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4" i="2"/>
  <c r="D3" i="2"/>
  <c r="D4" i="2"/>
  <c r="D5" i="2"/>
  <c r="D6" i="2"/>
  <c r="D7" i="2"/>
  <c r="D8" i="2"/>
  <c r="D9" i="2"/>
  <c r="D10" i="2"/>
  <c r="D11" i="2"/>
  <c r="D12" i="2"/>
  <c r="C14" i="2"/>
  <c r="C13" i="2"/>
  <c r="B13" i="2"/>
  <c r="D2" i="2"/>
  <c r="D8" i="1"/>
  <c r="D3" i="1" l="1"/>
  <c r="D4" i="1"/>
  <c r="D5" i="1"/>
  <c r="D6" i="1"/>
  <c r="D2" i="1"/>
  <c r="C6" i="1"/>
  <c r="B6" i="1"/>
</calcChain>
</file>

<file path=xl/sharedStrings.xml><?xml version="1.0" encoding="utf-8"?>
<sst xmlns="http://schemas.openxmlformats.org/spreadsheetml/2006/main" count="26" uniqueCount="25">
  <si>
    <t>District</t>
  </si>
  <si>
    <t>1st Revised</t>
  </si>
  <si>
    <t>2nd Revised</t>
  </si>
  <si>
    <t>Differtence</t>
  </si>
  <si>
    <t>Kishore Gonj</t>
  </si>
  <si>
    <t>Hobiganj</t>
  </si>
  <si>
    <t>Netrokona</t>
  </si>
  <si>
    <t>Sunamgonj</t>
  </si>
  <si>
    <t>Total</t>
  </si>
  <si>
    <t>M&amp;E</t>
  </si>
  <si>
    <t>Structure Wise</t>
  </si>
  <si>
    <t>Original</t>
  </si>
  <si>
    <t>Revised</t>
  </si>
  <si>
    <t>Inlet</t>
  </si>
  <si>
    <t>Re-instllation (Rhab)</t>
  </si>
  <si>
    <t>New Structure</t>
  </si>
  <si>
    <t>Khal (New Haor)</t>
  </si>
  <si>
    <t>Khal (Rehab Haor)</t>
  </si>
  <si>
    <t>Rhab Full Emb(Rehab Haor)</t>
  </si>
  <si>
    <t>Rehab Submersible Emb(Rehab Haor)</t>
  </si>
  <si>
    <t>Sub Emb (New Haors)</t>
  </si>
  <si>
    <t>Rehab Reg New Haor</t>
  </si>
  <si>
    <t>Threshing Floor</t>
  </si>
  <si>
    <t>WMG Office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</si>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</sst>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30.140625" customWidth="1"/>
    <col min="2" max="2" width="19.42578125" customWidth="1"/>
    <col min="3" max="3" width="16.4257812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275.08</v>
      </c>
      <c r="C2" s="2">
        <v>303.92</v>
      </c>
      <c r="D2" s="2">
        <f>C2-B2</f>
        <v>28.840000000000032</v>
      </c>
    </row>
    <row r="3" spans="1:4" x14ac:dyDescent="0.25">
      <c r="A3" s="1" t="s">
        <v>5</v>
      </c>
      <c r="B3" s="2">
        <v>90.8</v>
      </c>
      <c r="C3" s="2">
        <v>80.42</v>
      </c>
      <c r="D3" s="2">
        <f t="shared" ref="D3:D6" si="0">C3-B3</f>
        <v>-10.379999999999995</v>
      </c>
    </row>
    <row r="4" spans="1:4" x14ac:dyDescent="0.25">
      <c r="A4" s="1" t="s">
        <v>6</v>
      </c>
      <c r="B4" s="2">
        <v>79.709999999999994</v>
      </c>
      <c r="C4" s="2">
        <v>75.27</v>
      </c>
      <c r="D4" s="2">
        <f t="shared" si="0"/>
        <v>-4.4399999999999977</v>
      </c>
    </row>
    <row r="5" spans="1:4" x14ac:dyDescent="0.25">
      <c r="A5" s="1" t="s">
        <v>7</v>
      </c>
      <c r="B5" s="2">
        <v>88.81</v>
      </c>
      <c r="C5" s="2">
        <v>103.58</v>
      </c>
      <c r="D5" s="2">
        <f t="shared" si="0"/>
        <v>14.769999999999996</v>
      </c>
    </row>
    <row r="6" spans="1:4" x14ac:dyDescent="0.25">
      <c r="A6" s="3" t="s">
        <v>8</v>
      </c>
      <c r="B6" s="2">
        <f>SUM(B2:B5)</f>
        <v>534.4</v>
      </c>
      <c r="C6" s="2">
        <f>SUM(C2:C5)</f>
        <v>563.19000000000005</v>
      </c>
      <c r="D6" s="2">
        <f t="shared" si="0"/>
        <v>28.790000000000077</v>
      </c>
    </row>
    <row r="7" spans="1:4" x14ac:dyDescent="0.25">
      <c r="A7" s="3" t="s">
        <v>9</v>
      </c>
      <c r="B7" s="1"/>
      <c r="C7" s="1"/>
      <c r="D7" s="2">
        <v>3.62</v>
      </c>
    </row>
    <row r="8" spans="1:4" x14ac:dyDescent="0.25">
      <c r="A8" s="1"/>
      <c r="B8" s="1"/>
      <c r="C8" s="1"/>
      <c r="D8" s="4">
        <f>SUM(D6:D7)</f>
        <v>32.410000000000075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" x14ac:dyDescent="0.25"/>
  <cols>
    <col min="1" max="1" width="38.5703125" customWidth="1"/>
    <col min="2" max="2" width="22.42578125" customWidth="1"/>
    <col min="3" max="4" width="16.7109375" customWidth="1"/>
  </cols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24</v>
      </c>
    </row>
    <row r="2" spans="1:4" x14ac:dyDescent="0.25">
      <c r="A2" s="2" t="s">
        <v>13</v>
      </c>
      <c r="B2" s="2">
        <v>1261</v>
      </c>
      <c r="C2" s="2">
        <v>1234.55</v>
      </c>
      <c r="D2" s="1">
        <f>C2-B2</f>
        <v>-26.450000000000045</v>
      </c>
    </row>
    <row r="3" spans="1:4" x14ac:dyDescent="0.25">
      <c r="A3" s="2" t="s">
        <v>14</v>
      </c>
      <c r="B3" s="2">
        <v>1515</v>
      </c>
      <c r="C3" s="2">
        <v>461.2</v>
      </c>
      <c r="D3" s="1">
        <f t="shared" ref="D3:D14" si="0">C3-B3</f>
        <v>-1053.8</v>
      </c>
    </row>
    <row r="4" spans="1:4" x14ac:dyDescent="0.25">
      <c r="A4" s="2" t="s">
        <v>15</v>
      </c>
      <c r="B4" s="2">
        <v>20311</v>
      </c>
      <c r="C4" s="2">
        <v>19083.95</v>
      </c>
      <c r="D4" s="1">
        <f t="shared" si="0"/>
        <v>-1227.0499999999993</v>
      </c>
    </row>
    <row r="5" spans="1:4" x14ac:dyDescent="0.25">
      <c r="A5" s="2" t="s">
        <v>16</v>
      </c>
      <c r="B5" s="2">
        <v>9729</v>
      </c>
      <c r="C5" s="2">
        <v>9948.16</v>
      </c>
      <c r="D5" s="1">
        <f t="shared" si="0"/>
        <v>219.15999999999985</v>
      </c>
    </row>
    <row r="6" spans="1:4" x14ac:dyDescent="0.25">
      <c r="A6" s="2" t="s">
        <v>17</v>
      </c>
      <c r="B6" s="2">
        <v>2515</v>
      </c>
      <c r="C6" s="2">
        <v>3168.23</v>
      </c>
      <c r="D6" s="1">
        <f t="shared" si="0"/>
        <v>653.23</v>
      </c>
    </row>
    <row r="7" spans="1:4" x14ac:dyDescent="0.25">
      <c r="A7" s="2" t="s">
        <v>18</v>
      </c>
      <c r="B7" s="2">
        <v>2550</v>
      </c>
      <c r="C7" s="2">
        <v>1752.01</v>
      </c>
      <c r="D7" s="1">
        <f t="shared" si="0"/>
        <v>-797.99</v>
      </c>
    </row>
    <row r="8" spans="1:4" x14ac:dyDescent="0.25">
      <c r="A8" s="2" t="s">
        <v>19</v>
      </c>
      <c r="B8" s="2">
        <v>1785</v>
      </c>
      <c r="C8" s="2">
        <v>1508.76</v>
      </c>
      <c r="D8" s="1">
        <f t="shared" si="0"/>
        <v>-276.24</v>
      </c>
    </row>
    <row r="9" spans="1:4" x14ac:dyDescent="0.25">
      <c r="A9" s="2" t="s">
        <v>20</v>
      </c>
      <c r="B9" s="2">
        <v>11952</v>
      </c>
      <c r="C9" s="2">
        <v>16000.26</v>
      </c>
      <c r="D9" s="1">
        <f t="shared" si="0"/>
        <v>4048.26</v>
      </c>
    </row>
    <row r="10" spans="1:4" x14ac:dyDescent="0.25">
      <c r="A10" s="2" t="s">
        <v>21</v>
      </c>
      <c r="B10" s="2">
        <v>166</v>
      </c>
      <c r="C10" s="2">
        <v>154.12</v>
      </c>
      <c r="D10" s="1">
        <f t="shared" si="0"/>
        <v>-11.879999999999995</v>
      </c>
    </row>
    <row r="11" spans="1:4" x14ac:dyDescent="0.25">
      <c r="A11" s="2" t="s">
        <v>22</v>
      </c>
      <c r="B11" s="2">
        <v>0</v>
      </c>
      <c r="C11" s="2">
        <v>900</v>
      </c>
      <c r="D11" s="1">
        <f t="shared" si="0"/>
        <v>900</v>
      </c>
    </row>
    <row r="12" spans="1:4" x14ac:dyDescent="0.25">
      <c r="A12" s="2" t="s">
        <v>23</v>
      </c>
      <c r="B12" s="2">
        <v>1380</v>
      </c>
      <c r="C12" s="2">
        <v>2100</v>
      </c>
      <c r="D12" s="1">
        <f t="shared" si="0"/>
        <v>720</v>
      </c>
    </row>
    <row r="13" spans="1:4" x14ac:dyDescent="0.25">
      <c r="A13" s="4" t="s">
        <v>8</v>
      </c>
      <c r="B13" s="2">
        <f>SUM(B2:B12)</f>
        <v>53164</v>
      </c>
      <c r="C13" s="2">
        <f>SUM(C2:C12)</f>
        <v>56311.240000000013</v>
      </c>
      <c r="D13" s="1">
        <f>C13-B13</f>
        <v>3147.2400000000125</v>
      </c>
    </row>
    <row r="14" spans="1:4" x14ac:dyDescent="0.25">
      <c r="A14" s="1"/>
      <c r="B14" s="1"/>
      <c r="C14" s="2">
        <f>C13-B13</f>
        <v>3147.2400000000125</v>
      </c>
      <c r="D14" s="1">
        <f t="shared" si="0"/>
        <v>3147.2400000000125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2019-11-21T06:59:46Z</dcterms:modified>
</cp:coreProperties>
</file>