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Output\"/>
    </mc:Choice>
  </mc:AlternateContent>
  <bookViews>
    <workbookView xWindow="240" yWindow="15" windowWidth="16095" windowHeight="9660"/>
  </bookViews>
  <sheets>
    <sheet name="imed_df" sheetId="1" r:id="rId1"/>
    <sheet name="cum_gob" sheetId="2" r:id="rId2"/>
    <sheet name="cum_rpa" sheetId="3" r:id="rId3"/>
    <sheet name="cum_dpa" sheetId="4" r:id="rId4"/>
    <sheet name="quarterly" sheetId="5" r:id="rId5"/>
  </sheets>
  <calcPr calcId="162913"/>
</workbook>
</file>

<file path=xl/calcChain.xml><?xml version="1.0" encoding="utf-8"?>
<calcChain xmlns="http://schemas.openxmlformats.org/spreadsheetml/2006/main">
  <c r="H40" i="1" l="1"/>
  <c r="H37" i="1"/>
  <c r="H38" i="1"/>
  <c r="H39" i="1"/>
  <c r="H41" i="1"/>
  <c r="H42" i="1"/>
  <c r="H36" i="1"/>
  <c r="G36" i="1"/>
  <c r="G38" i="1"/>
  <c r="G42" i="1"/>
  <c r="G41" i="1"/>
  <c r="G40" i="1"/>
  <c r="G39" i="1"/>
  <c r="G37" i="1"/>
  <c r="H33" i="1"/>
  <c r="F42" i="1"/>
  <c r="F41" i="1"/>
  <c r="F40" i="1"/>
  <c r="F39" i="1"/>
  <c r="F38" i="1"/>
  <c r="F37" i="1"/>
  <c r="F36" i="1"/>
  <c r="P33" i="1"/>
  <c r="F43" i="1" l="1"/>
</calcChain>
</file>

<file path=xl/sharedStrings.xml><?xml version="1.0" encoding="utf-8"?>
<sst xmlns="http://schemas.openxmlformats.org/spreadsheetml/2006/main" count="537" uniqueCount="158">
  <si>
    <t>code</t>
  </si>
  <si>
    <t>rindex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</si>
  <si>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</si>
  <si>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</si>
  <si>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</si>
  <si>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</si>
  <si>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</si>
  <si>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</si>
  <si>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</si>
  <si>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</si>
  <si>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</si>
  <si>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</si>
  <si>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</si>
  <si>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</si>
  <si>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</si>
  <si>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</si>
  <si>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</si>
  <si>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</si>
  <si>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</si>
  <si>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</si>
  <si>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</si>
  <si>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</si>
  <si>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</si>
  <si>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</si>
  <si>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</si>
  <si>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</si>
  <si>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REV_1</t>
  </si>
  <si>
    <t>REV_2</t>
  </si>
  <si>
    <t>REV_3</t>
  </si>
  <si>
    <t>REV_4</t>
  </si>
  <si>
    <t>REV_5</t>
  </si>
  <si>
    <t>REV_6</t>
  </si>
  <si>
    <t>REV_7</t>
  </si>
  <si>
    <t>REV_8</t>
  </si>
  <si>
    <t>REV_9</t>
  </si>
  <si>
    <t>REV_10</t>
  </si>
  <si>
    <t>REV_11</t>
  </si>
  <si>
    <t>REV_12</t>
  </si>
  <si>
    <t>REV_13</t>
  </si>
  <si>
    <t>REV_14</t>
  </si>
  <si>
    <t>REV_15</t>
  </si>
  <si>
    <t>REV_16</t>
  </si>
  <si>
    <t>REV_17</t>
  </si>
  <si>
    <t>REV_18</t>
  </si>
  <si>
    <t>REV_19</t>
  </si>
  <si>
    <t>REV_20</t>
  </si>
  <si>
    <t>REV_21</t>
  </si>
  <si>
    <t>REV_22</t>
  </si>
  <si>
    <t>CAP_1</t>
  </si>
  <si>
    <t>CAP_2</t>
  </si>
  <si>
    <t>CAP_3</t>
  </si>
  <si>
    <t>CAP_4</t>
  </si>
  <si>
    <t>CAP_5</t>
  </si>
  <si>
    <t>CAP_6</t>
  </si>
  <si>
    <t>CAP_7</t>
  </si>
  <si>
    <t>CAP_8</t>
  </si>
  <si>
    <t>Ecode</t>
  </si>
  <si>
    <t>Description</t>
  </si>
  <si>
    <t>Imedcode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</si>
  <si>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</si>
  <si>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</si>
  <si>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</si>
  <si>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</si>
  <si>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</si>
  <si>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</si>
  <si>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</si>
  <si>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</si>
  <si>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</si>
  <si>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</si>
  <si>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</si>
  <si>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</si>
  <si>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Q1</t>
  </si>
  <si>
    <t>Q2</t>
  </si>
  <si>
    <t>Q3</t>
  </si>
  <si>
    <t>Q4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</si>
  <si>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</si>
  <si>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</si>
  <si>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</si>
  <si>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</si>
  <si>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</si>
  <si>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</si>
  <si>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</si>
  <si>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</si>
  <si>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</si>
  <si>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</si>
  <si>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</si>
  <si>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</si>
  <si>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</si>
  <si>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</si>
  <si>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</si>
  <si>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</si>
  <si>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</si>
  <si>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</si>
  <si>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</si>
  <si>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</si>
  <si>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</si>
  <si>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</si>
  <si>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</si>
  <si>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</si>
  <si>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</si>
  <si>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</si>
  <si>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</si>
  <si>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</si>
  <si>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</si>
  <si>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</si>
  <si>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</si>
  <si>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</si>
  <si>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</si>
  <si>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</si>
  <si>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</si>
  <si>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</si>
  <si>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</si>
  <si>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</si>
  <si>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</si>
  <si>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</si>
  <si>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</si>
  <si>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</si>
  <si>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</si>
  <si>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</si>
  <si>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</si>
  <si>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</si>
  <si>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</si>
  <si>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</si>
  <si>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</si>
  <si>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</si>
  <si>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</si>
  <si>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</si>
  <si>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</si>
  <si>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</si>
  <si>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</si>
  <si>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</si>
  <si>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</si>
  <si>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</si>
  <si>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</si>
  <si>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</si>
  <si>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</si>
  <si>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</si>
  <si>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</si>
  <si>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</si>
  <si>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</si>
  <si>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</si>
  <si>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</si>
  <si>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</si>
  <si>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</si>
  <si>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</si>
  <si>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</si>
  <si>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</si>
  <si>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</si>
  <si>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</si>
  <si>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Consultantcy</t>
  </si>
  <si>
    <t>Civilworks</t>
  </si>
  <si>
    <t>Livelihood</t>
  </si>
  <si>
    <t>LA</t>
  </si>
  <si>
    <t>TAXandVAT</t>
  </si>
  <si>
    <t>Goods</t>
  </si>
  <si>
    <t>Office Administration</t>
  </si>
  <si>
    <t>CAP_1 to CAP_6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</si>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</sst>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C26" zoomScaleNormal="100" workbookViewId="0">
      <selection activeCell="I38" sqref="I38"/>
    </sheetView>
  </sheetViews>
  <sheetFormatPr defaultRowHeight="15" x14ac:dyDescent="0.25"/>
  <cols>
    <col min="2" max="2" width="23.5703125" customWidth="1"/>
    <col min="3" max="3" width="7.7109375" customWidth="1"/>
    <col min="4" max="4" width="25.28515625" customWidth="1"/>
    <col min="5" max="5" width="16" style="4" customWidth="1"/>
    <col min="6" max="6" width="14.5703125" style="4" customWidth="1"/>
    <col min="7" max="7" width="11.7109375" customWidth="1"/>
    <col min="8" max="8" width="14.140625" style="13" customWidth="1"/>
    <col min="9" max="9" width="15.7109375" customWidth="1"/>
    <col min="10" max="10" width="15.28515625" customWidth="1"/>
    <col min="11" max="11" width="12.5703125" customWidth="1"/>
    <col min="12" max="12" width="11.28515625" customWidth="1"/>
    <col min="16" max="16" width="9.140625" style="9"/>
    <col min="27" max="27" width="11.42578125" customWidth="1"/>
  </cols>
  <sheetData>
    <row r="1" spans="1:27" s="2" customFormat="1" ht="6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0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7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</row>
    <row r="2" spans="1:27" s="2" customFormat="1" x14ac:dyDescent="0.25"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11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8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</row>
    <row r="3" spans="1:27" x14ac:dyDescent="0.25">
      <c r="A3" s="1">
        <v>0</v>
      </c>
      <c r="B3" t="s">
        <v>26</v>
      </c>
      <c r="C3" s="4">
        <v>5</v>
      </c>
      <c r="D3" s="4">
        <v>160</v>
      </c>
      <c r="E3" s="4">
        <v>160</v>
      </c>
      <c r="F3" s="4">
        <v>0</v>
      </c>
      <c r="G3" s="4">
        <v>0</v>
      </c>
      <c r="H3" s="12">
        <v>37.619999999999997</v>
      </c>
      <c r="I3" s="4">
        <v>37.619999999999997</v>
      </c>
      <c r="J3" s="4">
        <v>0</v>
      </c>
      <c r="K3" s="4">
        <v>0</v>
      </c>
      <c r="L3" s="4">
        <v>14.5</v>
      </c>
      <c r="M3">
        <v>14.5</v>
      </c>
      <c r="N3">
        <v>0</v>
      </c>
      <c r="O3">
        <v>0</v>
      </c>
      <c r="P3" s="9">
        <v>5.0450400000000002</v>
      </c>
      <c r="Q3">
        <v>5.0450400000000002</v>
      </c>
      <c r="R3">
        <v>0</v>
      </c>
      <c r="S3">
        <v>0</v>
      </c>
      <c r="T3">
        <v>3.76797</v>
      </c>
      <c r="U3">
        <v>3.76797</v>
      </c>
      <c r="V3">
        <v>0</v>
      </c>
      <c r="W3">
        <v>0</v>
      </c>
      <c r="X3">
        <v>3.6</v>
      </c>
      <c r="Y3">
        <v>0</v>
      </c>
      <c r="Z3">
        <v>0</v>
      </c>
      <c r="AA3">
        <v>0</v>
      </c>
    </row>
    <row r="4" spans="1:27" x14ac:dyDescent="0.25">
      <c r="A4" s="1">
        <v>1</v>
      </c>
      <c r="B4" t="s">
        <v>27</v>
      </c>
      <c r="C4" s="4">
        <v>6</v>
      </c>
      <c r="D4" s="4">
        <v>100</v>
      </c>
      <c r="E4" s="4">
        <v>100</v>
      </c>
      <c r="F4" s="4">
        <v>0</v>
      </c>
      <c r="G4" s="4">
        <v>0</v>
      </c>
      <c r="H4" s="12">
        <v>58.54</v>
      </c>
      <c r="I4" s="4">
        <v>58.54</v>
      </c>
      <c r="J4" s="4">
        <v>0</v>
      </c>
      <c r="K4" s="4">
        <v>0</v>
      </c>
      <c r="L4" s="4">
        <v>15</v>
      </c>
      <c r="M4">
        <v>15</v>
      </c>
      <c r="N4">
        <v>0</v>
      </c>
      <c r="O4">
        <v>0</v>
      </c>
      <c r="P4" s="9">
        <v>3.1763400000000002</v>
      </c>
      <c r="Q4">
        <v>3.1763400000000002</v>
      </c>
      <c r="R4">
        <v>0</v>
      </c>
      <c r="S4">
        <v>0</v>
      </c>
      <c r="T4">
        <v>2.1170399999999998</v>
      </c>
      <c r="U4">
        <v>2.1170399999999998</v>
      </c>
      <c r="V4">
        <v>0</v>
      </c>
      <c r="W4">
        <v>0</v>
      </c>
      <c r="X4">
        <v>3.75</v>
      </c>
      <c r="Y4">
        <v>0</v>
      </c>
      <c r="Z4">
        <v>0</v>
      </c>
      <c r="AA4">
        <v>0</v>
      </c>
    </row>
    <row r="5" spans="1:27" x14ac:dyDescent="0.25">
      <c r="A5" s="1">
        <v>2</v>
      </c>
      <c r="B5" t="s">
        <v>28</v>
      </c>
      <c r="C5" s="4">
        <v>7</v>
      </c>
      <c r="D5" s="4">
        <v>245</v>
      </c>
      <c r="E5" s="4">
        <v>245</v>
      </c>
      <c r="F5" s="4">
        <v>0</v>
      </c>
      <c r="G5" s="4">
        <v>0</v>
      </c>
      <c r="H5" s="12">
        <v>116.67</v>
      </c>
      <c r="I5" s="4">
        <v>116.67</v>
      </c>
      <c r="J5" s="4">
        <v>0</v>
      </c>
      <c r="K5" s="4">
        <v>0</v>
      </c>
      <c r="L5" s="4">
        <v>34.25</v>
      </c>
      <c r="M5">
        <v>34.25</v>
      </c>
      <c r="N5">
        <v>0</v>
      </c>
      <c r="O5">
        <v>0</v>
      </c>
      <c r="P5" s="9">
        <v>14.253500000000001</v>
      </c>
      <c r="Q5">
        <v>14.253500000000001</v>
      </c>
      <c r="R5">
        <v>0</v>
      </c>
      <c r="S5">
        <v>0</v>
      </c>
      <c r="T5">
        <v>11.402799999999999</v>
      </c>
      <c r="U5">
        <v>11.402799999999999</v>
      </c>
      <c r="V5">
        <v>0</v>
      </c>
      <c r="W5">
        <v>0</v>
      </c>
      <c r="X5">
        <v>8.56</v>
      </c>
      <c r="Y5">
        <v>0</v>
      </c>
      <c r="Z5">
        <v>0</v>
      </c>
      <c r="AA5">
        <v>0</v>
      </c>
    </row>
    <row r="6" spans="1:27" x14ac:dyDescent="0.25">
      <c r="A6" s="1">
        <v>3</v>
      </c>
      <c r="B6" t="s">
        <v>29</v>
      </c>
      <c r="C6" s="4">
        <v>8</v>
      </c>
      <c r="D6" s="4">
        <v>2596.27</v>
      </c>
      <c r="E6" s="4">
        <v>2596.27</v>
      </c>
      <c r="F6" s="4">
        <v>0</v>
      </c>
      <c r="G6" s="4">
        <v>0</v>
      </c>
      <c r="H6" s="12">
        <v>1603.18</v>
      </c>
      <c r="I6" s="4">
        <v>1603.18</v>
      </c>
      <c r="J6" s="4">
        <v>0</v>
      </c>
      <c r="K6" s="4">
        <v>0</v>
      </c>
      <c r="L6" s="4">
        <v>359.08</v>
      </c>
      <c r="M6">
        <v>359.08</v>
      </c>
      <c r="N6">
        <v>0</v>
      </c>
      <c r="O6">
        <v>0</v>
      </c>
      <c r="P6" s="9">
        <v>23.29721</v>
      </c>
      <c r="Q6">
        <v>23.29721</v>
      </c>
      <c r="R6">
        <v>0</v>
      </c>
      <c r="S6">
        <v>0</v>
      </c>
      <c r="T6">
        <v>21.541930000000001</v>
      </c>
      <c r="U6">
        <v>21.541930000000001</v>
      </c>
      <c r="V6">
        <v>0</v>
      </c>
      <c r="W6">
        <v>0</v>
      </c>
      <c r="X6">
        <v>89.77</v>
      </c>
      <c r="Y6">
        <v>8.0000000000000002E-3</v>
      </c>
      <c r="Z6">
        <v>4.0000000000000001E-3</v>
      </c>
      <c r="AA6">
        <v>1E-3</v>
      </c>
    </row>
    <row r="7" spans="1:27" x14ac:dyDescent="0.25">
      <c r="A7" s="1">
        <v>4</v>
      </c>
      <c r="B7" t="s">
        <v>30</v>
      </c>
      <c r="C7" s="4">
        <v>9</v>
      </c>
      <c r="D7" s="4">
        <v>75</v>
      </c>
      <c r="E7" s="4">
        <v>75</v>
      </c>
      <c r="F7" s="4">
        <v>0</v>
      </c>
      <c r="G7" s="4">
        <v>0</v>
      </c>
      <c r="H7" s="12">
        <v>2.1800000000000002</v>
      </c>
      <c r="I7" s="4">
        <v>2.1800000000000002</v>
      </c>
      <c r="J7" s="4">
        <v>0</v>
      </c>
      <c r="K7" s="4">
        <v>0</v>
      </c>
      <c r="L7" s="4">
        <v>0.89999999999999991</v>
      </c>
      <c r="M7">
        <v>0.89999999999999991</v>
      </c>
      <c r="N7">
        <v>0</v>
      </c>
      <c r="O7">
        <v>0</v>
      </c>
      <c r="P7" s="9">
        <v>0.13111999999999999</v>
      </c>
      <c r="Q7">
        <v>0.13111999999999999</v>
      </c>
      <c r="R7">
        <v>0</v>
      </c>
      <c r="S7">
        <v>0</v>
      </c>
      <c r="T7">
        <v>0.13111999999999999</v>
      </c>
      <c r="U7">
        <v>0.13111999999999999</v>
      </c>
      <c r="V7">
        <v>0</v>
      </c>
      <c r="W7">
        <v>0</v>
      </c>
      <c r="X7">
        <v>0.23</v>
      </c>
      <c r="Y7">
        <v>0</v>
      </c>
      <c r="Z7">
        <v>0</v>
      </c>
      <c r="AA7">
        <v>0</v>
      </c>
    </row>
    <row r="8" spans="1:27" x14ac:dyDescent="0.25">
      <c r="A8" s="1">
        <v>5</v>
      </c>
      <c r="B8" t="s">
        <v>31</v>
      </c>
      <c r="C8" s="4">
        <v>10</v>
      </c>
      <c r="D8" s="4">
        <v>15</v>
      </c>
      <c r="E8" s="4">
        <v>15</v>
      </c>
      <c r="F8" s="4">
        <v>0</v>
      </c>
      <c r="G8" s="4">
        <v>0</v>
      </c>
      <c r="H8" s="12">
        <v>11.92</v>
      </c>
      <c r="I8" s="4">
        <v>11.92</v>
      </c>
      <c r="J8" s="4">
        <v>0</v>
      </c>
      <c r="K8" s="4">
        <v>0</v>
      </c>
      <c r="L8" s="4">
        <v>1</v>
      </c>
      <c r="M8">
        <v>1</v>
      </c>
      <c r="N8">
        <v>0</v>
      </c>
      <c r="O8">
        <v>0</v>
      </c>
      <c r="P8" s="9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0.25</v>
      </c>
      <c r="Y8">
        <v>0</v>
      </c>
      <c r="Z8">
        <v>0</v>
      </c>
      <c r="AA8">
        <v>0</v>
      </c>
    </row>
    <row r="9" spans="1:27" x14ac:dyDescent="0.25">
      <c r="A9" s="1">
        <v>6</v>
      </c>
      <c r="B9" t="s">
        <v>32</v>
      </c>
      <c r="C9" s="4">
        <v>11</v>
      </c>
      <c r="D9" s="4">
        <v>25</v>
      </c>
      <c r="E9" s="4">
        <v>25</v>
      </c>
      <c r="F9" s="4">
        <v>0</v>
      </c>
      <c r="G9" s="4">
        <v>0</v>
      </c>
      <c r="H9" s="12">
        <v>9.85</v>
      </c>
      <c r="I9" s="4">
        <v>9.85</v>
      </c>
      <c r="J9" s="4">
        <v>0</v>
      </c>
      <c r="K9" s="4">
        <v>0</v>
      </c>
      <c r="L9" s="4">
        <v>3.95</v>
      </c>
      <c r="M9">
        <v>3.95</v>
      </c>
      <c r="N9">
        <v>0</v>
      </c>
      <c r="O9">
        <v>0</v>
      </c>
      <c r="P9" s="9">
        <v>1.4484999999999999</v>
      </c>
      <c r="Q9">
        <v>1.4484999999999999</v>
      </c>
      <c r="R9">
        <v>0</v>
      </c>
      <c r="S9">
        <v>0</v>
      </c>
      <c r="T9">
        <v>1.4484999999999999</v>
      </c>
      <c r="U9">
        <v>1.4484999999999999</v>
      </c>
      <c r="V9">
        <v>0</v>
      </c>
      <c r="W9">
        <v>0</v>
      </c>
      <c r="X9">
        <v>0.99</v>
      </c>
      <c r="Y9">
        <v>0</v>
      </c>
      <c r="Z9">
        <v>0</v>
      </c>
      <c r="AA9">
        <v>0</v>
      </c>
    </row>
    <row r="10" spans="1:27" x14ac:dyDescent="0.25">
      <c r="A10" s="1">
        <v>7</v>
      </c>
      <c r="B10" t="s">
        <v>33</v>
      </c>
      <c r="C10" s="4">
        <v>12</v>
      </c>
      <c r="D10" s="4">
        <v>350</v>
      </c>
      <c r="E10" s="4">
        <v>350</v>
      </c>
      <c r="F10" s="4">
        <v>0</v>
      </c>
      <c r="G10" s="4">
        <v>0</v>
      </c>
      <c r="H10" s="12">
        <v>82.11</v>
      </c>
      <c r="I10" s="4">
        <v>82.11</v>
      </c>
      <c r="J10" s="4">
        <v>0</v>
      </c>
      <c r="K10" s="4">
        <v>0</v>
      </c>
      <c r="L10" s="4">
        <v>26</v>
      </c>
      <c r="M10">
        <v>26</v>
      </c>
      <c r="N10">
        <v>0</v>
      </c>
      <c r="O10">
        <v>0</v>
      </c>
      <c r="P10" s="9">
        <v>6.6745199999999993</v>
      </c>
      <c r="Q10">
        <v>6.6745199999999993</v>
      </c>
      <c r="R10">
        <v>0</v>
      </c>
      <c r="S10">
        <v>0</v>
      </c>
      <c r="T10">
        <v>4.5719699999999994</v>
      </c>
      <c r="U10">
        <v>4.5719699999999994</v>
      </c>
      <c r="V10">
        <v>0</v>
      </c>
      <c r="W10">
        <v>0</v>
      </c>
      <c r="X10">
        <v>6.5</v>
      </c>
      <c r="Y10">
        <v>0</v>
      </c>
      <c r="Z10">
        <v>0</v>
      </c>
      <c r="AA10">
        <v>0</v>
      </c>
    </row>
    <row r="11" spans="1:27" x14ac:dyDescent="0.25">
      <c r="A11" s="1">
        <v>8</v>
      </c>
      <c r="B11" t="s">
        <v>34</v>
      </c>
      <c r="C11" s="4">
        <v>13</v>
      </c>
      <c r="D11" s="4">
        <v>3</v>
      </c>
      <c r="E11" s="4">
        <v>3</v>
      </c>
      <c r="F11" s="4">
        <v>0</v>
      </c>
      <c r="G11" s="4">
        <v>0</v>
      </c>
      <c r="H11" s="12">
        <v>1.1599999999999999</v>
      </c>
      <c r="I11" s="4">
        <v>1.1599999999999999</v>
      </c>
      <c r="J11" s="4">
        <v>0</v>
      </c>
      <c r="K11" s="4">
        <v>0</v>
      </c>
      <c r="L11" s="4">
        <v>0.15</v>
      </c>
      <c r="M11">
        <v>0.15</v>
      </c>
      <c r="N11">
        <v>0</v>
      </c>
      <c r="O11">
        <v>0</v>
      </c>
      <c r="P11" s="9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0.04</v>
      </c>
      <c r="Y11">
        <v>0</v>
      </c>
      <c r="Z11">
        <v>0</v>
      </c>
      <c r="AA11">
        <v>0</v>
      </c>
    </row>
    <row r="12" spans="1:27" x14ac:dyDescent="0.25">
      <c r="A12" s="1">
        <v>9</v>
      </c>
      <c r="B12" t="s">
        <v>35</v>
      </c>
      <c r="C12" s="4">
        <v>14</v>
      </c>
      <c r="D12" s="4">
        <v>35</v>
      </c>
      <c r="E12" s="4">
        <v>35</v>
      </c>
      <c r="F12" s="4">
        <v>0</v>
      </c>
      <c r="G12" s="4">
        <v>0</v>
      </c>
      <c r="H12" s="12">
        <v>34.159999999999997</v>
      </c>
      <c r="I12" s="4">
        <v>34.159999999999997</v>
      </c>
      <c r="J12" s="4">
        <v>0</v>
      </c>
      <c r="K12" s="4">
        <v>0</v>
      </c>
      <c r="L12" s="4">
        <v>0.5</v>
      </c>
      <c r="M12">
        <v>0.5</v>
      </c>
      <c r="N12">
        <v>0</v>
      </c>
      <c r="O12">
        <v>0</v>
      </c>
      <c r="P12" s="9">
        <v>0.41728999999999999</v>
      </c>
      <c r="Q12">
        <v>0.41728999999999999</v>
      </c>
      <c r="R12">
        <v>0</v>
      </c>
      <c r="S12">
        <v>0</v>
      </c>
      <c r="T12">
        <v>0.30029</v>
      </c>
      <c r="U12">
        <v>0.30029</v>
      </c>
      <c r="V12">
        <v>0</v>
      </c>
      <c r="W12">
        <v>0</v>
      </c>
      <c r="X12">
        <v>0.13</v>
      </c>
      <c r="Y12">
        <v>0</v>
      </c>
      <c r="Z12">
        <v>0</v>
      </c>
      <c r="AA12">
        <v>0</v>
      </c>
    </row>
    <row r="13" spans="1:27" x14ac:dyDescent="0.25">
      <c r="A13" s="1">
        <v>10</v>
      </c>
      <c r="B13" t="s">
        <v>36</v>
      </c>
      <c r="C13" s="4">
        <v>15</v>
      </c>
      <c r="D13" s="4">
        <v>150</v>
      </c>
      <c r="E13" s="4">
        <v>150</v>
      </c>
      <c r="F13" s="4">
        <v>0</v>
      </c>
      <c r="G13" s="4">
        <v>0</v>
      </c>
      <c r="H13" s="12">
        <v>49.91</v>
      </c>
      <c r="I13" s="4">
        <v>49.91</v>
      </c>
      <c r="J13" s="4">
        <v>0</v>
      </c>
      <c r="K13" s="4">
        <v>0</v>
      </c>
      <c r="L13" s="4">
        <v>20</v>
      </c>
      <c r="M13">
        <v>20</v>
      </c>
      <c r="N13">
        <v>0</v>
      </c>
      <c r="O13">
        <v>0</v>
      </c>
      <c r="P13" s="9">
        <v>7.1743199999999998</v>
      </c>
      <c r="Q13">
        <v>7.1743199999999998</v>
      </c>
      <c r="R13">
        <v>0</v>
      </c>
      <c r="S13">
        <v>0</v>
      </c>
      <c r="T13">
        <v>3.8426200000000001</v>
      </c>
      <c r="U13">
        <v>3.8426200000000001</v>
      </c>
      <c r="V13">
        <v>0</v>
      </c>
      <c r="W13">
        <v>0</v>
      </c>
      <c r="X13">
        <v>5</v>
      </c>
      <c r="Y13">
        <v>0</v>
      </c>
      <c r="Z13">
        <v>0</v>
      </c>
      <c r="AA13">
        <v>0</v>
      </c>
    </row>
    <row r="14" spans="1:27" x14ac:dyDescent="0.25">
      <c r="A14" s="1">
        <v>11</v>
      </c>
      <c r="B14" t="s">
        <v>37</v>
      </c>
      <c r="C14" s="4">
        <v>16</v>
      </c>
      <c r="D14" s="4">
        <v>2</v>
      </c>
      <c r="E14" s="4">
        <v>2</v>
      </c>
      <c r="F14" s="4">
        <v>0</v>
      </c>
      <c r="G14" s="4">
        <v>0</v>
      </c>
      <c r="H14" s="12">
        <v>0.28000000000000003</v>
      </c>
      <c r="I14" s="4">
        <v>0.28000000000000003</v>
      </c>
      <c r="J14" s="4">
        <v>0</v>
      </c>
      <c r="K14" s="4">
        <v>0</v>
      </c>
      <c r="L14" s="4">
        <v>0.2</v>
      </c>
      <c r="M14">
        <v>0.2</v>
      </c>
      <c r="N14">
        <v>0</v>
      </c>
      <c r="O14">
        <v>0</v>
      </c>
      <c r="P14" s="9">
        <v>7.7399999999999997E-2</v>
      </c>
      <c r="Q14">
        <v>7.7399999999999997E-2</v>
      </c>
      <c r="R14">
        <v>0</v>
      </c>
      <c r="S14">
        <v>0</v>
      </c>
      <c r="T14">
        <v>2.1520000000000001E-2</v>
      </c>
      <c r="U14">
        <v>2.1520000000000001E-2</v>
      </c>
      <c r="V14">
        <v>0</v>
      </c>
      <c r="W14">
        <v>0</v>
      </c>
      <c r="X14">
        <v>0.05</v>
      </c>
      <c r="Y14">
        <v>0</v>
      </c>
      <c r="Z14">
        <v>0</v>
      </c>
      <c r="AA14">
        <v>0</v>
      </c>
    </row>
    <row r="15" spans="1:27" x14ac:dyDescent="0.25">
      <c r="A15" s="1">
        <v>12</v>
      </c>
      <c r="B15" t="s">
        <v>38</v>
      </c>
      <c r="C15" s="4">
        <v>17</v>
      </c>
      <c r="D15" s="4">
        <v>238.54</v>
      </c>
      <c r="E15" s="4">
        <v>0</v>
      </c>
      <c r="F15" s="4">
        <v>238.54</v>
      </c>
      <c r="G15" s="4">
        <v>0</v>
      </c>
      <c r="H15" s="12">
        <v>0</v>
      </c>
      <c r="I15" s="4">
        <v>0</v>
      </c>
      <c r="J15" s="4">
        <v>0</v>
      </c>
      <c r="K15" s="4">
        <v>0</v>
      </c>
      <c r="L15" s="4">
        <v>0</v>
      </c>
      <c r="M15">
        <v>0</v>
      </c>
      <c r="N15">
        <v>0</v>
      </c>
      <c r="O15">
        <v>0</v>
      </c>
      <c r="P15" s="9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s="1">
        <v>13</v>
      </c>
      <c r="B16" t="s">
        <v>39</v>
      </c>
      <c r="C16" s="4">
        <v>18</v>
      </c>
      <c r="D16" s="4">
        <v>4137.7299999999996</v>
      </c>
      <c r="E16" s="4">
        <v>395.31</v>
      </c>
      <c r="F16" s="4">
        <v>3742.42</v>
      </c>
      <c r="G16" s="4">
        <v>0</v>
      </c>
      <c r="H16" s="12">
        <v>2226.33</v>
      </c>
      <c r="I16" s="4">
        <v>138.35</v>
      </c>
      <c r="J16" s="4">
        <v>2087.98</v>
      </c>
      <c r="K16" s="4">
        <v>0</v>
      </c>
      <c r="L16" s="4">
        <v>1119.97</v>
      </c>
      <c r="M16">
        <v>119.97</v>
      </c>
      <c r="N16">
        <v>1000</v>
      </c>
      <c r="O16">
        <v>0</v>
      </c>
      <c r="P16" s="9">
        <v>128.51204999999999</v>
      </c>
      <c r="Q16">
        <v>14.52008</v>
      </c>
      <c r="R16">
        <v>113.99196999999999</v>
      </c>
      <c r="S16">
        <v>0</v>
      </c>
      <c r="T16">
        <v>36.033540000000002</v>
      </c>
      <c r="U16">
        <v>4.4149099999999999</v>
      </c>
      <c r="V16">
        <v>31.61863</v>
      </c>
      <c r="W16">
        <v>0</v>
      </c>
      <c r="X16">
        <v>30</v>
      </c>
      <c r="Y16">
        <v>0.02</v>
      </c>
      <c r="Z16">
        <v>0.01</v>
      </c>
      <c r="AA16">
        <v>1E-3</v>
      </c>
    </row>
    <row r="17" spans="1:27" x14ac:dyDescent="0.25">
      <c r="A17" s="1">
        <v>14</v>
      </c>
      <c r="B17" t="s">
        <v>40</v>
      </c>
      <c r="C17" s="4">
        <v>19</v>
      </c>
      <c r="D17" s="4">
        <v>15</v>
      </c>
      <c r="E17" s="4">
        <v>15</v>
      </c>
      <c r="F17" s="4">
        <v>0</v>
      </c>
      <c r="G17" s="4">
        <v>0</v>
      </c>
      <c r="H17" s="12">
        <v>10.96</v>
      </c>
      <c r="I17" s="4">
        <v>10.96</v>
      </c>
      <c r="J17" s="4">
        <v>0</v>
      </c>
      <c r="K17" s="4">
        <v>0</v>
      </c>
      <c r="L17" s="4">
        <v>3.5</v>
      </c>
      <c r="M17">
        <v>3.5</v>
      </c>
      <c r="N17">
        <v>0</v>
      </c>
      <c r="O17">
        <v>0</v>
      </c>
      <c r="P17" s="9">
        <v>0.88549999999999995</v>
      </c>
      <c r="Q17">
        <v>0.88549999999999995</v>
      </c>
      <c r="R17">
        <v>0</v>
      </c>
      <c r="S17">
        <v>0</v>
      </c>
      <c r="T17">
        <v>0.36799999999999999</v>
      </c>
      <c r="U17">
        <v>0.36799999999999999</v>
      </c>
      <c r="V17">
        <v>0</v>
      </c>
      <c r="W17">
        <v>0</v>
      </c>
      <c r="X17">
        <v>0.88</v>
      </c>
      <c r="Y17">
        <v>0</v>
      </c>
      <c r="Z17">
        <v>0</v>
      </c>
      <c r="AA17">
        <v>0</v>
      </c>
    </row>
    <row r="18" spans="1:27" x14ac:dyDescent="0.25">
      <c r="A18" s="1">
        <v>15</v>
      </c>
      <c r="B18" t="s">
        <v>41</v>
      </c>
      <c r="C18" s="4">
        <v>20</v>
      </c>
      <c r="D18" s="4">
        <v>20</v>
      </c>
      <c r="E18" s="4">
        <v>20</v>
      </c>
      <c r="F18" s="4">
        <v>0</v>
      </c>
      <c r="G18" s="4">
        <v>0</v>
      </c>
      <c r="H18" s="12">
        <v>3.74</v>
      </c>
      <c r="I18" s="4">
        <v>3.74</v>
      </c>
      <c r="J18" s="4">
        <v>0</v>
      </c>
      <c r="K18" s="4">
        <v>0</v>
      </c>
      <c r="L18" s="4">
        <v>3</v>
      </c>
      <c r="M18">
        <v>3</v>
      </c>
      <c r="N18">
        <v>0</v>
      </c>
      <c r="O18">
        <v>0</v>
      </c>
      <c r="P18" s="9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0.75</v>
      </c>
      <c r="Y18">
        <v>0</v>
      </c>
      <c r="Z18">
        <v>0</v>
      </c>
      <c r="AA18">
        <v>0</v>
      </c>
    </row>
    <row r="19" spans="1:27" x14ac:dyDescent="0.25">
      <c r="A19" s="1">
        <v>16</v>
      </c>
      <c r="B19" t="s">
        <v>42</v>
      </c>
      <c r="C19" s="4">
        <v>21</v>
      </c>
      <c r="D19" s="4">
        <v>7901</v>
      </c>
      <c r="E19" s="4">
        <v>0</v>
      </c>
      <c r="F19" s="4">
        <v>0</v>
      </c>
      <c r="G19" s="4">
        <v>7901</v>
      </c>
      <c r="H19" s="12">
        <v>5168.01</v>
      </c>
      <c r="I19" s="4">
        <v>0</v>
      </c>
      <c r="J19" s="4">
        <v>0</v>
      </c>
      <c r="K19" s="4">
        <v>5168.01</v>
      </c>
      <c r="L19" s="4">
        <v>500</v>
      </c>
      <c r="M19">
        <v>0</v>
      </c>
      <c r="N19">
        <v>0</v>
      </c>
      <c r="O19">
        <v>500</v>
      </c>
      <c r="P19" s="9">
        <v>136</v>
      </c>
      <c r="Q19">
        <v>0</v>
      </c>
      <c r="R19">
        <v>0</v>
      </c>
      <c r="S19">
        <v>136</v>
      </c>
      <c r="T19">
        <v>136</v>
      </c>
      <c r="U19">
        <v>0</v>
      </c>
      <c r="V19">
        <v>0</v>
      </c>
      <c r="W19">
        <v>136</v>
      </c>
      <c r="X19">
        <v>0</v>
      </c>
      <c r="Y19">
        <v>0.02</v>
      </c>
      <c r="Z19">
        <v>0.01</v>
      </c>
      <c r="AA19">
        <v>3.0000000000000001E-3</v>
      </c>
    </row>
    <row r="20" spans="1:27" x14ac:dyDescent="0.25">
      <c r="A20" s="1">
        <v>17</v>
      </c>
      <c r="B20" t="s">
        <v>43</v>
      </c>
      <c r="C20" s="4">
        <v>22</v>
      </c>
      <c r="D20" s="4">
        <v>45</v>
      </c>
      <c r="E20" s="4">
        <v>45</v>
      </c>
      <c r="F20" s="4">
        <v>0</v>
      </c>
      <c r="G20" s="4">
        <v>0</v>
      </c>
      <c r="H20" s="12">
        <v>15.32</v>
      </c>
      <c r="I20" s="4">
        <v>15.32</v>
      </c>
      <c r="J20" s="4">
        <v>0</v>
      </c>
      <c r="K20" s="4">
        <v>0</v>
      </c>
      <c r="L20" s="4">
        <v>7</v>
      </c>
      <c r="M20">
        <v>7</v>
      </c>
      <c r="N20">
        <v>0</v>
      </c>
      <c r="O20">
        <v>0</v>
      </c>
      <c r="P20" s="9">
        <v>0.69574999999999998</v>
      </c>
      <c r="Q20">
        <v>0.69574999999999998</v>
      </c>
      <c r="R20">
        <v>0</v>
      </c>
      <c r="S20">
        <v>0</v>
      </c>
      <c r="T20">
        <v>0.69574999999999998</v>
      </c>
      <c r="U20">
        <v>0.69574999999999998</v>
      </c>
      <c r="V20">
        <v>0</v>
      </c>
      <c r="W20">
        <v>0</v>
      </c>
      <c r="X20">
        <v>1.75</v>
      </c>
      <c r="Y20">
        <v>0</v>
      </c>
      <c r="Z20">
        <v>0</v>
      </c>
      <c r="AA20">
        <v>0</v>
      </c>
    </row>
    <row r="21" spans="1:27" x14ac:dyDescent="0.25">
      <c r="A21" s="1">
        <v>18</v>
      </c>
      <c r="B21" t="s">
        <v>44</v>
      </c>
      <c r="C21" s="4">
        <v>23</v>
      </c>
      <c r="D21" s="4">
        <v>162</v>
      </c>
      <c r="E21" s="4">
        <v>162</v>
      </c>
      <c r="F21" s="4">
        <v>0</v>
      </c>
      <c r="G21" s="4">
        <v>0</v>
      </c>
      <c r="H21" s="12">
        <v>85.02</v>
      </c>
      <c r="I21" s="4">
        <v>85.02</v>
      </c>
      <c r="J21" s="4">
        <v>0</v>
      </c>
      <c r="K21" s="4">
        <v>0</v>
      </c>
      <c r="L21" s="4">
        <v>50</v>
      </c>
      <c r="M21">
        <v>50</v>
      </c>
      <c r="N21">
        <v>0</v>
      </c>
      <c r="O21">
        <v>0</v>
      </c>
      <c r="P21" s="9">
        <v>3.0335999999999999</v>
      </c>
      <c r="Q21">
        <v>3.0335999999999999</v>
      </c>
      <c r="R21">
        <v>0</v>
      </c>
      <c r="S21">
        <v>0</v>
      </c>
      <c r="T21">
        <v>3.0335999999999999</v>
      </c>
      <c r="U21">
        <v>3.0335999999999999</v>
      </c>
      <c r="V21">
        <v>0</v>
      </c>
      <c r="W21">
        <v>0</v>
      </c>
      <c r="X21">
        <v>12.5</v>
      </c>
      <c r="Y21">
        <v>0</v>
      </c>
      <c r="Z21">
        <v>0</v>
      </c>
      <c r="AA21">
        <v>0</v>
      </c>
    </row>
    <row r="22" spans="1:27" x14ac:dyDescent="0.25">
      <c r="A22" s="1">
        <v>19</v>
      </c>
      <c r="B22" t="s">
        <v>45</v>
      </c>
      <c r="C22" s="4">
        <v>24</v>
      </c>
      <c r="D22" s="4">
        <v>50</v>
      </c>
      <c r="E22" s="4">
        <v>50</v>
      </c>
      <c r="F22" s="4">
        <v>0</v>
      </c>
      <c r="G22" s="4">
        <v>0</v>
      </c>
      <c r="H22" s="12">
        <v>20.47</v>
      </c>
      <c r="I22" s="4">
        <v>20.47</v>
      </c>
      <c r="J22" s="4">
        <v>0</v>
      </c>
      <c r="K22" s="4">
        <v>0</v>
      </c>
      <c r="L22" s="4">
        <v>10</v>
      </c>
      <c r="M22">
        <v>10</v>
      </c>
      <c r="N22">
        <v>0</v>
      </c>
      <c r="O22">
        <v>0</v>
      </c>
      <c r="P22" s="9">
        <v>5.9880799999999992</v>
      </c>
      <c r="Q22">
        <v>5.9880799999999992</v>
      </c>
      <c r="R22">
        <v>0</v>
      </c>
      <c r="S22">
        <v>0</v>
      </c>
      <c r="T22">
        <v>5.7033799999999992</v>
      </c>
      <c r="U22">
        <v>5.7033799999999992</v>
      </c>
      <c r="V22">
        <v>0</v>
      </c>
      <c r="W22">
        <v>0</v>
      </c>
      <c r="X22">
        <v>2.5</v>
      </c>
      <c r="Y22">
        <v>0</v>
      </c>
      <c r="Z22">
        <v>0</v>
      </c>
      <c r="AA22">
        <v>0</v>
      </c>
    </row>
    <row r="23" spans="1:27" x14ac:dyDescent="0.25">
      <c r="A23" s="1">
        <v>20</v>
      </c>
      <c r="B23" t="s">
        <v>46</v>
      </c>
      <c r="C23" s="4">
        <v>25</v>
      </c>
      <c r="D23" s="4">
        <v>1700</v>
      </c>
      <c r="E23" s="4">
        <v>1700</v>
      </c>
      <c r="F23" s="4">
        <v>0</v>
      </c>
      <c r="G23" s="4">
        <v>0</v>
      </c>
      <c r="H23" s="12">
        <v>875.46</v>
      </c>
      <c r="I23" s="4">
        <v>875.46</v>
      </c>
      <c r="J23" s="4">
        <v>0</v>
      </c>
      <c r="K23" s="4">
        <v>0</v>
      </c>
      <c r="L23" s="4">
        <v>300</v>
      </c>
      <c r="M23">
        <v>300</v>
      </c>
      <c r="N23">
        <v>0</v>
      </c>
      <c r="O23">
        <v>0</v>
      </c>
      <c r="P23" s="9">
        <v>77.155589999999989</v>
      </c>
      <c r="Q23">
        <v>77.155589999999989</v>
      </c>
      <c r="R23">
        <v>0</v>
      </c>
      <c r="S23">
        <v>0</v>
      </c>
      <c r="T23">
        <v>72.508749999999992</v>
      </c>
      <c r="U23">
        <v>72.508749999999992</v>
      </c>
      <c r="V23">
        <v>0</v>
      </c>
      <c r="W23">
        <v>0</v>
      </c>
      <c r="X23">
        <v>75</v>
      </c>
      <c r="Y23">
        <v>1.2E-2</v>
      </c>
      <c r="Z23">
        <v>6.0000000000000001E-3</v>
      </c>
      <c r="AA23">
        <v>2.5000000000000001E-3</v>
      </c>
    </row>
    <row r="24" spans="1:27" x14ac:dyDescent="0.25">
      <c r="A24" s="1">
        <v>21</v>
      </c>
      <c r="B24" t="s">
        <v>47</v>
      </c>
      <c r="C24" s="4">
        <v>26</v>
      </c>
      <c r="D24" s="4">
        <v>627.5</v>
      </c>
      <c r="E24" s="4">
        <v>308.5</v>
      </c>
      <c r="F24" s="4">
        <v>319</v>
      </c>
      <c r="G24" s="4">
        <v>0</v>
      </c>
      <c r="H24" s="12">
        <v>211.96</v>
      </c>
      <c r="I24" s="4">
        <v>127.76</v>
      </c>
      <c r="J24" s="4">
        <v>84.2</v>
      </c>
      <c r="K24" s="4">
        <v>0</v>
      </c>
      <c r="L24" s="4">
        <v>91</v>
      </c>
      <c r="M24">
        <v>41</v>
      </c>
      <c r="N24">
        <v>50</v>
      </c>
      <c r="O24">
        <v>0</v>
      </c>
      <c r="P24" s="9">
        <v>1.8686799999999999</v>
      </c>
      <c r="Q24">
        <v>1.8686799999999999</v>
      </c>
      <c r="R24">
        <v>0</v>
      </c>
      <c r="S24">
        <v>0</v>
      </c>
      <c r="T24">
        <v>1.3821300000000001</v>
      </c>
      <c r="U24">
        <v>1.3821300000000001</v>
      </c>
      <c r="V24">
        <v>0</v>
      </c>
      <c r="W24">
        <v>0</v>
      </c>
      <c r="X24">
        <v>10.25</v>
      </c>
      <c r="Y24">
        <v>0</v>
      </c>
      <c r="Z24">
        <v>0</v>
      </c>
      <c r="AA24">
        <v>0</v>
      </c>
    </row>
    <row r="25" spans="1:27" x14ac:dyDescent="0.25">
      <c r="A25" s="1">
        <v>22</v>
      </c>
      <c r="B25" t="s">
        <v>48</v>
      </c>
      <c r="C25" s="4">
        <v>29</v>
      </c>
      <c r="D25" s="4">
        <v>770.75</v>
      </c>
      <c r="E25" s="4">
        <v>770.75</v>
      </c>
      <c r="F25" s="4">
        <v>0</v>
      </c>
      <c r="G25" s="4">
        <v>0</v>
      </c>
      <c r="H25" s="12">
        <v>657.12</v>
      </c>
      <c r="I25" s="4">
        <v>657.12</v>
      </c>
      <c r="J25" s="4">
        <v>0</v>
      </c>
      <c r="K25" s="4">
        <v>0</v>
      </c>
      <c r="L25" s="4">
        <v>95.6</v>
      </c>
      <c r="M25">
        <v>95.6</v>
      </c>
      <c r="N25">
        <v>0</v>
      </c>
      <c r="O25">
        <v>0</v>
      </c>
      <c r="P25" s="9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0.01</v>
      </c>
      <c r="Z25">
        <v>0.01</v>
      </c>
      <c r="AA25">
        <v>0</v>
      </c>
    </row>
    <row r="26" spans="1:27" x14ac:dyDescent="0.25">
      <c r="A26" s="1">
        <v>23</v>
      </c>
      <c r="B26" t="s">
        <v>49</v>
      </c>
      <c r="C26" s="4">
        <v>30</v>
      </c>
      <c r="D26" s="4">
        <v>100</v>
      </c>
      <c r="E26" s="4">
        <v>100</v>
      </c>
      <c r="F26" s="4">
        <v>0</v>
      </c>
      <c r="G26" s="4">
        <v>0</v>
      </c>
      <c r="H26" s="12">
        <v>61.29</v>
      </c>
      <c r="I26" s="4">
        <v>61.29</v>
      </c>
      <c r="J26" s="4">
        <v>0</v>
      </c>
      <c r="K26" s="4">
        <v>0</v>
      </c>
      <c r="L26" s="4">
        <v>0</v>
      </c>
      <c r="M26">
        <v>0</v>
      </c>
      <c r="N26">
        <v>0</v>
      </c>
      <c r="O26">
        <v>0</v>
      </c>
      <c r="P26" s="9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s="1">
        <v>24</v>
      </c>
      <c r="B27" t="s">
        <v>50</v>
      </c>
      <c r="C27" s="4">
        <v>31</v>
      </c>
      <c r="D27" s="4">
        <v>13.97</v>
      </c>
      <c r="E27" s="4">
        <v>13.97</v>
      </c>
      <c r="F27" s="4">
        <v>0</v>
      </c>
      <c r="G27" s="4">
        <v>0</v>
      </c>
      <c r="H27" s="12">
        <v>9.7399999999999984</v>
      </c>
      <c r="I27" s="4">
        <v>9.7399999999999984</v>
      </c>
      <c r="J27" s="4">
        <v>0</v>
      </c>
      <c r="K27" s="4">
        <v>0</v>
      </c>
      <c r="L27" s="4">
        <v>0</v>
      </c>
      <c r="M27">
        <v>0</v>
      </c>
      <c r="N27">
        <v>0</v>
      </c>
      <c r="O27">
        <v>0</v>
      </c>
      <c r="P27" s="9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s="1">
        <v>25</v>
      </c>
      <c r="B28" t="s">
        <v>51</v>
      </c>
      <c r="C28" s="4">
        <v>32</v>
      </c>
      <c r="D28" s="4">
        <v>76.5</v>
      </c>
      <c r="E28" s="4">
        <v>76.5</v>
      </c>
      <c r="F28" s="4">
        <v>0</v>
      </c>
      <c r="G28" s="4">
        <v>0</v>
      </c>
      <c r="H28" s="12">
        <v>31.8</v>
      </c>
      <c r="I28" s="4">
        <v>31.8</v>
      </c>
      <c r="J28" s="4">
        <v>0</v>
      </c>
      <c r="K28" s="4">
        <v>0</v>
      </c>
      <c r="L28" s="4">
        <v>5</v>
      </c>
      <c r="M28">
        <v>5</v>
      </c>
      <c r="N28">
        <v>0</v>
      </c>
      <c r="O28">
        <v>0</v>
      </c>
      <c r="P28" s="9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5</v>
      </c>
      <c r="Y28">
        <v>0</v>
      </c>
      <c r="Z28">
        <v>0</v>
      </c>
      <c r="AA28">
        <v>0</v>
      </c>
    </row>
    <row r="29" spans="1:27" x14ac:dyDescent="0.25">
      <c r="A29" s="1">
        <v>26</v>
      </c>
      <c r="B29" t="s">
        <v>52</v>
      </c>
      <c r="C29" s="4">
        <v>33</v>
      </c>
      <c r="D29" s="4">
        <v>40</v>
      </c>
      <c r="E29" s="4">
        <v>40</v>
      </c>
      <c r="F29" s="4">
        <v>0</v>
      </c>
      <c r="G29" s="4">
        <v>0</v>
      </c>
      <c r="H29" s="12">
        <v>33.630000000000003</v>
      </c>
      <c r="I29" s="4">
        <v>33.630000000000003</v>
      </c>
      <c r="J29" s="4">
        <v>0</v>
      </c>
      <c r="K29" s="4">
        <v>0</v>
      </c>
      <c r="L29" s="4">
        <v>0</v>
      </c>
      <c r="M29">
        <v>0</v>
      </c>
      <c r="N29">
        <v>0</v>
      </c>
      <c r="O29">
        <v>0</v>
      </c>
      <c r="P29" s="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s="1">
        <v>27</v>
      </c>
      <c r="B30" t="s">
        <v>53</v>
      </c>
      <c r="C30" s="4">
        <v>34</v>
      </c>
      <c r="D30" s="4">
        <v>65</v>
      </c>
      <c r="E30" s="4">
        <v>65</v>
      </c>
      <c r="F30" s="4">
        <v>0</v>
      </c>
      <c r="G30" s="4">
        <v>0</v>
      </c>
      <c r="H30" s="12">
        <v>55.05</v>
      </c>
      <c r="I30" s="4">
        <v>55.05</v>
      </c>
      <c r="J30" s="4">
        <v>0</v>
      </c>
      <c r="K30" s="4">
        <v>0</v>
      </c>
      <c r="L30" s="4">
        <v>4</v>
      </c>
      <c r="M30">
        <v>4</v>
      </c>
      <c r="N30">
        <v>0</v>
      </c>
      <c r="O30">
        <v>0</v>
      </c>
      <c r="P30" s="9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4</v>
      </c>
      <c r="Y30">
        <v>0</v>
      </c>
      <c r="Z30">
        <v>0</v>
      </c>
      <c r="AA30">
        <v>0</v>
      </c>
    </row>
    <row r="31" spans="1:27" x14ac:dyDescent="0.25">
      <c r="A31" s="1">
        <v>28</v>
      </c>
      <c r="B31" t="s">
        <v>54</v>
      </c>
      <c r="C31" s="4">
        <v>35</v>
      </c>
      <c r="D31" s="4">
        <v>24000</v>
      </c>
      <c r="E31" s="4">
        <v>24000</v>
      </c>
      <c r="F31" s="4">
        <v>0</v>
      </c>
      <c r="G31" s="4">
        <v>0</v>
      </c>
      <c r="H31" s="12">
        <v>14323.6</v>
      </c>
      <c r="I31" s="4">
        <v>14323.6</v>
      </c>
      <c r="J31" s="4">
        <v>0</v>
      </c>
      <c r="K31" s="4">
        <v>0</v>
      </c>
      <c r="L31" s="4">
        <v>2049.42</v>
      </c>
      <c r="M31">
        <v>2049.42</v>
      </c>
      <c r="N31">
        <v>0</v>
      </c>
      <c r="O31">
        <v>0</v>
      </c>
      <c r="P31" s="9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7.0000000000000007E-2</v>
      </c>
      <c r="Z31">
        <v>0.03</v>
      </c>
      <c r="AA31">
        <v>0</v>
      </c>
    </row>
    <row r="32" spans="1:27" x14ac:dyDescent="0.25">
      <c r="A32" s="1">
        <v>29</v>
      </c>
      <c r="B32" t="s">
        <v>55</v>
      </c>
      <c r="C32" s="4">
        <v>36</v>
      </c>
      <c r="D32" s="4">
        <v>53363.4</v>
      </c>
      <c r="E32" s="4">
        <v>6578.64</v>
      </c>
      <c r="F32" s="4">
        <v>46784.76</v>
      </c>
      <c r="G32" s="4">
        <v>0</v>
      </c>
      <c r="H32" s="12">
        <v>19772.62</v>
      </c>
      <c r="I32" s="4">
        <v>2676.86</v>
      </c>
      <c r="J32" s="4">
        <v>17095.759999999998</v>
      </c>
      <c r="K32" s="4">
        <v>0</v>
      </c>
      <c r="L32" s="4">
        <v>20285.98</v>
      </c>
      <c r="M32">
        <v>2835.98</v>
      </c>
      <c r="N32">
        <v>17450</v>
      </c>
      <c r="O32">
        <v>0</v>
      </c>
      <c r="P32" s="9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1238.5</v>
      </c>
      <c r="Y32">
        <v>0.21</v>
      </c>
      <c r="Z32">
        <v>0.19</v>
      </c>
      <c r="AA32">
        <v>4.4999999999999998E-2</v>
      </c>
    </row>
    <row r="33" spans="4:16" x14ac:dyDescent="0.25">
      <c r="H33" s="13">
        <f>SUM(H3:H32)</f>
        <v>45569.7</v>
      </c>
      <c r="P33" s="9">
        <f>SUM(P2:P32)</f>
        <v>429.8344899999999</v>
      </c>
    </row>
    <row r="36" spans="4:16" x14ac:dyDescent="0.25">
      <c r="D36" t="s">
        <v>149</v>
      </c>
      <c r="E36" s="4" t="s">
        <v>42</v>
      </c>
      <c r="F36" s="6">
        <f>H19</f>
        <v>5168.01</v>
      </c>
      <c r="G36" s="6">
        <f>P19</f>
        <v>136</v>
      </c>
      <c r="H36" s="14">
        <f>F36+G36</f>
        <v>5304.01</v>
      </c>
    </row>
    <row r="37" spans="4:16" x14ac:dyDescent="0.25">
      <c r="D37" t="s">
        <v>150</v>
      </c>
      <c r="E37" s="4" t="s">
        <v>55</v>
      </c>
      <c r="F37" s="6">
        <f>H32</f>
        <v>19772.62</v>
      </c>
      <c r="G37" s="6">
        <f>P32</f>
        <v>0</v>
      </c>
      <c r="H37" s="14">
        <f t="shared" ref="H37:H42" si="0">F37+G37</f>
        <v>19772.62</v>
      </c>
    </row>
    <row r="38" spans="4:16" x14ac:dyDescent="0.25">
      <c r="D38" t="s">
        <v>151</v>
      </c>
      <c r="E38" s="4" t="s">
        <v>39</v>
      </c>
      <c r="F38" s="6">
        <f>H16</f>
        <v>2226.33</v>
      </c>
      <c r="G38" s="6">
        <f>P16</f>
        <v>128.51204999999999</v>
      </c>
      <c r="H38" s="14">
        <f t="shared" si="0"/>
        <v>2354.8420499999997</v>
      </c>
    </row>
    <row r="39" spans="4:16" x14ac:dyDescent="0.25">
      <c r="D39" t="s">
        <v>152</v>
      </c>
      <c r="E39" s="4" t="s">
        <v>54</v>
      </c>
      <c r="F39" s="6">
        <f>H31</f>
        <v>14323.6</v>
      </c>
      <c r="G39" s="6">
        <f>P31</f>
        <v>0</v>
      </c>
      <c r="H39" s="14">
        <f t="shared" si="0"/>
        <v>14323.6</v>
      </c>
    </row>
    <row r="40" spans="4:16" x14ac:dyDescent="0.25">
      <c r="D40" t="s">
        <v>153</v>
      </c>
      <c r="E40" s="4" t="s">
        <v>29</v>
      </c>
      <c r="F40" s="6">
        <f>H6</f>
        <v>1603.18</v>
      </c>
      <c r="G40" s="6">
        <f>P6</f>
        <v>23.29721</v>
      </c>
      <c r="H40" s="14">
        <f>F40+G40</f>
        <v>1626.47721</v>
      </c>
    </row>
    <row r="41" spans="4:16" x14ac:dyDescent="0.25">
      <c r="D41" t="s">
        <v>154</v>
      </c>
      <c r="E41" s="4" t="s">
        <v>156</v>
      </c>
      <c r="F41" s="6">
        <f>SUM(H25:H30)</f>
        <v>848.62999999999988</v>
      </c>
      <c r="G41" s="6">
        <f>SUM(P25:P30)</f>
        <v>0</v>
      </c>
      <c r="H41" s="14">
        <f t="shared" si="0"/>
        <v>848.62999999999988</v>
      </c>
    </row>
    <row r="42" spans="4:16" x14ac:dyDescent="0.25">
      <c r="D42" t="s">
        <v>155</v>
      </c>
      <c r="E42" s="4" t="s">
        <v>157</v>
      </c>
      <c r="F42" s="6">
        <f>SUM(H3:H5,H7:H15,H17:H18,H20:H24)</f>
        <v>1627.33</v>
      </c>
      <c r="G42" s="6">
        <f>SUM(P3:P5,P7:P15,P17:P18,P20:P24)</f>
        <v>128.02522999999999</v>
      </c>
      <c r="H42" s="14">
        <f t="shared" si="0"/>
        <v>1755.3552299999999</v>
      </c>
    </row>
    <row r="43" spans="4:16" x14ac:dyDescent="0.25">
      <c r="F43" s="4">
        <f>SUM(F36:F42)</f>
        <v>45569.7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/>
  </sheetViews>
  <sheetFormatPr defaultRowHeight="15" x14ac:dyDescent="0.25"/>
  <sheetData>
    <row r="1" spans="1:20" x14ac:dyDescent="0.2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</row>
    <row r="2" spans="1:20" x14ac:dyDescent="0.25">
      <c r="A2" s="1">
        <v>0</v>
      </c>
      <c r="B2">
        <v>3111302</v>
      </c>
      <c r="C2" t="s">
        <v>75</v>
      </c>
      <c r="D2" t="s">
        <v>26</v>
      </c>
      <c r="E2">
        <v>0</v>
      </c>
      <c r="F2">
        <v>4.65E-2</v>
      </c>
      <c r="G2">
        <v>9.6500000000000002E-2</v>
      </c>
      <c r="H2">
        <v>0.14649999999999999</v>
      </c>
      <c r="I2">
        <v>0.19750000000000001</v>
      </c>
      <c r="J2">
        <v>0.19750000000000001</v>
      </c>
      <c r="K2">
        <v>0.19750000000000001</v>
      </c>
      <c r="L2">
        <v>0.19750000000000001</v>
      </c>
      <c r="M2">
        <v>0.19750000000000001</v>
      </c>
      <c r="N2">
        <v>0.19750000000000001</v>
      </c>
      <c r="O2">
        <v>0.19750000000000001</v>
      </c>
      <c r="P2">
        <v>0.19750000000000001</v>
      </c>
      <c r="Q2">
        <v>9.6500000000000002E-2</v>
      </c>
      <c r="R2">
        <v>0.19750000000000001</v>
      </c>
      <c r="S2">
        <v>0.19750000000000001</v>
      </c>
      <c r="T2">
        <v>0.19750000000000001</v>
      </c>
    </row>
    <row r="3" spans="1:20" x14ac:dyDescent="0.25">
      <c r="A3" s="1">
        <v>1</v>
      </c>
      <c r="B3">
        <v>3111327</v>
      </c>
      <c r="C3" t="s">
        <v>76</v>
      </c>
      <c r="D3" t="s">
        <v>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1">
        <v>2</v>
      </c>
      <c r="B4">
        <v>3111338</v>
      </c>
      <c r="C4" t="s">
        <v>77</v>
      </c>
      <c r="D4" t="s">
        <v>26</v>
      </c>
      <c r="E4">
        <v>0</v>
      </c>
      <c r="F4">
        <v>0</v>
      </c>
      <c r="G4">
        <v>0</v>
      </c>
      <c r="H4">
        <v>3.62147</v>
      </c>
      <c r="I4">
        <v>4.8475400000000004</v>
      </c>
      <c r="J4">
        <v>4.8475400000000004</v>
      </c>
      <c r="K4">
        <v>4.8475400000000004</v>
      </c>
      <c r="L4">
        <v>4.8475400000000004</v>
      </c>
      <c r="M4">
        <v>4.8475400000000004</v>
      </c>
      <c r="N4">
        <v>4.8475400000000004</v>
      </c>
      <c r="O4">
        <v>4.8475400000000004</v>
      </c>
      <c r="P4">
        <v>4.8475400000000004</v>
      </c>
      <c r="Q4">
        <v>0</v>
      </c>
      <c r="R4">
        <v>4.8475400000000004</v>
      </c>
      <c r="S4">
        <v>4.8475400000000004</v>
      </c>
      <c r="T4">
        <v>4.8475400000000004</v>
      </c>
    </row>
    <row r="5" spans="1:20" x14ac:dyDescent="0.25">
      <c r="A5" s="1">
        <v>3</v>
      </c>
      <c r="B5">
        <v>3241101</v>
      </c>
      <c r="C5" t="s">
        <v>78</v>
      </c>
      <c r="D5" t="s">
        <v>27</v>
      </c>
      <c r="E5">
        <v>0</v>
      </c>
      <c r="F5">
        <v>0</v>
      </c>
      <c r="G5">
        <v>0.91434000000000004</v>
      </c>
      <c r="H5">
        <v>2.1170399999999998</v>
      </c>
      <c r="I5">
        <v>3.1763400000000002</v>
      </c>
      <c r="J5">
        <v>3.1763400000000002</v>
      </c>
      <c r="K5">
        <v>3.1763400000000002</v>
      </c>
      <c r="L5">
        <v>3.1763400000000002</v>
      </c>
      <c r="M5">
        <v>3.1763400000000002</v>
      </c>
      <c r="N5">
        <v>3.1763400000000002</v>
      </c>
      <c r="O5">
        <v>3.1763400000000002</v>
      </c>
      <c r="P5">
        <v>3.1763400000000002</v>
      </c>
      <c r="Q5">
        <v>0.91434000000000004</v>
      </c>
      <c r="R5">
        <v>3.1763400000000002</v>
      </c>
      <c r="S5">
        <v>3.1763400000000002</v>
      </c>
      <c r="T5">
        <v>3.1763400000000002</v>
      </c>
    </row>
    <row r="6" spans="1:20" x14ac:dyDescent="0.25">
      <c r="A6" s="1">
        <v>4</v>
      </c>
      <c r="B6">
        <v>3211129</v>
      </c>
      <c r="C6" t="s">
        <v>79</v>
      </c>
      <c r="D6" t="s">
        <v>28</v>
      </c>
      <c r="E6">
        <v>0</v>
      </c>
      <c r="F6">
        <v>5.7013999999999996</v>
      </c>
      <c r="G6">
        <v>8.5520999999999994</v>
      </c>
      <c r="H6">
        <v>11.402799999999999</v>
      </c>
      <c r="I6">
        <v>14.253500000000001</v>
      </c>
      <c r="J6">
        <v>14.253500000000001</v>
      </c>
      <c r="K6">
        <v>14.253500000000001</v>
      </c>
      <c r="L6">
        <v>14.253500000000001</v>
      </c>
      <c r="M6">
        <v>14.253500000000001</v>
      </c>
      <c r="N6">
        <v>14.253500000000001</v>
      </c>
      <c r="O6">
        <v>14.253500000000001</v>
      </c>
      <c r="P6">
        <v>14.253500000000001</v>
      </c>
      <c r="Q6">
        <v>8.5520999999999994</v>
      </c>
      <c r="R6">
        <v>14.253500000000001</v>
      </c>
      <c r="S6">
        <v>14.253500000000001</v>
      </c>
      <c r="T6">
        <v>14.253500000000001</v>
      </c>
    </row>
    <row r="7" spans="1:20" x14ac:dyDescent="0.25">
      <c r="A7" s="1">
        <v>5</v>
      </c>
      <c r="B7">
        <v>3821103</v>
      </c>
      <c r="C7" t="s">
        <v>80</v>
      </c>
      <c r="D7" t="s">
        <v>29</v>
      </c>
      <c r="E7">
        <v>0</v>
      </c>
      <c r="F7">
        <v>8.5226299999999995</v>
      </c>
      <c r="G7">
        <v>15.20801</v>
      </c>
      <c r="H7">
        <v>21.541930000000001</v>
      </c>
      <c r="I7">
        <v>23.29721</v>
      </c>
      <c r="J7">
        <v>23.29721</v>
      </c>
      <c r="K7">
        <v>23.29721</v>
      </c>
      <c r="L7">
        <v>23.29721</v>
      </c>
      <c r="M7">
        <v>23.29721</v>
      </c>
      <c r="N7">
        <v>23.29721</v>
      </c>
      <c r="O7">
        <v>23.29721</v>
      </c>
      <c r="P7">
        <v>23.29721</v>
      </c>
      <c r="Q7">
        <v>15.20801</v>
      </c>
      <c r="R7">
        <v>23.29721</v>
      </c>
      <c r="S7">
        <v>23.29721</v>
      </c>
      <c r="T7">
        <v>23.29721</v>
      </c>
    </row>
    <row r="8" spans="1:20" x14ac:dyDescent="0.25">
      <c r="A8" s="1">
        <v>6</v>
      </c>
      <c r="B8">
        <v>3211119</v>
      </c>
      <c r="C8" t="s">
        <v>81</v>
      </c>
      <c r="D8" t="s">
        <v>30</v>
      </c>
      <c r="E8">
        <v>0</v>
      </c>
      <c r="F8">
        <v>1.438E-2</v>
      </c>
      <c r="G8">
        <v>3.1630000000000012E-2</v>
      </c>
      <c r="H8">
        <v>4.744000000000001E-2</v>
      </c>
      <c r="I8">
        <v>4.744000000000001E-2</v>
      </c>
      <c r="J8">
        <v>4.744000000000001E-2</v>
      </c>
      <c r="K8">
        <v>4.744000000000001E-2</v>
      </c>
      <c r="L8">
        <v>4.744000000000001E-2</v>
      </c>
      <c r="M8">
        <v>4.744000000000001E-2</v>
      </c>
      <c r="N8">
        <v>4.744000000000001E-2</v>
      </c>
      <c r="O8">
        <v>4.744000000000001E-2</v>
      </c>
      <c r="P8">
        <v>4.744000000000001E-2</v>
      </c>
      <c r="Q8">
        <v>3.1630000000000012E-2</v>
      </c>
      <c r="R8">
        <v>4.744000000000001E-2</v>
      </c>
      <c r="S8">
        <v>4.744000000000001E-2</v>
      </c>
      <c r="T8">
        <v>4.744000000000001E-2</v>
      </c>
    </row>
    <row r="9" spans="1:20" x14ac:dyDescent="0.25">
      <c r="A9" s="1">
        <v>7</v>
      </c>
      <c r="B9">
        <v>3211120</v>
      </c>
      <c r="C9" t="s">
        <v>82</v>
      </c>
      <c r="D9" t="s">
        <v>30</v>
      </c>
      <c r="E9">
        <v>0</v>
      </c>
      <c r="F9">
        <v>0</v>
      </c>
      <c r="G9">
        <v>6.1780000000000002E-2</v>
      </c>
      <c r="H9">
        <v>6.1780000000000002E-2</v>
      </c>
      <c r="I9">
        <v>6.1780000000000002E-2</v>
      </c>
      <c r="J9">
        <v>6.1780000000000002E-2</v>
      </c>
      <c r="K9">
        <v>6.1780000000000002E-2</v>
      </c>
      <c r="L9">
        <v>6.1780000000000002E-2</v>
      </c>
      <c r="M9">
        <v>6.1780000000000002E-2</v>
      </c>
      <c r="N9">
        <v>6.1780000000000002E-2</v>
      </c>
      <c r="O9">
        <v>6.1780000000000002E-2</v>
      </c>
      <c r="P9">
        <v>6.1780000000000002E-2</v>
      </c>
      <c r="Q9">
        <v>6.1780000000000002E-2</v>
      </c>
      <c r="R9">
        <v>6.1780000000000002E-2</v>
      </c>
      <c r="S9">
        <v>6.1780000000000002E-2</v>
      </c>
      <c r="T9">
        <v>6.1780000000000002E-2</v>
      </c>
    </row>
    <row r="10" spans="1:20" x14ac:dyDescent="0.25">
      <c r="A10" s="1">
        <v>8</v>
      </c>
      <c r="B10">
        <v>3211117</v>
      </c>
      <c r="C10" t="s">
        <v>83</v>
      </c>
      <c r="D10" t="s">
        <v>30</v>
      </c>
      <c r="E10">
        <v>0</v>
      </c>
      <c r="F10">
        <v>0</v>
      </c>
      <c r="G10">
        <v>2.1899999999999999E-2</v>
      </c>
      <c r="H10">
        <v>2.1899999999999999E-2</v>
      </c>
      <c r="I10">
        <v>2.1899999999999999E-2</v>
      </c>
      <c r="J10">
        <v>2.1899999999999999E-2</v>
      </c>
      <c r="K10">
        <v>2.1899999999999999E-2</v>
      </c>
      <c r="L10">
        <v>2.1899999999999999E-2</v>
      </c>
      <c r="M10">
        <v>2.1899999999999999E-2</v>
      </c>
      <c r="N10">
        <v>2.1899999999999999E-2</v>
      </c>
      <c r="O10">
        <v>2.1899999999999999E-2</v>
      </c>
      <c r="P10">
        <v>2.1899999999999999E-2</v>
      </c>
      <c r="Q10">
        <v>2.1899999999999999E-2</v>
      </c>
      <c r="R10">
        <v>2.1899999999999999E-2</v>
      </c>
      <c r="S10">
        <v>2.1899999999999999E-2</v>
      </c>
      <c r="T10">
        <v>2.1899999999999999E-2</v>
      </c>
    </row>
    <row r="11" spans="1:20" x14ac:dyDescent="0.25">
      <c r="A11" s="1">
        <v>9</v>
      </c>
      <c r="B11">
        <v>3221104</v>
      </c>
      <c r="C11" t="s">
        <v>84</v>
      </c>
      <c r="D11" t="s">
        <v>31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">
        <v>10</v>
      </c>
      <c r="B12">
        <v>3211115</v>
      </c>
      <c r="C12" t="s">
        <v>85</v>
      </c>
      <c r="D12" t="s">
        <v>32</v>
      </c>
      <c r="E12">
        <v>0</v>
      </c>
      <c r="F12">
        <v>2.8199999999999999E-2</v>
      </c>
      <c r="G12">
        <v>9.2310000000000003E-2</v>
      </c>
      <c r="H12">
        <v>9.2310000000000003E-2</v>
      </c>
      <c r="I12">
        <v>9.2310000000000003E-2</v>
      </c>
      <c r="J12">
        <v>9.2310000000000003E-2</v>
      </c>
      <c r="K12">
        <v>9.2310000000000003E-2</v>
      </c>
      <c r="L12">
        <v>9.2310000000000003E-2</v>
      </c>
      <c r="M12">
        <v>9.2310000000000003E-2</v>
      </c>
      <c r="N12">
        <v>9.2310000000000003E-2</v>
      </c>
      <c r="O12">
        <v>9.2310000000000003E-2</v>
      </c>
      <c r="P12">
        <v>9.2310000000000003E-2</v>
      </c>
      <c r="Q12">
        <v>9.2310000000000003E-2</v>
      </c>
      <c r="R12">
        <v>9.2310000000000003E-2</v>
      </c>
      <c r="S12">
        <v>9.2310000000000003E-2</v>
      </c>
      <c r="T12">
        <v>9.2310000000000003E-2</v>
      </c>
    </row>
    <row r="13" spans="1:20" x14ac:dyDescent="0.25">
      <c r="A13" s="1">
        <v>11</v>
      </c>
      <c r="B13">
        <v>3211113</v>
      </c>
      <c r="C13" t="s">
        <v>86</v>
      </c>
      <c r="D13" t="s">
        <v>32</v>
      </c>
      <c r="E13">
        <v>0</v>
      </c>
      <c r="F13">
        <v>0.37257000000000001</v>
      </c>
      <c r="G13">
        <v>1.0519099999999999</v>
      </c>
      <c r="H13">
        <v>1.35619</v>
      </c>
      <c r="I13">
        <v>1.35619</v>
      </c>
      <c r="J13">
        <v>1.35619</v>
      </c>
      <c r="K13">
        <v>1.35619</v>
      </c>
      <c r="L13">
        <v>1.35619</v>
      </c>
      <c r="M13">
        <v>1.35619</v>
      </c>
      <c r="N13">
        <v>1.35619</v>
      </c>
      <c r="O13">
        <v>1.35619</v>
      </c>
      <c r="P13">
        <v>1.35619</v>
      </c>
      <c r="Q13">
        <v>1.0519099999999999</v>
      </c>
      <c r="R13">
        <v>1.35619</v>
      </c>
      <c r="S13">
        <v>1.35619</v>
      </c>
      <c r="T13">
        <v>1.35619</v>
      </c>
    </row>
    <row r="14" spans="1:20" x14ac:dyDescent="0.25">
      <c r="A14" s="1">
        <v>12</v>
      </c>
      <c r="B14">
        <v>3243102</v>
      </c>
      <c r="C14" t="s">
        <v>87</v>
      </c>
      <c r="D14" t="s">
        <v>33</v>
      </c>
      <c r="E14">
        <v>0</v>
      </c>
      <c r="F14">
        <v>0</v>
      </c>
      <c r="G14">
        <v>0.26647999999999999</v>
      </c>
      <c r="H14">
        <v>0.40467999999999998</v>
      </c>
      <c r="I14">
        <v>1.5321</v>
      </c>
      <c r="J14">
        <v>1.5321</v>
      </c>
      <c r="K14">
        <v>1.5321</v>
      </c>
      <c r="L14">
        <v>1.5321</v>
      </c>
      <c r="M14">
        <v>1.5321</v>
      </c>
      <c r="N14">
        <v>1.5321</v>
      </c>
      <c r="O14">
        <v>1.5321</v>
      </c>
      <c r="P14">
        <v>1.5321</v>
      </c>
      <c r="Q14">
        <v>0.26647999999999999</v>
      </c>
      <c r="R14">
        <v>1.5321</v>
      </c>
      <c r="S14">
        <v>1.5321</v>
      </c>
      <c r="T14">
        <v>1.5321</v>
      </c>
    </row>
    <row r="15" spans="1:20" x14ac:dyDescent="0.25">
      <c r="A15" s="1">
        <v>13</v>
      </c>
      <c r="B15">
        <v>3243101</v>
      </c>
      <c r="C15" t="s">
        <v>88</v>
      </c>
      <c r="D15" t="s">
        <v>33</v>
      </c>
      <c r="E15">
        <v>0</v>
      </c>
      <c r="F15">
        <v>1.2949999999999999</v>
      </c>
      <c r="G15">
        <v>2.9835799999999999</v>
      </c>
      <c r="H15">
        <v>4.1672899999999986</v>
      </c>
      <c r="I15">
        <v>5.1424200000000004</v>
      </c>
      <c r="J15">
        <v>5.1424200000000004</v>
      </c>
      <c r="K15">
        <v>5.1424200000000004</v>
      </c>
      <c r="L15">
        <v>5.1424200000000004</v>
      </c>
      <c r="M15">
        <v>5.1424200000000004</v>
      </c>
      <c r="N15">
        <v>5.1424200000000004</v>
      </c>
      <c r="O15">
        <v>5.1424200000000004</v>
      </c>
      <c r="P15">
        <v>5.1424200000000004</v>
      </c>
      <c r="Q15">
        <v>2.9835799999999999</v>
      </c>
      <c r="R15">
        <v>5.1424200000000004</v>
      </c>
      <c r="S15">
        <v>5.1424200000000004</v>
      </c>
      <c r="T15">
        <v>5.1424200000000004</v>
      </c>
    </row>
    <row r="16" spans="1:20" x14ac:dyDescent="0.25">
      <c r="A16" s="1">
        <v>14</v>
      </c>
      <c r="B16">
        <v>3221108</v>
      </c>
      <c r="C16" t="s">
        <v>89</v>
      </c>
      <c r="D16" t="s">
        <v>34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>
        <v>15</v>
      </c>
      <c r="B17">
        <v>3255102</v>
      </c>
      <c r="C17" t="s">
        <v>90</v>
      </c>
      <c r="D17" t="s">
        <v>35</v>
      </c>
      <c r="E17">
        <v>0</v>
      </c>
      <c r="F17">
        <v>0.14000000000000001</v>
      </c>
      <c r="G17">
        <v>0.15404000000000001</v>
      </c>
      <c r="H17">
        <v>0.30029</v>
      </c>
      <c r="I17">
        <v>0.41728999999999999</v>
      </c>
      <c r="J17">
        <v>0.41728999999999999</v>
      </c>
      <c r="K17">
        <v>0.41728999999999999</v>
      </c>
      <c r="L17">
        <v>0.41728999999999999</v>
      </c>
      <c r="M17">
        <v>0.41728999999999999</v>
      </c>
      <c r="N17">
        <v>0.41728999999999999</v>
      </c>
      <c r="O17">
        <v>0.41728999999999999</v>
      </c>
      <c r="P17">
        <v>0.41728999999999999</v>
      </c>
      <c r="Q17">
        <v>0.15404000000000001</v>
      </c>
      <c r="R17">
        <v>0.41728999999999999</v>
      </c>
      <c r="S17">
        <v>0.41728999999999999</v>
      </c>
      <c r="T17">
        <v>0.41728999999999999</v>
      </c>
    </row>
    <row r="18" spans="1:20" x14ac:dyDescent="0.25">
      <c r="A18" s="1">
        <v>16</v>
      </c>
      <c r="B18">
        <v>3255104</v>
      </c>
      <c r="C18" t="s">
        <v>91</v>
      </c>
      <c r="D18" t="s">
        <v>36</v>
      </c>
      <c r="E18">
        <v>0</v>
      </c>
      <c r="F18">
        <v>0.49597000000000002</v>
      </c>
      <c r="G18">
        <v>3.7905500000000001</v>
      </c>
      <c r="H18">
        <v>3.8426200000000001</v>
      </c>
      <c r="I18">
        <v>7.1743199999999998</v>
      </c>
      <c r="J18">
        <v>7.1743199999999998</v>
      </c>
      <c r="K18">
        <v>7.1743199999999998</v>
      </c>
      <c r="L18">
        <v>7.1743199999999998</v>
      </c>
      <c r="M18">
        <v>7.1743199999999998</v>
      </c>
      <c r="N18">
        <v>7.1743199999999998</v>
      </c>
      <c r="O18">
        <v>7.1743199999999998</v>
      </c>
      <c r="P18">
        <v>7.1743199999999998</v>
      </c>
      <c r="Q18">
        <v>3.7905500000000001</v>
      </c>
      <c r="R18">
        <v>7.1743199999999998</v>
      </c>
      <c r="S18">
        <v>7.1743199999999998</v>
      </c>
      <c r="T18">
        <v>7.1743199999999998</v>
      </c>
    </row>
    <row r="19" spans="1:20" x14ac:dyDescent="0.25">
      <c r="A19" s="1">
        <v>17</v>
      </c>
      <c r="B19">
        <v>3211127</v>
      </c>
      <c r="C19" t="s">
        <v>92</v>
      </c>
      <c r="D19" t="s">
        <v>37</v>
      </c>
      <c r="E19">
        <v>0</v>
      </c>
      <c r="F19">
        <v>5.7499999999999999E-3</v>
      </c>
      <c r="G19">
        <v>7.9399999999999991E-3</v>
      </c>
      <c r="H19">
        <v>2.1520000000000001E-2</v>
      </c>
      <c r="I19">
        <v>7.7399999999999997E-2</v>
      </c>
      <c r="J19">
        <v>7.7399999999999997E-2</v>
      </c>
      <c r="K19">
        <v>7.7399999999999997E-2</v>
      </c>
      <c r="L19">
        <v>7.7399999999999997E-2</v>
      </c>
      <c r="M19">
        <v>7.7399999999999997E-2</v>
      </c>
      <c r="N19">
        <v>7.7399999999999997E-2</v>
      </c>
      <c r="O19">
        <v>7.7399999999999997E-2</v>
      </c>
      <c r="P19">
        <v>7.7399999999999997E-2</v>
      </c>
      <c r="Q19">
        <v>7.9399999999999991E-3</v>
      </c>
      <c r="R19">
        <v>7.7399999999999997E-2</v>
      </c>
      <c r="S19">
        <v>7.7399999999999997E-2</v>
      </c>
      <c r="T19">
        <v>7.7399999999999997E-2</v>
      </c>
    </row>
    <row r="20" spans="1:20" x14ac:dyDescent="0.25">
      <c r="A20" s="1">
        <v>18</v>
      </c>
      <c r="B20">
        <v>3231201</v>
      </c>
      <c r="C20" t="s">
        <v>93</v>
      </c>
      <c r="D20" t="s">
        <v>38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">
        <v>19</v>
      </c>
      <c r="B21">
        <v>3231201</v>
      </c>
      <c r="C21" t="s">
        <v>94</v>
      </c>
      <c r="D21" t="s">
        <v>39</v>
      </c>
      <c r="E21">
        <v>0</v>
      </c>
      <c r="F21">
        <v>0</v>
      </c>
      <c r="G21">
        <v>0</v>
      </c>
      <c r="H21">
        <v>0.77342999999999995</v>
      </c>
      <c r="I21">
        <v>0.77342999999999995</v>
      </c>
      <c r="J21">
        <v>0.77342999999999995</v>
      </c>
      <c r="K21">
        <v>0.77342999999999995</v>
      </c>
      <c r="L21">
        <v>0.77342999999999995</v>
      </c>
      <c r="M21">
        <v>0.77342999999999995</v>
      </c>
      <c r="N21">
        <v>0.77342999999999995</v>
      </c>
      <c r="O21">
        <v>0.77342999999999995</v>
      </c>
      <c r="P21">
        <v>0.77342999999999995</v>
      </c>
      <c r="Q21">
        <v>0</v>
      </c>
      <c r="R21">
        <v>0.77342999999999995</v>
      </c>
      <c r="S21">
        <v>0.77342999999999995</v>
      </c>
      <c r="T21">
        <v>0.77342999999999995</v>
      </c>
    </row>
    <row r="22" spans="1:20" x14ac:dyDescent="0.25">
      <c r="A22" s="1">
        <v>20</v>
      </c>
      <c r="B22">
        <v>3231201</v>
      </c>
      <c r="C22" t="s">
        <v>95</v>
      </c>
      <c r="D22" t="s">
        <v>39</v>
      </c>
      <c r="E22">
        <v>0</v>
      </c>
      <c r="F22">
        <v>0</v>
      </c>
      <c r="G22">
        <v>0</v>
      </c>
      <c r="H22">
        <v>3.6414800000000001</v>
      </c>
      <c r="I22">
        <v>13.746650000000001</v>
      </c>
      <c r="J22">
        <v>13.746650000000001</v>
      </c>
      <c r="K22">
        <v>13.746650000000001</v>
      </c>
      <c r="L22">
        <v>13.746650000000001</v>
      </c>
      <c r="M22">
        <v>13.746650000000001</v>
      </c>
      <c r="N22">
        <v>13.746650000000001</v>
      </c>
      <c r="O22">
        <v>13.746650000000001</v>
      </c>
      <c r="P22">
        <v>13.746650000000001</v>
      </c>
      <c r="Q22">
        <v>0</v>
      </c>
      <c r="R22">
        <v>13.746650000000001</v>
      </c>
      <c r="S22">
        <v>13.746650000000001</v>
      </c>
      <c r="T22">
        <v>13.746650000000001</v>
      </c>
    </row>
    <row r="23" spans="1:20" x14ac:dyDescent="0.25">
      <c r="A23" s="1">
        <v>21</v>
      </c>
      <c r="B23">
        <v>3231201</v>
      </c>
      <c r="C23" t="s">
        <v>96</v>
      </c>
      <c r="D23" t="s">
        <v>39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1">
        <v>22</v>
      </c>
      <c r="B24">
        <v>3211109</v>
      </c>
      <c r="C24" t="s">
        <v>97</v>
      </c>
      <c r="D24" t="s">
        <v>40</v>
      </c>
      <c r="E24">
        <v>0</v>
      </c>
      <c r="F24">
        <v>0</v>
      </c>
      <c r="G24">
        <v>0.36799999999999999</v>
      </c>
      <c r="H24">
        <v>0.36799999999999999</v>
      </c>
      <c r="I24">
        <v>0.88549999999999995</v>
      </c>
      <c r="J24">
        <v>0.88549999999999995</v>
      </c>
      <c r="K24">
        <v>0.88549999999999995</v>
      </c>
      <c r="L24">
        <v>0.88549999999999995</v>
      </c>
      <c r="M24">
        <v>0.88549999999999995</v>
      </c>
      <c r="N24">
        <v>0.88549999999999995</v>
      </c>
      <c r="O24">
        <v>0.88549999999999995</v>
      </c>
      <c r="P24">
        <v>0.88549999999999995</v>
      </c>
      <c r="Q24">
        <v>0.36799999999999999</v>
      </c>
      <c r="R24">
        <v>0.88549999999999995</v>
      </c>
      <c r="S24">
        <v>0.88549999999999995</v>
      </c>
      <c r="T24">
        <v>0.88549999999999995</v>
      </c>
    </row>
    <row r="25" spans="1:20" x14ac:dyDescent="0.25">
      <c r="A25" s="1">
        <v>23</v>
      </c>
      <c r="B25">
        <v>3256103</v>
      </c>
      <c r="C25" t="s">
        <v>98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1">
        <v>24</v>
      </c>
      <c r="B26">
        <v>3257101</v>
      </c>
      <c r="C26" t="s">
        <v>99</v>
      </c>
      <c r="D26" t="s">
        <v>42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1">
        <v>25</v>
      </c>
      <c r="B27">
        <v>3111332</v>
      </c>
      <c r="C27" t="s">
        <v>100</v>
      </c>
      <c r="D27" t="s">
        <v>43</v>
      </c>
      <c r="E27">
        <v>0</v>
      </c>
      <c r="F27">
        <v>0</v>
      </c>
      <c r="G27">
        <v>0.69574999999999998</v>
      </c>
      <c r="H27">
        <v>0.69574999999999998</v>
      </c>
      <c r="I27">
        <v>0.69574999999999998</v>
      </c>
      <c r="J27">
        <v>0.69574999999999998</v>
      </c>
      <c r="K27">
        <v>0.69574999999999998</v>
      </c>
      <c r="L27">
        <v>0.69574999999999998</v>
      </c>
      <c r="M27">
        <v>0.69574999999999998</v>
      </c>
      <c r="N27">
        <v>0.69574999999999998</v>
      </c>
      <c r="O27">
        <v>0.69574999999999998</v>
      </c>
      <c r="P27">
        <v>0.69574999999999998</v>
      </c>
      <c r="Q27">
        <v>0.69574999999999998</v>
      </c>
      <c r="R27">
        <v>0.69574999999999998</v>
      </c>
      <c r="S27">
        <v>0.69574999999999998</v>
      </c>
      <c r="T27">
        <v>0.69574999999999998</v>
      </c>
    </row>
    <row r="28" spans="1:20" x14ac:dyDescent="0.25">
      <c r="A28" s="1">
        <v>26</v>
      </c>
      <c r="B28">
        <v>3111332</v>
      </c>
      <c r="C28" t="s">
        <v>101</v>
      </c>
      <c r="D28" t="s">
        <v>43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>
        <v>27</v>
      </c>
      <c r="B29">
        <v>3111332</v>
      </c>
      <c r="C29" t="s">
        <v>102</v>
      </c>
      <c r="D29" t="s">
        <v>43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>
        <v>28</v>
      </c>
      <c r="B30">
        <v>3257104</v>
      </c>
      <c r="C30" t="s">
        <v>103</v>
      </c>
      <c r="D30" t="s">
        <v>44</v>
      </c>
      <c r="E30">
        <v>0</v>
      </c>
      <c r="F30">
        <v>0</v>
      </c>
      <c r="G30">
        <v>0</v>
      </c>
      <c r="H30">
        <v>3.0335999999999999</v>
      </c>
      <c r="I30">
        <v>3.0335999999999999</v>
      </c>
      <c r="J30">
        <v>3.0335999999999999</v>
      </c>
      <c r="K30">
        <v>3.0335999999999999</v>
      </c>
      <c r="L30">
        <v>3.0335999999999999</v>
      </c>
      <c r="M30">
        <v>3.0335999999999999</v>
      </c>
      <c r="N30">
        <v>3.0335999999999999</v>
      </c>
      <c r="O30">
        <v>3.0335999999999999</v>
      </c>
      <c r="P30">
        <v>3.0335999999999999</v>
      </c>
      <c r="Q30">
        <v>0</v>
      </c>
      <c r="R30">
        <v>3.0335999999999999</v>
      </c>
      <c r="S30">
        <v>3.0335999999999999</v>
      </c>
      <c r="T30">
        <v>3.0335999999999999</v>
      </c>
    </row>
    <row r="31" spans="1:20" x14ac:dyDescent="0.25">
      <c r="A31" s="1">
        <v>29</v>
      </c>
      <c r="B31">
        <v>3255101</v>
      </c>
      <c r="C31" t="s">
        <v>104</v>
      </c>
      <c r="D31" t="s">
        <v>45</v>
      </c>
      <c r="E31">
        <v>0</v>
      </c>
      <c r="F31">
        <v>0.13364999999999999</v>
      </c>
      <c r="G31">
        <v>2.5403500000000001</v>
      </c>
      <c r="H31">
        <v>5.7033799999999992</v>
      </c>
      <c r="I31">
        <v>5.9880799999999992</v>
      </c>
      <c r="J31">
        <v>5.9880799999999992</v>
      </c>
      <c r="K31">
        <v>5.9880799999999992</v>
      </c>
      <c r="L31">
        <v>5.9880799999999992</v>
      </c>
      <c r="M31">
        <v>5.9880799999999992</v>
      </c>
      <c r="N31">
        <v>5.9880799999999992</v>
      </c>
      <c r="O31">
        <v>5.9880799999999992</v>
      </c>
      <c r="P31">
        <v>5.9880799999999992</v>
      </c>
      <c r="Q31">
        <v>2.5403500000000001</v>
      </c>
      <c r="R31">
        <v>5.9880799999999992</v>
      </c>
      <c r="S31">
        <v>5.9880799999999992</v>
      </c>
      <c r="T31">
        <v>5.9880799999999992</v>
      </c>
    </row>
    <row r="32" spans="1:20" x14ac:dyDescent="0.25">
      <c r="A32" s="1">
        <v>30</v>
      </c>
      <c r="B32">
        <v>3256101</v>
      </c>
      <c r="C32" t="s">
        <v>105</v>
      </c>
      <c r="D32" t="s">
        <v>46</v>
      </c>
      <c r="E32">
        <v>0</v>
      </c>
      <c r="F32">
        <v>30.70966</v>
      </c>
      <c r="G32">
        <v>51.141109999999998</v>
      </c>
      <c r="H32">
        <v>72.508749999999992</v>
      </c>
      <c r="I32">
        <v>77.155589999999989</v>
      </c>
      <c r="J32">
        <v>77.155589999999989</v>
      </c>
      <c r="K32">
        <v>77.155589999999989</v>
      </c>
      <c r="L32">
        <v>77.155589999999989</v>
      </c>
      <c r="M32">
        <v>77.155589999999989</v>
      </c>
      <c r="N32">
        <v>77.155589999999989</v>
      </c>
      <c r="O32">
        <v>77.155589999999989</v>
      </c>
      <c r="P32">
        <v>77.155589999999989</v>
      </c>
      <c r="Q32">
        <v>51.141109999999998</v>
      </c>
      <c r="R32">
        <v>77.155589999999989</v>
      </c>
      <c r="S32">
        <v>77.155589999999989</v>
      </c>
      <c r="T32">
        <v>77.155589999999989</v>
      </c>
    </row>
    <row r="33" spans="1:20" x14ac:dyDescent="0.25">
      <c r="A33" s="1">
        <v>31</v>
      </c>
      <c r="B33">
        <v>3258101</v>
      </c>
      <c r="C33" t="s">
        <v>106</v>
      </c>
      <c r="D33" t="s">
        <v>47</v>
      </c>
      <c r="E33">
        <v>0</v>
      </c>
      <c r="F33">
        <v>8.4680000000000005E-2</v>
      </c>
      <c r="G33">
        <v>0.34066000000000002</v>
      </c>
      <c r="H33">
        <v>0.82553999999999994</v>
      </c>
      <c r="I33">
        <v>0.98649999999999993</v>
      </c>
      <c r="J33">
        <v>0.98649999999999993</v>
      </c>
      <c r="K33">
        <v>0.98649999999999993</v>
      </c>
      <c r="L33">
        <v>0.98649999999999993</v>
      </c>
      <c r="M33">
        <v>0.98649999999999993</v>
      </c>
      <c r="N33">
        <v>0.98649999999999993</v>
      </c>
      <c r="O33">
        <v>0.98649999999999993</v>
      </c>
      <c r="P33">
        <v>0.98649999999999993</v>
      </c>
      <c r="Q33">
        <v>0.34066000000000002</v>
      </c>
      <c r="R33">
        <v>0.98649999999999993</v>
      </c>
      <c r="S33">
        <v>0.98649999999999993</v>
      </c>
      <c r="T33">
        <v>0.98649999999999993</v>
      </c>
    </row>
    <row r="34" spans="1:20" x14ac:dyDescent="0.25">
      <c r="A34" s="1">
        <v>32</v>
      </c>
      <c r="B34">
        <v>3258102</v>
      </c>
      <c r="C34" t="s">
        <v>107</v>
      </c>
      <c r="D34" t="s">
        <v>47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>
        <v>33</v>
      </c>
      <c r="B35">
        <v>3258103</v>
      </c>
      <c r="C35" t="s">
        <v>108</v>
      </c>
      <c r="D35" t="s">
        <v>47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>
        <v>34</v>
      </c>
      <c r="B36">
        <v>3258105</v>
      </c>
      <c r="C36" t="s">
        <v>109</v>
      </c>
      <c r="D36" t="s">
        <v>47</v>
      </c>
      <c r="E36">
        <v>0</v>
      </c>
      <c r="F36">
        <v>7.6420000000000002E-2</v>
      </c>
      <c r="G36">
        <v>8.0530000000000004E-2</v>
      </c>
      <c r="H36">
        <v>0.24553</v>
      </c>
      <c r="I36">
        <v>0.28372000000000003</v>
      </c>
      <c r="J36">
        <v>0.28372000000000003</v>
      </c>
      <c r="K36">
        <v>0.28372000000000003</v>
      </c>
      <c r="L36">
        <v>0.28372000000000003</v>
      </c>
      <c r="M36">
        <v>0.28372000000000003</v>
      </c>
      <c r="N36">
        <v>0.28372000000000003</v>
      </c>
      <c r="O36">
        <v>0.28372000000000003</v>
      </c>
      <c r="P36">
        <v>0.28372000000000003</v>
      </c>
      <c r="Q36">
        <v>8.0530000000000004E-2</v>
      </c>
      <c r="R36">
        <v>0.28372000000000003</v>
      </c>
      <c r="S36">
        <v>0.28372000000000003</v>
      </c>
      <c r="T36">
        <v>0.28372000000000003</v>
      </c>
    </row>
    <row r="37" spans="1:20" x14ac:dyDescent="0.25">
      <c r="A37" s="1">
        <v>35</v>
      </c>
      <c r="B37">
        <v>3258107</v>
      </c>
      <c r="C37" t="s">
        <v>110</v>
      </c>
      <c r="D37" t="s">
        <v>47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36</v>
      </c>
      <c r="B38">
        <v>3258106</v>
      </c>
      <c r="C38" t="s">
        <v>111</v>
      </c>
      <c r="D38" t="s">
        <v>47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>
        <v>37</v>
      </c>
      <c r="B39">
        <v>3258105</v>
      </c>
      <c r="C39" t="s">
        <v>112</v>
      </c>
      <c r="D39" t="s">
        <v>47</v>
      </c>
      <c r="E39">
        <v>0</v>
      </c>
      <c r="F39">
        <v>5.6500000000000002E-2</v>
      </c>
      <c r="G39">
        <v>0.24535999999999999</v>
      </c>
      <c r="H39">
        <v>0.31106</v>
      </c>
      <c r="I39">
        <v>0.31106</v>
      </c>
      <c r="J39">
        <v>0.31106</v>
      </c>
      <c r="K39">
        <v>0.31106</v>
      </c>
      <c r="L39">
        <v>0.31106</v>
      </c>
      <c r="M39">
        <v>0.31106</v>
      </c>
      <c r="N39">
        <v>0.31106</v>
      </c>
      <c r="O39">
        <v>0.31106</v>
      </c>
      <c r="P39">
        <v>0.31106</v>
      </c>
      <c r="Q39">
        <v>0.24535999999999999</v>
      </c>
      <c r="R39">
        <v>0.31106</v>
      </c>
      <c r="S39">
        <v>0.31106</v>
      </c>
      <c r="T39">
        <v>0.31106</v>
      </c>
    </row>
    <row r="40" spans="1:20" x14ac:dyDescent="0.25">
      <c r="A40" s="1">
        <v>38</v>
      </c>
      <c r="B40">
        <v>3258114</v>
      </c>
      <c r="C40" t="s">
        <v>113</v>
      </c>
      <c r="D40" t="s">
        <v>47</v>
      </c>
      <c r="E40">
        <v>0</v>
      </c>
      <c r="F40">
        <v>0</v>
      </c>
      <c r="G40">
        <v>0</v>
      </c>
      <c r="H40">
        <v>0</v>
      </c>
      <c r="I40">
        <v>0.28739999999999999</v>
      </c>
      <c r="J40">
        <v>0.28739999999999999</v>
      </c>
      <c r="K40">
        <v>0.28739999999999999</v>
      </c>
      <c r="L40">
        <v>0.28739999999999999</v>
      </c>
      <c r="M40">
        <v>0.28739999999999999</v>
      </c>
      <c r="N40">
        <v>0.28739999999999999</v>
      </c>
      <c r="O40">
        <v>0.28739999999999999</v>
      </c>
      <c r="P40">
        <v>0.28739999999999999</v>
      </c>
      <c r="Q40">
        <v>0</v>
      </c>
      <c r="R40">
        <v>0.28739999999999999</v>
      </c>
      <c r="S40">
        <v>0.28739999999999999</v>
      </c>
      <c r="T40">
        <v>0.28739999999999999</v>
      </c>
    </row>
    <row r="41" spans="1:20" x14ac:dyDescent="0.25">
      <c r="A41" s="1">
        <v>39</v>
      </c>
      <c r="B41">
        <v>3258128</v>
      </c>
      <c r="C41" t="s">
        <v>114</v>
      </c>
      <c r="D41" t="s">
        <v>47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>
        <v>40</v>
      </c>
      <c r="B42">
        <v>3258107</v>
      </c>
      <c r="C42" t="s">
        <v>115</v>
      </c>
      <c r="D42" t="s">
        <v>47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>
        <v>41</v>
      </c>
      <c r="B43">
        <v>4112101</v>
      </c>
      <c r="C43" t="s">
        <v>116</v>
      </c>
      <c r="D43" t="s">
        <v>48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>
        <v>42</v>
      </c>
      <c r="B44">
        <v>4112101</v>
      </c>
      <c r="C44" t="s">
        <v>117</v>
      </c>
      <c r="D44" t="s">
        <v>48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1">
        <v>43</v>
      </c>
      <c r="B45">
        <v>4112102</v>
      </c>
      <c r="C45" t="s">
        <v>118</v>
      </c>
      <c r="D45" t="s">
        <v>49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>
        <v>44</v>
      </c>
      <c r="B46">
        <v>4112316</v>
      </c>
      <c r="C46" t="s">
        <v>119</v>
      </c>
      <c r="D46" t="s">
        <v>50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>
        <v>45</v>
      </c>
      <c r="B47">
        <v>4112316</v>
      </c>
      <c r="C47" t="s">
        <v>120</v>
      </c>
      <c r="D47" t="s">
        <v>50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>
        <v>46</v>
      </c>
      <c r="B48">
        <v>4112304</v>
      </c>
      <c r="C48" t="s">
        <v>121</v>
      </c>
      <c r="D48" t="s">
        <v>51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1">
        <v>47</v>
      </c>
      <c r="B49">
        <v>4112304</v>
      </c>
      <c r="C49" t="s">
        <v>122</v>
      </c>
      <c r="D49" t="s">
        <v>51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>
        <v>48</v>
      </c>
      <c r="B50">
        <v>4112304</v>
      </c>
      <c r="C50" t="s">
        <v>123</v>
      </c>
      <c r="D50" t="s">
        <v>51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>
        <v>49</v>
      </c>
      <c r="B51">
        <v>4112202</v>
      </c>
      <c r="C51" t="s">
        <v>124</v>
      </c>
      <c r="D51" t="s">
        <v>52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>
        <v>50</v>
      </c>
      <c r="B52">
        <v>4112202</v>
      </c>
      <c r="C52" t="s">
        <v>125</v>
      </c>
      <c r="D52" t="s">
        <v>52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51</v>
      </c>
      <c r="B53">
        <v>4112202</v>
      </c>
      <c r="C53" t="s">
        <v>126</v>
      </c>
      <c r="D53" t="s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>
        <v>52</v>
      </c>
      <c r="B54">
        <v>4112202</v>
      </c>
      <c r="C54" t="s">
        <v>127</v>
      </c>
      <c r="D54" t="s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>
        <v>53</v>
      </c>
      <c r="B55">
        <v>4112314</v>
      </c>
      <c r="C55" t="s">
        <v>107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>
        <v>54</v>
      </c>
      <c r="B56">
        <v>4112303</v>
      </c>
      <c r="C56" t="s">
        <v>128</v>
      </c>
      <c r="D56" t="s">
        <v>53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55</v>
      </c>
      <c r="B57">
        <v>4141101</v>
      </c>
      <c r="C57" t="s">
        <v>129</v>
      </c>
      <c r="D57" t="s">
        <v>54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>
        <v>56</v>
      </c>
      <c r="B58">
        <v>4111306</v>
      </c>
      <c r="C58" t="s">
        <v>130</v>
      </c>
      <c r="D58" t="s">
        <v>55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>
        <v>57</v>
      </c>
      <c r="B59">
        <v>4111307</v>
      </c>
      <c r="C59" t="s">
        <v>131</v>
      </c>
      <c r="D59" t="s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>
        <v>58</v>
      </c>
      <c r="B60">
        <v>4111307</v>
      </c>
      <c r="C60" t="s">
        <v>132</v>
      </c>
      <c r="D60" t="s">
        <v>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1">
        <v>59</v>
      </c>
      <c r="B61">
        <v>4111307</v>
      </c>
      <c r="C61" t="s">
        <v>133</v>
      </c>
      <c r="D61" t="s">
        <v>55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>
        <v>60</v>
      </c>
      <c r="B62">
        <v>4111201</v>
      </c>
      <c r="C62" t="s">
        <v>134</v>
      </c>
      <c r="D62" t="s">
        <v>55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1">
        <v>61</v>
      </c>
      <c r="B63">
        <v>4111201</v>
      </c>
      <c r="C63" t="s">
        <v>135</v>
      </c>
      <c r="D63" t="s">
        <v>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>
        <v>62</v>
      </c>
      <c r="B64">
        <v>4111201</v>
      </c>
      <c r="C64" t="s">
        <v>136</v>
      </c>
      <c r="D64" t="s">
        <v>55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>
        <v>63</v>
      </c>
      <c r="B65">
        <v>4111201</v>
      </c>
      <c r="C65" t="s">
        <v>137</v>
      </c>
      <c r="D65" t="s">
        <v>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>
        <v>64</v>
      </c>
      <c r="B66">
        <v>4111201</v>
      </c>
      <c r="C66" t="s">
        <v>138</v>
      </c>
      <c r="D66" t="s">
        <v>55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>
        <v>65</v>
      </c>
      <c r="B67">
        <v>4111201</v>
      </c>
      <c r="C67" t="s">
        <v>139</v>
      </c>
      <c r="D67" t="s">
        <v>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>
        <v>66</v>
      </c>
      <c r="B68">
        <v>4111201</v>
      </c>
      <c r="C68" t="s">
        <v>140</v>
      </c>
      <c r="D68" t="s">
        <v>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7" workbookViewId="0"/>
  </sheetViews>
  <sheetFormatPr defaultRowHeight="15" x14ac:dyDescent="0.25"/>
  <cols>
    <col min="3" max="3" width="41.5703125" customWidth="1"/>
    <col min="4" max="4" width="19.42578125" customWidth="1"/>
  </cols>
  <sheetData>
    <row r="1" spans="1:20" x14ac:dyDescent="0.2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</row>
    <row r="2" spans="1:20" x14ac:dyDescent="0.25">
      <c r="A2" s="1">
        <v>0</v>
      </c>
      <c r="B2">
        <v>3111302</v>
      </c>
      <c r="C2" t="s">
        <v>75</v>
      </c>
      <c r="D2" t="s">
        <v>26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s="1">
        <v>1</v>
      </c>
      <c r="B3">
        <v>3111327</v>
      </c>
      <c r="C3" t="s">
        <v>76</v>
      </c>
      <c r="D3" t="s">
        <v>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1">
        <v>2</v>
      </c>
      <c r="B4">
        <v>3111338</v>
      </c>
      <c r="C4" t="s">
        <v>77</v>
      </c>
      <c r="D4" t="s">
        <v>26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1">
        <v>3</v>
      </c>
      <c r="B5">
        <v>3241101</v>
      </c>
      <c r="C5" t="s">
        <v>78</v>
      </c>
      <c r="D5" t="s">
        <v>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1">
        <v>4</v>
      </c>
      <c r="B6">
        <v>3211129</v>
      </c>
      <c r="C6" t="s">
        <v>79</v>
      </c>
      <c r="D6" t="s">
        <v>28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">
        <v>5</v>
      </c>
      <c r="B7">
        <v>3821103</v>
      </c>
      <c r="C7" t="s">
        <v>80</v>
      </c>
      <c r="D7" t="s">
        <v>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">
        <v>6</v>
      </c>
      <c r="B8">
        <v>3211119</v>
      </c>
      <c r="C8" t="s">
        <v>81</v>
      </c>
      <c r="D8" t="s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">
        <v>7</v>
      </c>
      <c r="B9">
        <v>3211120</v>
      </c>
      <c r="C9" t="s">
        <v>82</v>
      </c>
      <c r="D9" t="s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1">
        <v>8</v>
      </c>
      <c r="B10">
        <v>3211117</v>
      </c>
      <c r="C10" t="s">
        <v>83</v>
      </c>
      <c r="D10" t="s">
        <v>30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1">
        <v>9</v>
      </c>
      <c r="B11">
        <v>3221104</v>
      </c>
      <c r="C11" t="s">
        <v>84</v>
      </c>
      <c r="D11" t="s">
        <v>31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">
        <v>10</v>
      </c>
      <c r="B12">
        <v>3211115</v>
      </c>
      <c r="C12" t="s">
        <v>85</v>
      </c>
      <c r="D12" t="s">
        <v>32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1">
        <v>11</v>
      </c>
      <c r="B13">
        <v>3211113</v>
      </c>
      <c r="C13" t="s">
        <v>86</v>
      </c>
      <c r="D13" t="s">
        <v>32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1">
        <v>12</v>
      </c>
      <c r="B14">
        <v>3243102</v>
      </c>
      <c r="C14" t="s">
        <v>87</v>
      </c>
      <c r="D14" t="s">
        <v>33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1">
        <v>13</v>
      </c>
      <c r="B15">
        <v>3243101</v>
      </c>
      <c r="C15" t="s">
        <v>88</v>
      </c>
      <c r="D15" t="s">
        <v>33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">
        <v>14</v>
      </c>
      <c r="B16">
        <v>3221108</v>
      </c>
      <c r="C16" t="s">
        <v>89</v>
      </c>
      <c r="D16" t="s">
        <v>34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>
        <v>15</v>
      </c>
      <c r="B17">
        <v>3255102</v>
      </c>
      <c r="C17" t="s">
        <v>90</v>
      </c>
      <c r="D17" t="s">
        <v>35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">
        <v>16</v>
      </c>
      <c r="B18">
        <v>3255104</v>
      </c>
      <c r="C18" t="s">
        <v>91</v>
      </c>
      <c r="D18" t="s">
        <v>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">
        <v>17</v>
      </c>
      <c r="B19">
        <v>3211127</v>
      </c>
      <c r="C19" t="s">
        <v>92</v>
      </c>
      <c r="D19" t="s">
        <v>37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">
        <v>18</v>
      </c>
      <c r="B20">
        <v>3231201</v>
      </c>
      <c r="C20" t="s">
        <v>93</v>
      </c>
      <c r="D20" t="s">
        <v>38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">
        <v>19</v>
      </c>
      <c r="B21">
        <v>3231201</v>
      </c>
      <c r="C21" t="s">
        <v>94</v>
      </c>
      <c r="D21" t="s">
        <v>39</v>
      </c>
      <c r="E21">
        <v>0</v>
      </c>
      <c r="F21">
        <v>0</v>
      </c>
      <c r="G21">
        <v>0</v>
      </c>
      <c r="H21">
        <v>5.9292499999999997</v>
      </c>
      <c r="I21">
        <v>5.9292499999999997</v>
      </c>
      <c r="J21">
        <v>5.9292499999999997</v>
      </c>
      <c r="K21">
        <v>5.9292499999999997</v>
      </c>
      <c r="L21">
        <v>5.9292499999999997</v>
      </c>
      <c r="M21">
        <v>5.9292499999999997</v>
      </c>
      <c r="N21">
        <v>5.9292499999999997</v>
      </c>
      <c r="O21">
        <v>5.9292499999999997</v>
      </c>
      <c r="P21">
        <v>5.9292499999999997</v>
      </c>
      <c r="Q21">
        <v>0</v>
      </c>
      <c r="R21">
        <v>5.9292499999999997</v>
      </c>
      <c r="S21">
        <v>5.9292499999999997</v>
      </c>
      <c r="T21">
        <v>5.9292499999999997</v>
      </c>
    </row>
    <row r="22" spans="1:20" x14ac:dyDescent="0.25">
      <c r="A22" s="1">
        <v>20</v>
      </c>
      <c r="B22">
        <v>3231201</v>
      </c>
      <c r="C22" t="s">
        <v>95</v>
      </c>
      <c r="D22" t="s">
        <v>39</v>
      </c>
      <c r="E22">
        <v>0</v>
      </c>
      <c r="F22">
        <v>0</v>
      </c>
      <c r="G22">
        <v>0</v>
      </c>
      <c r="H22">
        <v>25.68938</v>
      </c>
      <c r="I22">
        <v>108.06272</v>
      </c>
      <c r="J22">
        <v>108.06272</v>
      </c>
      <c r="K22">
        <v>108.06272</v>
      </c>
      <c r="L22">
        <v>108.06272</v>
      </c>
      <c r="M22">
        <v>108.06272</v>
      </c>
      <c r="N22">
        <v>108.06272</v>
      </c>
      <c r="O22">
        <v>108.06272</v>
      </c>
      <c r="P22">
        <v>108.06272</v>
      </c>
      <c r="Q22">
        <v>0</v>
      </c>
      <c r="R22">
        <v>108.06272</v>
      </c>
      <c r="S22">
        <v>108.06272</v>
      </c>
      <c r="T22">
        <v>108.06272</v>
      </c>
    </row>
    <row r="23" spans="1:20" x14ac:dyDescent="0.25">
      <c r="A23" s="1">
        <v>21</v>
      </c>
      <c r="B23">
        <v>3231201</v>
      </c>
      <c r="C23" t="s">
        <v>96</v>
      </c>
      <c r="D23" t="s">
        <v>39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1">
        <v>22</v>
      </c>
      <c r="B24">
        <v>3211109</v>
      </c>
      <c r="C24" t="s">
        <v>97</v>
      </c>
      <c r="D24" t="s">
        <v>40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1">
        <v>23</v>
      </c>
      <c r="B25">
        <v>3256103</v>
      </c>
      <c r="C25" t="s">
        <v>98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1">
        <v>24</v>
      </c>
      <c r="B26">
        <v>3257101</v>
      </c>
      <c r="C26" t="s">
        <v>99</v>
      </c>
      <c r="D26" t="s">
        <v>42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1">
        <v>25</v>
      </c>
      <c r="B27">
        <v>3111332</v>
      </c>
      <c r="C27" t="s">
        <v>100</v>
      </c>
      <c r="D27" t="s">
        <v>43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1">
        <v>26</v>
      </c>
      <c r="B28">
        <v>3111332</v>
      </c>
      <c r="C28" t="s">
        <v>101</v>
      </c>
      <c r="D28" t="s">
        <v>43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>
        <v>27</v>
      </c>
      <c r="B29">
        <v>3111332</v>
      </c>
      <c r="C29" t="s">
        <v>102</v>
      </c>
      <c r="D29" t="s">
        <v>43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>
        <v>28</v>
      </c>
      <c r="B30">
        <v>3257104</v>
      </c>
      <c r="C30" t="s">
        <v>103</v>
      </c>
      <c r="D30" t="s">
        <v>44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1">
        <v>29</v>
      </c>
      <c r="B31">
        <v>3255101</v>
      </c>
      <c r="C31" t="s">
        <v>104</v>
      </c>
      <c r="D31" t="s">
        <v>45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1">
        <v>30</v>
      </c>
      <c r="B32">
        <v>3256101</v>
      </c>
      <c r="C32" t="s">
        <v>105</v>
      </c>
      <c r="D32" t="s">
        <v>46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1">
        <v>31</v>
      </c>
      <c r="B33">
        <v>3258101</v>
      </c>
      <c r="C33" t="s">
        <v>106</v>
      </c>
      <c r="D33" t="s">
        <v>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1">
        <v>32</v>
      </c>
      <c r="B34">
        <v>3258102</v>
      </c>
      <c r="C34" t="s">
        <v>107</v>
      </c>
      <c r="D34" t="s">
        <v>47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>
        <v>33</v>
      </c>
      <c r="B35">
        <v>3258103</v>
      </c>
      <c r="C35" t="s">
        <v>108</v>
      </c>
      <c r="D35" t="s">
        <v>47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>
        <v>34</v>
      </c>
      <c r="B36">
        <v>3258105</v>
      </c>
      <c r="C36" t="s">
        <v>109</v>
      </c>
      <c r="D36" t="s">
        <v>47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1">
        <v>35</v>
      </c>
      <c r="B37">
        <v>3258107</v>
      </c>
      <c r="C37" t="s">
        <v>110</v>
      </c>
      <c r="D37" t="s">
        <v>47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36</v>
      </c>
      <c r="B38">
        <v>3258106</v>
      </c>
      <c r="C38" t="s">
        <v>111</v>
      </c>
      <c r="D38" t="s">
        <v>47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>
        <v>37</v>
      </c>
      <c r="B39">
        <v>3258105</v>
      </c>
      <c r="C39" t="s">
        <v>112</v>
      </c>
      <c r="D39" t="s">
        <v>47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1">
        <v>38</v>
      </c>
      <c r="B40">
        <v>3258114</v>
      </c>
      <c r="C40" t="s">
        <v>113</v>
      </c>
      <c r="D40" t="s">
        <v>47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1">
        <v>39</v>
      </c>
      <c r="B41">
        <v>3258128</v>
      </c>
      <c r="C41" t="s">
        <v>114</v>
      </c>
      <c r="D41" t="s">
        <v>47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>
        <v>40</v>
      </c>
      <c r="B42">
        <v>3258107</v>
      </c>
      <c r="C42" t="s">
        <v>115</v>
      </c>
      <c r="D42" t="s">
        <v>47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>
        <v>41</v>
      </c>
      <c r="B43">
        <v>4112101</v>
      </c>
      <c r="C43" t="s">
        <v>116</v>
      </c>
      <c r="D43" t="s">
        <v>48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>
        <v>42</v>
      </c>
      <c r="B44">
        <v>4112101</v>
      </c>
      <c r="C44" t="s">
        <v>117</v>
      </c>
      <c r="D44" t="s">
        <v>48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1">
        <v>43</v>
      </c>
      <c r="B45">
        <v>4112102</v>
      </c>
      <c r="C45" t="s">
        <v>118</v>
      </c>
      <c r="D45" t="s">
        <v>49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>
        <v>44</v>
      </c>
      <c r="B46">
        <v>4112316</v>
      </c>
      <c r="C46" t="s">
        <v>119</v>
      </c>
      <c r="D46" t="s">
        <v>50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>
        <v>45</v>
      </c>
      <c r="B47">
        <v>4112316</v>
      </c>
      <c r="C47" t="s">
        <v>120</v>
      </c>
      <c r="D47" t="s">
        <v>50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>
        <v>46</v>
      </c>
      <c r="B48">
        <v>4112304</v>
      </c>
      <c r="C48" t="s">
        <v>121</v>
      </c>
      <c r="D48" t="s">
        <v>51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1">
        <v>47</v>
      </c>
      <c r="B49">
        <v>4112304</v>
      </c>
      <c r="C49" t="s">
        <v>122</v>
      </c>
      <c r="D49" t="s">
        <v>51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>
        <v>48</v>
      </c>
      <c r="B50">
        <v>4112304</v>
      </c>
      <c r="C50" t="s">
        <v>123</v>
      </c>
      <c r="D50" t="s">
        <v>51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>
        <v>49</v>
      </c>
      <c r="B51">
        <v>4112202</v>
      </c>
      <c r="C51" t="s">
        <v>124</v>
      </c>
      <c r="D51" t="s">
        <v>52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>
        <v>50</v>
      </c>
      <c r="B52">
        <v>4112202</v>
      </c>
      <c r="C52" t="s">
        <v>125</v>
      </c>
      <c r="D52" t="s">
        <v>52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51</v>
      </c>
      <c r="B53">
        <v>4112202</v>
      </c>
      <c r="C53" t="s">
        <v>126</v>
      </c>
      <c r="D53" t="s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>
        <v>52</v>
      </c>
      <c r="B54">
        <v>4112202</v>
      </c>
      <c r="C54" t="s">
        <v>127</v>
      </c>
      <c r="D54" t="s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>
        <v>53</v>
      </c>
      <c r="B55">
        <v>4112314</v>
      </c>
      <c r="C55" t="s">
        <v>107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>
        <v>54</v>
      </c>
      <c r="B56">
        <v>4112303</v>
      </c>
      <c r="C56" t="s">
        <v>128</v>
      </c>
      <c r="D56" t="s">
        <v>53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55</v>
      </c>
      <c r="B57">
        <v>4141101</v>
      </c>
      <c r="C57" t="s">
        <v>129</v>
      </c>
      <c r="D57" t="s">
        <v>54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>
        <v>56</v>
      </c>
      <c r="B58">
        <v>4111306</v>
      </c>
      <c r="C58" t="s">
        <v>130</v>
      </c>
      <c r="D58" t="s">
        <v>55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>
        <v>57</v>
      </c>
      <c r="B59">
        <v>4111307</v>
      </c>
      <c r="C59" t="s">
        <v>131</v>
      </c>
      <c r="D59" t="s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>
        <v>58</v>
      </c>
      <c r="B60">
        <v>4111307</v>
      </c>
      <c r="C60" t="s">
        <v>132</v>
      </c>
      <c r="D60" t="s">
        <v>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1">
        <v>59</v>
      </c>
      <c r="B61">
        <v>4111307</v>
      </c>
      <c r="C61" t="s">
        <v>133</v>
      </c>
      <c r="D61" t="s">
        <v>55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>
        <v>60</v>
      </c>
      <c r="B62">
        <v>4111201</v>
      </c>
      <c r="C62" t="s">
        <v>134</v>
      </c>
      <c r="D62" t="s">
        <v>55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1">
        <v>61</v>
      </c>
      <c r="B63">
        <v>4111201</v>
      </c>
      <c r="C63" t="s">
        <v>135</v>
      </c>
      <c r="D63" t="s">
        <v>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>
        <v>62</v>
      </c>
      <c r="B64">
        <v>4111201</v>
      </c>
      <c r="C64" t="s">
        <v>136</v>
      </c>
      <c r="D64" t="s">
        <v>55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>
        <v>63</v>
      </c>
      <c r="B65">
        <v>4111201</v>
      </c>
      <c r="C65" t="s">
        <v>137</v>
      </c>
      <c r="D65" t="s">
        <v>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>
        <v>64</v>
      </c>
      <c r="B66">
        <v>4111201</v>
      </c>
      <c r="C66" t="s">
        <v>138</v>
      </c>
      <c r="D66" t="s">
        <v>55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>
        <v>65</v>
      </c>
      <c r="B67">
        <v>4111201</v>
      </c>
      <c r="C67" t="s">
        <v>139</v>
      </c>
      <c r="D67" t="s">
        <v>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>
        <v>66</v>
      </c>
      <c r="B68">
        <v>4111201</v>
      </c>
      <c r="C68" t="s">
        <v>140</v>
      </c>
      <c r="D68" t="s">
        <v>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workbookViewId="0"/>
  </sheetViews>
  <sheetFormatPr defaultRowHeight="15" x14ac:dyDescent="0.25"/>
  <sheetData>
    <row r="1" spans="1:20" x14ac:dyDescent="0.2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</row>
    <row r="2" spans="1:20" x14ac:dyDescent="0.25">
      <c r="A2" s="1">
        <v>0</v>
      </c>
      <c r="B2">
        <v>3111302</v>
      </c>
      <c r="C2" t="s">
        <v>75</v>
      </c>
      <c r="D2" t="s">
        <v>26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 s="1">
        <v>1</v>
      </c>
      <c r="B3">
        <v>3111327</v>
      </c>
      <c r="C3" t="s">
        <v>76</v>
      </c>
      <c r="D3" t="s">
        <v>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s="1">
        <v>2</v>
      </c>
      <c r="B4">
        <v>3111338</v>
      </c>
      <c r="C4" t="s">
        <v>77</v>
      </c>
      <c r="D4" t="s">
        <v>26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s="1">
        <v>3</v>
      </c>
      <c r="B5">
        <v>3241101</v>
      </c>
      <c r="C5" t="s">
        <v>78</v>
      </c>
      <c r="D5" t="s">
        <v>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s="1">
        <v>4</v>
      </c>
      <c r="B6">
        <v>3211129</v>
      </c>
      <c r="C6" t="s">
        <v>79</v>
      </c>
      <c r="D6" t="s">
        <v>28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">
        <v>5</v>
      </c>
      <c r="B7">
        <v>3821103</v>
      </c>
      <c r="C7" t="s">
        <v>80</v>
      </c>
      <c r="D7" t="s">
        <v>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">
        <v>6</v>
      </c>
      <c r="B8">
        <v>3211119</v>
      </c>
      <c r="C8" t="s">
        <v>81</v>
      </c>
      <c r="D8" t="s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">
        <v>7</v>
      </c>
      <c r="B9">
        <v>3211120</v>
      </c>
      <c r="C9" t="s">
        <v>82</v>
      </c>
      <c r="D9" t="s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1">
        <v>8</v>
      </c>
      <c r="B10">
        <v>3211117</v>
      </c>
      <c r="C10" t="s">
        <v>83</v>
      </c>
      <c r="D10" t="s">
        <v>30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1">
        <v>9</v>
      </c>
      <c r="B11">
        <v>3221104</v>
      </c>
      <c r="C11" t="s">
        <v>84</v>
      </c>
      <c r="D11" t="s">
        <v>31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">
        <v>10</v>
      </c>
      <c r="B12">
        <v>3211115</v>
      </c>
      <c r="C12" t="s">
        <v>85</v>
      </c>
      <c r="D12" t="s">
        <v>32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1">
        <v>11</v>
      </c>
      <c r="B13">
        <v>3211113</v>
      </c>
      <c r="C13" t="s">
        <v>86</v>
      </c>
      <c r="D13" t="s">
        <v>32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1">
        <v>12</v>
      </c>
      <c r="B14">
        <v>3243102</v>
      </c>
      <c r="C14" t="s">
        <v>87</v>
      </c>
      <c r="D14" t="s">
        <v>33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1">
        <v>13</v>
      </c>
      <c r="B15">
        <v>3243101</v>
      </c>
      <c r="C15" t="s">
        <v>88</v>
      </c>
      <c r="D15" t="s">
        <v>33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">
        <v>14</v>
      </c>
      <c r="B16">
        <v>3221108</v>
      </c>
      <c r="C16" t="s">
        <v>89</v>
      </c>
      <c r="D16" t="s">
        <v>34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>
        <v>15</v>
      </c>
      <c r="B17">
        <v>3255102</v>
      </c>
      <c r="C17" t="s">
        <v>90</v>
      </c>
      <c r="D17" t="s">
        <v>35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">
        <v>16</v>
      </c>
      <c r="B18">
        <v>3255104</v>
      </c>
      <c r="C18" t="s">
        <v>91</v>
      </c>
      <c r="D18" t="s">
        <v>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">
        <v>17</v>
      </c>
      <c r="B19">
        <v>3211127</v>
      </c>
      <c r="C19" t="s">
        <v>92</v>
      </c>
      <c r="D19" t="s">
        <v>37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">
        <v>18</v>
      </c>
      <c r="B20">
        <v>3231201</v>
      </c>
      <c r="C20" t="s">
        <v>93</v>
      </c>
      <c r="D20" t="s">
        <v>38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">
        <v>19</v>
      </c>
      <c r="B21">
        <v>3231201</v>
      </c>
      <c r="C21" t="s">
        <v>94</v>
      </c>
      <c r="D21" t="s">
        <v>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1">
        <v>20</v>
      </c>
      <c r="B22">
        <v>3231201</v>
      </c>
      <c r="C22" t="s">
        <v>95</v>
      </c>
      <c r="D22" t="s">
        <v>39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1">
        <v>21</v>
      </c>
      <c r="B23">
        <v>3231201</v>
      </c>
      <c r="C23" t="s">
        <v>96</v>
      </c>
      <c r="D23" t="s">
        <v>39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1">
        <v>22</v>
      </c>
      <c r="B24">
        <v>3211109</v>
      </c>
      <c r="C24" t="s">
        <v>97</v>
      </c>
      <c r="D24" t="s">
        <v>40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1">
        <v>23</v>
      </c>
      <c r="B25">
        <v>3256103</v>
      </c>
      <c r="C25" t="s">
        <v>98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1">
        <v>24</v>
      </c>
      <c r="B26">
        <v>3257101</v>
      </c>
      <c r="C26" t="s">
        <v>99</v>
      </c>
      <c r="D26" t="s">
        <v>42</v>
      </c>
      <c r="E26">
        <v>0</v>
      </c>
      <c r="F26">
        <v>0</v>
      </c>
      <c r="G26">
        <v>0</v>
      </c>
      <c r="H26">
        <v>136</v>
      </c>
      <c r="I26">
        <v>136</v>
      </c>
      <c r="J26">
        <v>136</v>
      </c>
      <c r="K26">
        <v>136</v>
      </c>
      <c r="L26">
        <v>136</v>
      </c>
      <c r="M26">
        <v>136</v>
      </c>
      <c r="N26">
        <v>136</v>
      </c>
      <c r="O26">
        <v>136</v>
      </c>
      <c r="P26">
        <v>136</v>
      </c>
      <c r="Q26">
        <v>0</v>
      </c>
      <c r="R26">
        <v>136</v>
      </c>
      <c r="S26">
        <v>136</v>
      </c>
      <c r="T26">
        <v>136</v>
      </c>
    </row>
    <row r="27" spans="1:20" x14ac:dyDescent="0.25">
      <c r="A27" s="1">
        <v>25</v>
      </c>
      <c r="B27">
        <v>3111332</v>
      </c>
      <c r="C27" t="s">
        <v>100</v>
      </c>
      <c r="D27" t="s">
        <v>43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1">
        <v>26</v>
      </c>
      <c r="B28">
        <v>3111332</v>
      </c>
      <c r="C28" t="s">
        <v>101</v>
      </c>
      <c r="D28" t="s">
        <v>43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>
        <v>27</v>
      </c>
      <c r="B29">
        <v>3111332</v>
      </c>
      <c r="C29" t="s">
        <v>102</v>
      </c>
      <c r="D29" t="s">
        <v>43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>
        <v>28</v>
      </c>
      <c r="B30">
        <v>3257104</v>
      </c>
      <c r="C30" t="s">
        <v>103</v>
      </c>
      <c r="D30" t="s">
        <v>44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1">
        <v>29</v>
      </c>
      <c r="B31">
        <v>3255101</v>
      </c>
      <c r="C31" t="s">
        <v>104</v>
      </c>
      <c r="D31" t="s">
        <v>45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1">
        <v>30</v>
      </c>
      <c r="B32">
        <v>3256101</v>
      </c>
      <c r="C32" t="s">
        <v>105</v>
      </c>
      <c r="D32" t="s">
        <v>46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1">
        <v>31</v>
      </c>
      <c r="B33">
        <v>3258101</v>
      </c>
      <c r="C33" t="s">
        <v>106</v>
      </c>
      <c r="D33" t="s">
        <v>47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1">
        <v>32</v>
      </c>
      <c r="B34">
        <v>3258102</v>
      </c>
      <c r="C34" t="s">
        <v>107</v>
      </c>
      <c r="D34" t="s">
        <v>47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>
        <v>33</v>
      </c>
      <c r="B35">
        <v>3258103</v>
      </c>
      <c r="C35" t="s">
        <v>108</v>
      </c>
      <c r="D35" t="s">
        <v>47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>
        <v>34</v>
      </c>
      <c r="B36">
        <v>3258105</v>
      </c>
      <c r="C36" t="s">
        <v>109</v>
      </c>
      <c r="D36" t="s">
        <v>47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1">
        <v>35</v>
      </c>
      <c r="B37">
        <v>3258107</v>
      </c>
      <c r="C37" t="s">
        <v>110</v>
      </c>
      <c r="D37" t="s">
        <v>47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36</v>
      </c>
      <c r="B38">
        <v>3258106</v>
      </c>
      <c r="C38" t="s">
        <v>111</v>
      </c>
      <c r="D38" t="s">
        <v>47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>
        <v>37</v>
      </c>
      <c r="B39">
        <v>3258105</v>
      </c>
      <c r="C39" t="s">
        <v>112</v>
      </c>
      <c r="D39" t="s">
        <v>47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1">
        <v>38</v>
      </c>
      <c r="B40">
        <v>3258114</v>
      </c>
      <c r="C40" t="s">
        <v>113</v>
      </c>
      <c r="D40" t="s">
        <v>47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1">
        <v>39</v>
      </c>
      <c r="B41">
        <v>3258128</v>
      </c>
      <c r="C41" t="s">
        <v>114</v>
      </c>
      <c r="D41" t="s">
        <v>47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>
        <v>40</v>
      </c>
      <c r="B42">
        <v>3258107</v>
      </c>
      <c r="C42" t="s">
        <v>115</v>
      </c>
      <c r="D42" t="s">
        <v>47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>
        <v>41</v>
      </c>
      <c r="B43">
        <v>4112101</v>
      </c>
      <c r="C43" t="s">
        <v>116</v>
      </c>
      <c r="D43" t="s">
        <v>48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>
        <v>42</v>
      </c>
      <c r="B44">
        <v>4112101</v>
      </c>
      <c r="C44" t="s">
        <v>117</v>
      </c>
      <c r="D44" t="s">
        <v>48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1">
        <v>43</v>
      </c>
      <c r="B45">
        <v>4112102</v>
      </c>
      <c r="C45" t="s">
        <v>118</v>
      </c>
      <c r="D45" t="s">
        <v>49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>
        <v>44</v>
      </c>
      <c r="B46">
        <v>4112316</v>
      </c>
      <c r="C46" t="s">
        <v>119</v>
      </c>
      <c r="D46" t="s">
        <v>50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>
        <v>45</v>
      </c>
      <c r="B47">
        <v>4112316</v>
      </c>
      <c r="C47" t="s">
        <v>120</v>
      </c>
      <c r="D47" t="s">
        <v>50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>
        <v>46</v>
      </c>
      <c r="B48">
        <v>4112304</v>
      </c>
      <c r="C48" t="s">
        <v>121</v>
      </c>
      <c r="D48" t="s">
        <v>51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1">
        <v>47</v>
      </c>
      <c r="B49">
        <v>4112304</v>
      </c>
      <c r="C49" t="s">
        <v>122</v>
      </c>
      <c r="D49" t="s">
        <v>51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>
        <v>48</v>
      </c>
      <c r="B50">
        <v>4112304</v>
      </c>
      <c r="C50" t="s">
        <v>123</v>
      </c>
      <c r="D50" t="s">
        <v>51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>
        <v>49</v>
      </c>
      <c r="B51">
        <v>4112202</v>
      </c>
      <c r="C51" t="s">
        <v>124</v>
      </c>
      <c r="D51" t="s">
        <v>52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>
        <v>50</v>
      </c>
      <c r="B52">
        <v>4112202</v>
      </c>
      <c r="C52" t="s">
        <v>125</v>
      </c>
      <c r="D52" t="s">
        <v>52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51</v>
      </c>
      <c r="B53">
        <v>4112202</v>
      </c>
      <c r="C53" t="s">
        <v>126</v>
      </c>
      <c r="D53" t="s">
        <v>52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>
        <v>52</v>
      </c>
      <c r="B54">
        <v>4112202</v>
      </c>
      <c r="C54" t="s">
        <v>127</v>
      </c>
      <c r="D54" t="s">
        <v>52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>
        <v>53</v>
      </c>
      <c r="B55">
        <v>4112314</v>
      </c>
      <c r="C55" t="s">
        <v>107</v>
      </c>
      <c r="D55" t="s">
        <v>53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>
        <v>54</v>
      </c>
      <c r="B56">
        <v>4112303</v>
      </c>
      <c r="C56" t="s">
        <v>128</v>
      </c>
      <c r="D56" t="s">
        <v>53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55</v>
      </c>
      <c r="B57">
        <v>4141101</v>
      </c>
      <c r="C57" t="s">
        <v>129</v>
      </c>
      <c r="D57" t="s">
        <v>54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>
        <v>56</v>
      </c>
      <c r="B58">
        <v>4111306</v>
      </c>
      <c r="C58" t="s">
        <v>130</v>
      </c>
      <c r="D58" t="s">
        <v>55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>
        <v>57</v>
      </c>
      <c r="B59">
        <v>4111307</v>
      </c>
      <c r="C59" t="s">
        <v>131</v>
      </c>
      <c r="D59" t="s">
        <v>55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>
        <v>58</v>
      </c>
      <c r="B60">
        <v>4111307</v>
      </c>
      <c r="C60" t="s">
        <v>132</v>
      </c>
      <c r="D60" t="s">
        <v>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1">
        <v>59</v>
      </c>
      <c r="B61">
        <v>4111307</v>
      </c>
      <c r="C61" t="s">
        <v>133</v>
      </c>
      <c r="D61" t="s">
        <v>55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>
        <v>60</v>
      </c>
      <c r="B62">
        <v>4111201</v>
      </c>
      <c r="C62" t="s">
        <v>134</v>
      </c>
      <c r="D62" t="s">
        <v>55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1">
        <v>61</v>
      </c>
      <c r="B63">
        <v>4111201</v>
      </c>
      <c r="C63" t="s">
        <v>135</v>
      </c>
      <c r="D63" t="s">
        <v>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>
        <v>62</v>
      </c>
      <c r="B64">
        <v>4111201</v>
      </c>
      <c r="C64" t="s">
        <v>136</v>
      </c>
      <c r="D64" t="s">
        <v>55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>
        <v>63</v>
      </c>
      <c r="B65">
        <v>4111201</v>
      </c>
      <c r="C65" t="s">
        <v>137</v>
      </c>
      <c r="D65" t="s">
        <v>55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>
        <v>64</v>
      </c>
      <c r="B66">
        <v>4111201</v>
      </c>
      <c r="C66" t="s">
        <v>138</v>
      </c>
      <c r="D66" t="s">
        <v>55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>
        <v>65</v>
      </c>
      <c r="B67">
        <v>4111201</v>
      </c>
      <c r="C67" t="s">
        <v>139</v>
      </c>
      <c r="D67" t="s">
        <v>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>
        <v>66</v>
      </c>
      <c r="B68">
        <v>4111201</v>
      </c>
      <c r="C68" t="s">
        <v>140</v>
      </c>
      <c r="D68" t="s">
        <v>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4" zoomScale="85" zoomScaleNormal="85" workbookViewId="0">
      <selection activeCell="N8" sqref="N8"/>
    </sheetView>
  </sheetViews>
  <sheetFormatPr defaultRowHeight="15" x14ac:dyDescent="0.25"/>
  <cols>
    <col min="2" max="2" width="21.7109375" customWidth="1"/>
    <col min="3" max="3" width="23.140625" customWidth="1"/>
    <col min="4" max="4" width="25.7109375" customWidth="1"/>
    <col min="5" max="5" width="22.42578125" customWidth="1"/>
    <col min="6" max="6" width="20.7109375" customWidth="1"/>
    <col min="8" max="8" width="16.140625" customWidth="1"/>
    <col min="9" max="9" width="18.140625" customWidth="1"/>
  </cols>
  <sheetData>
    <row r="1" spans="1:9" x14ac:dyDescent="0.25"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</row>
    <row r="2" spans="1:9" x14ac:dyDescent="0.25">
      <c r="A2" s="1">
        <v>0</v>
      </c>
      <c r="B2" s="6">
        <v>9.6500000000000002E-2</v>
      </c>
      <c r="C2" s="6">
        <v>5.0450400000000002</v>
      </c>
      <c r="D2" s="6">
        <v>5.0450400000000002</v>
      </c>
      <c r="E2" s="6">
        <v>5.0450400000000002</v>
      </c>
      <c r="F2" s="6">
        <v>0</v>
      </c>
      <c r="G2" s="6">
        <v>0</v>
      </c>
      <c r="H2" s="6">
        <v>0</v>
      </c>
      <c r="I2" s="6">
        <v>0</v>
      </c>
    </row>
    <row r="3" spans="1:9" x14ac:dyDescent="0.25">
      <c r="A3" s="1">
        <v>1</v>
      </c>
      <c r="B3" s="6">
        <v>0.91434000000000004</v>
      </c>
      <c r="C3" s="6">
        <v>3.1763400000000002</v>
      </c>
      <c r="D3" s="6">
        <v>3.1763400000000002</v>
      </c>
      <c r="E3" s="6">
        <v>3.1763400000000002</v>
      </c>
      <c r="F3" s="6">
        <v>0</v>
      </c>
      <c r="G3" s="6">
        <v>0</v>
      </c>
      <c r="H3" s="6">
        <v>0</v>
      </c>
      <c r="I3" s="6">
        <v>0</v>
      </c>
    </row>
    <row r="4" spans="1:9" x14ac:dyDescent="0.25">
      <c r="A4" s="1">
        <v>2</v>
      </c>
      <c r="B4" s="6">
        <v>8.5520999999999994</v>
      </c>
      <c r="C4" s="6">
        <v>14.253500000000001</v>
      </c>
      <c r="D4" s="6">
        <v>14.253500000000001</v>
      </c>
      <c r="E4" s="6">
        <v>14.253500000000001</v>
      </c>
      <c r="F4" s="6">
        <v>0</v>
      </c>
      <c r="G4" s="6">
        <v>0</v>
      </c>
      <c r="H4" s="6">
        <v>0</v>
      </c>
      <c r="I4" s="6">
        <v>0</v>
      </c>
    </row>
    <row r="5" spans="1:9" x14ac:dyDescent="0.25">
      <c r="A5" s="1">
        <v>3</v>
      </c>
      <c r="B5" s="6">
        <v>15.20801</v>
      </c>
      <c r="C5" s="6">
        <v>23.29721</v>
      </c>
      <c r="D5" s="6">
        <v>23.29721</v>
      </c>
      <c r="E5" s="6">
        <v>23.29721</v>
      </c>
      <c r="F5" s="6">
        <v>5.0000000000000001E-4</v>
      </c>
      <c r="G5" s="6">
        <v>1E-3</v>
      </c>
      <c r="H5" s="6">
        <v>1E-3</v>
      </c>
      <c r="I5" s="6">
        <v>1E-3</v>
      </c>
    </row>
    <row r="6" spans="1:9" x14ac:dyDescent="0.25">
      <c r="A6" s="1">
        <v>4</v>
      </c>
      <c r="B6" s="6">
        <v>0.11531</v>
      </c>
      <c r="C6" s="6">
        <v>0.13111999999999999</v>
      </c>
      <c r="D6" s="6">
        <v>0.13111999999999999</v>
      </c>
      <c r="E6" s="6">
        <v>0.13111999999999999</v>
      </c>
      <c r="F6" s="6">
        <v>0</v>
      </c>
      <c r="G6" s="6">
        <v>0</v>
      </c>
      <c r="H6" s="6">
        <v>0</v>
      </c>
      <c r="I6" s="6">
        <v>0</v>
      </c>
    </row>
    <row r="7" spans="1:9" x14ac:dyDescent="0.25">
      <c r="A7" s="1">
        <v>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</row>
    <row r="8" spans="1:9" x14ac:dyDescent="0.25">
      <c r="A8" s="1">
        <v>6</v>
      </c>
      <c r="B8" s="6">
        <v>1.14422</v>
      </c>
      <c r="C8" s="6">
        <v>1.4484999999999999</v>
      </c>
      <c r="D8" s="6">
        <v>1.4484999999999999</v>
      </c>
      <c r="E8" s="6">
        <v>1.4484999999999999</v>
      </c>
      <c r="F8" s="6">
        <v>0</v>
      </c>
      <c r="G8" s="6">
        <v>0</v>
      </c>
      <c r="H8" s="6">
        <v>0</v>
      </c>
      <c r="I8" s="6">
        <v>0</v>
      </c>
    </row>
    <row r="9" spans="1:9" x14ac:dyDescent="0.25">
      <c r="A9" s="1">
        <v>7</v>
      </c>
      <c r="B9" s="6">
        <v>3.2500599999999999</v>
      </c>
      <c r="C9" s="6">
        <v>6.6745199999999993</v>
      </c>
      <c r="D9" s="6">
        <v>6.6745199999999993</v>
      </c>
      <c r="E9" s="6">
        <v>6.6745199999999993</v>
      </c>
      <c r="F9" s="6">
        <v>0</v>
      </c>
      <c r="G9" s="6">
        <v>0</v>
      </c>
      <c r="H9" s="6">
        <v>0</v>
      </c>
      <c r="I9" s="6">
        <v>0</v>
      </c>
    </row>
    <row r="10" spans="1:9" x14ac:dyDescent="0.25">
      <c r="A10" s="1">
        <v>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</row>
    <row r="11" spans="1:9" x14ac:dyDescent="0.25">
      <c r="A11" s="1">
        <v>9</v>
      </c>
      <c r="B11" s="6">
        <v>0.15404000000000001</v>
      </c>
      <c r="C11" s="6">
        <v>0.41728999999999999</v>
      </c>
      <c r="D11" s="6">
        <v>0.41728999999999999</v>
      </c>
      <c r="E11" s="6">
        <v>0.41728999999999999</v>
      </c>
      <c r="F11" s="6">
        <v>0</v>
      </c>
      <c r="G11" s="6">
        <v>0</v>
      </c>
      <c r="H11" s="6">
        <v>0</v>
      </c>
      <c r="I11" s="6">
        <v>0</v>
      </c>
    </row>
    <row r="12" spans="1:9" x14ac:dyDescent="0.25">
      <c r="A12" s="1">
        <v>10</v>
      </c>
      <c r="B12" s="6">
        <v>3.7905500000000001</v>
      </c>
      <c r="C12" s="6">
        <v>7.1743199999999998</v>
      </c>
      <c r="D12" s="6">
        <v>7.1743199999999998</v>
      </c>
      <c r="E12" s="6">
        <v>7.1743199999999998</v>
      </c>
      <c r="F12" s="6">
        <v>0</v>
      </c>
      <c r="G12" s="6">
        <v>0</v>
      </c>
      <c r="H12" s="6">
        <v>0</v>
      </c>
      <c r="I12" s="6">
        <v>0</v>
      </c>
    </row>
    <row r="13" spans="1:9" x14ac:dyDescent="0.25">
      <c r="A13" s="1">
        <v>11</v>
      </c>
      <c r="B13" s="6">
        <v>7.9399999999999991E-3</v>
      </c>
      <c r="C13" s="6">
        <v>7.7399999999999997E-2</v>
      </c>
      <c r="D13" s="6">
        <v>7.7399999999999997E-2</v>
      </c>
      <c r="E13" s="6">
        <v>7.7399999999999997E-2</v>
      </c>
      <c r="F13" s="6">
        <v>0</v>
      </c>
      <c r="G13" s="6">
        <v>0</v>
      </c>
      <c r="H13" s="6">
        <v>0</v>
      </c>
      <c r="I13" s="6">
        <v>0</v>
      </c>
    </row>
    <row r="14" spans="1:9" x14ac:dyDescent="0.25">
      <c r="A14" s="1">
        <v>12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</row>
    <row r="15" spans="1:9" x14ac:dyDescent="0.25">
      <c r="A15" s="1">
        <v>13</v>
      </c>
      <c r="B15" s="6">
        <v>0</v>
      </c>
      <c r="C15" s="6">
        <v>128.51204999999999</v>
      </c>
      <c r="D15" s="6">
        <v>128.51204999999999</v>
      </c>
      <c r="E15" s="6">
        <v>128.51204999999999</v>
      </c>
      <c r="F15" s="6">
        <v>0</v>
      </c>
      <c r="G15" s="6">
        <v>1E-3</v>
      </c>
      <c r="H15" s="6">
        <v>1E-3</v>
      </c>
      <c r="I15" s="6">
        <v>1E-3</v>
      </c>
    </row>
    <row r="16" spans="1:9" x14ac:dyDescent="0.25">
      <c r="A16" s="1">
        <v>14</v>
      </c>
      <c r="B16" s="6">
        <v>0.36799999999999999</v>
      </c>
      <c r="C16" s="6">
        <v>0.88549999999999995</v>
      </c>
      <c r="D16" s="6">
        <v>0.88549999999999995</v>
      </c>
      <c r="E16" s="6">
        <v>0.88549999999999995</v>
      </c>
      <c r="F16" s="6">
        <v>0</v>
      </c>
      <c r="G16" s="6">
        <v>0</v>
      </c>
      <c r="H16" s="6">
        <v>0</v>
      </c>
      <c r="I16" s="6">
        <v>0</v>
      </c>
    </row>
    <row r="17" spans="1:9" x14ac:dyDescent="0.25">
      <c r="A17" s="1">
        <v>15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</row>
    <row r="18" spans="1:9" x14ac:dyDescent="0.25">
      <c r="A18" s="1">
        <v>16</v>
      </c>
      <c r="B18" s="6">
        <v>0</v>
      </c>
      <c r="C18" s="6">
        <v>136</v>
      </c>
      <c r="D18" s="6">
        <v>136</v>
      </c>
      <c r="E18" s="6">
        <v>136</v>
      </c>
      <c r="F18" s="6">
        <v>0</v>
      </c>
      <c r="G18" s="6">
        <v>3.0000000000000001E-3</v>
      </c>
      <c r="H18" s="6">
        <v>3.0000000000000001E-3</v>
      </c>
      <c r="I18" s="6">
        <v>3.0000000000000001E-3</v>
      </c>
    </row>
    <row r="19" spans="1:9" x14ac:dyDescent="0.25">
      <c r="A19" s="1">
        <v>17</v>
      </c>
      <c r="B19" s="6">
        <v>0.69574999999999998</v>
      </c>
      <c r="C19" s="6">
        <v>0.69574999999999998</v>
      </c>
      <c r="D19" s="6">
        <v>0.69574999999999998</v>
      </c>
      <c r="E19" s="6">
        <v>0.69574999999999998</v>
      </c>
      <c r="F19" s="6">
        <v>0</v>
      </c>
      <c r="G19" s="6">
        <v>0</v>
      </c>
      <c r="H19" s="6">
        <v>0</v>
      </c>
      <c r="I19" s="6">
        <v>0</v>
      </c>
    </row>
    <row r="20" spans="1:9" x14ac:dyDescent="0.25">
      <c r="A20" s="1">
        <v>18</v>
      </c>
      <c r="B20" s="6">
        <v>0</v>
      </c>
      <c r="C20" s="6">
        <v>3.0335999999999999</v>
      </c>
      <c r="D20" s="6">
        <v>3.0335999999999999</v>
      </c>
      <c r="E20" s="6">
        <v>3.0335999999999999</v>
      </c>
      <c r="F20" s="6">
        <v>0</v>
      </c>
      <c r="G20" s="6">
        <v>0</v>
      </c>
      <c r="H20" s="6">
        <v>0</v>
      </c>
      <c r="I20" s="6">
        <v>0</v>
      </c>
    </row>
    <row r="21" spans="1:9" x14ac:dyDescent="0.25">
      <c r="A21" s="1">
        <v>19</v>
      </c>
      <c r="B21" s="6">
        <v>2.5403500000000001</v>
      </c>
      <c r="C21" s="6">
        <v>5.9880799999999992</v>
      </c>
      <c r="D21" s="6">
        <v>5.9880799999999992</v>
      </c>
      <c r="E21" s="6">
        <v>5.9880799999999992</v>
      </c>
      <c r="F21" s="6">
        <v>0</v>
      </c>
      <c r="G21" s="6">
        <v>0</v>
      </c>
      <c r="H21" s="6">
        <v>0</v>
      </c>
      <c r="I21" s="6">
        <v>0</v>
      </c>
    </row>
    <row r="22" spans="1:9" x14ac:dyDescent="0.25">
      <c r="A22" s="1">
        <v>20</v>
      </c>
      <c r="B22" s="6">
        <v>51.141109999999998</v>
      </c>
      <c r="C22" s="6">
        <v>77.155589999999989</v>
      </c>
      <c r="D22" s="6">
        <v>77.155589999999989</v>
      </c>
      <c r="E22" s="6">
        <v>77.155589999999989</v>
      </c>
      <c r="F22" s="6">
        <v>0</v>
      </c>
      <c r="G22" s="6">
        <v>2.5000000000000001E-3</v>
      </c>
      <c r="H22" s="6">
        <v>2.5000000000000001E-3</v>
      </c>
      <c r="I22" s="6">
        <v>2.5000000000000001E-3</v>
      </c>
    </row>
    <row r="23" spans="1:9" x14ac:dyDescent="0.25">
      <c r="A23" s="1">
        <v>21</v>
      </c>
      <c r="B23" s="6">
        <v>0.66654999999999998</v>
      </c>
      <c r="C23" s="6">
        <v>1.8686799999999999</v>
      </c>
      <c r="D23" s="6">
        <v>1.8686799999999999</v>
      </c>
      <c r="E23" s="6">
        <v>1.8686799999999999</v>
      </c>
      <c r="F23" s="6">
        <v>0</v>
      </c>
      <c r="G23" s="6">
        <v>0</v>
      </c>
      <c r="H23" s="6">
        <v>0</v>
      </c>
      <c r="I23" s="6">
        <v>0</v>
      </c>
    </row>
    <row r="24" spans="1:9" x14ac:dyDescent="0.25">
      <c r="A24" s="1">
        <v>22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</row>
    <row r="25" spans="1:9" x14ac:dyDescent="0.25">
      <c r="A25" s="1">
        <v>23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</row>
    <row r="26" spans="1:9" x14ac:dyDescent="0.25">
      <c r="A26" s="1">
        <v>24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</row>
    <row r="27" spans="1:9" x14ac:dyDescent="0.25">
      <c r="A27" s="1">
        <v>25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</row>
    <row r="28" spans="1:9" x14ac:dyDescent="0.25">
      <c r="A28" s="1">
        <v>26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</row>
    <row r="29" spans="1:9" x14ac:dyDescent="0.25">
      <c r="A29" s="1">
        <v>27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</row>
    <row r="30" spans="1:9" x14ac:dyDescent="0.25">
      <c r="A30" s="1">
        <v>28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</row>
    <row r="31" spans="1:9" x14ac:dyDescent="0.25">
      <c r="A31" s="1">
        <v>29</v>
      </c>
      <c r="B31" s="6">
        <v>0</v>
      </c>
      <c r="C31" s="6">
        <v>0</v>
      </c>
      <c r="D31" s="6">
        <v>0</v>
      </c>
      <c r="E31" s="6">
        <v>0</v>
      </c>
      <c r="F31" s="6">
        <v>1.4999999999999999E-2</v>
      </c>
      <c r="G31" s="6">
        <v>4.4999999999999998E-2</v>
      </c>
      <c r="H31" s="6">
        <v>4.4999999999999998E-2</v>
      </c>
      <c r="I31" s="6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imed_df</vt:lpstr>
      <vt:lpstr>cum_gob</vt:lpstr>
      <vt:lpstr>cum_rpa</vt:lpstr>
      <vt:lpstr>cum_dpa</vt:lpstr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HFMLIP</dc:creator>
  <cp:lastModifiedBy>HFMLIP</cp:lastModifiedBy>
  <dcterms:created xsi:type="dcterms:W3CDTF">2019-12-01T13:36:18Z</dcterms:created>
  <dcterms:modified xsi:type="dcterms:W3CDTF">2019-12-03T05:56:11Z</dcterms:modified>
</cp:coreProperties>
</file>