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Kishoreganj\"/>
    </mc:Choice>
  </mc:AlternateContent>
  <bookViews>
    <workbookView xWindow="240" yWindow="30" windowWidth="20115" windowHeight="8460"/>
  </bookViews>
  <sheets>
    <sheet name="Emmankment " sheetId="6" r:id="rId1"/>
  </sheets>
  <calcPr calcId="162913" calcOnSave="0"/>
</workbook>
</file>

<file path=xl/calcChain.xml><?xml version="1.0" encoding="utf-8"?>
<calcChain xmlns="http://schemas.openxmlformats.org/spreadsheetml/2006/main">
  <c r="F37" i="6" l="1"/>
  <c r="F36" i="6"/>
</calcChain>
</file>

<file path=xl/sharedStrings.xml><?xml version="1.0" encoding="utf-8"?>
<sst xmlns="http://schemas.openxmlformats.org/spreadsheetml/2006/main" count="72" uniqueCount="42">
  <si>
    <t>Sl No</t>
  </si>
  <si>
    <t>Item Code</t>
  </si>
  <si>
    <t xml:space="preserve">Description </t>
  </si>
  <si>
    <t>Unit</t>
  </si>
  <si>
    <t>Rate</t>
  </si>
  <si>
    <t>16-100</t>
  </si>
  <si>
    <t>48-100</t>
  </si>
  <si>
    <t>Quantity</t>
  </si>
  <si>
    <t>each</t>
  </si>
  <si>
    <t>cum</t>
  </si>
  <si>
    <t>Day</t>
  </si>
  <si>
    <t>L.S</t>
  </si>
  <si>
    <t>sqm</t>
  </si>
  <si>
    <t>m</t>
  </si>
  <si>
    <t>16-650-10</t>
  </si>
  <si>
    <t>16-410-10</t>
  </si>
  <si>
    <t>16-120-10</t>
  </si>
  <si>
    <t>48-130</t>
  </si>
  <si>
    <t>16-190</t>
  </si>
  <si>
    <t>40-610-20</t>
  </si>
  <si>
    <t>40-610-30</t>
  </si>
  <si>
    <t>40-140-40</t>
  </si>
  <si>
    <t>nos</t>
  </si>
  <si>
    <t>40-140-35</t>
  </si>
  <si>
    <t>40-220-10</t>
  </si>
  <si>
    <t>40-220-20</t>
  </si>
  <si>
    <t>16-300</t>
  </si>
  <si>
    <t>36-150-10</t>
  </si>
  <si>
    <t>76-120-10</t>
  </si>
  <si>
    <t>kg</t>
  </si>
  <si>
    <t>76-115-10</t>
  </si>
  <si>
    <t>28-200-10</t>
  </si>
  <si>
    <t>04-110</t>
  </si>
  <si>
    <t>40-540</t>
  </si>
  <si>
    <t>40-550</t>
  </si>
  <si>
    <t>40-560</t>
  </si>
  <si>
    <t>40-580</t>
  </si>
  <si>
    <t>Approved Analysis</t>
  </si>
  <si>
    <t>NSI</t>
  </si>
  <si>
    <t>40-650-30</t>
  </si>
  <si>
    <t>04-120</t>
  </si>
  <si>
    <t>40-600-20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</si>
</sst>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33333"/>
      <name val="ArialRegula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8" zoomScale="130" zoomScaleNormal="130" workbookViewId="0">
      <selection activeCell="F37" sqref="F37"/>
    </sheetView>
  </sheetViews>
  <sheetFormatPr defaultRowHeight="15"/>
  <cols>
    <col min="2" max="2" width="18.28515625" bestFit="1" customWidth="1"/>
    <col min="3" max="3" width="23.28515625" customWidth="1"/>
    <col min="6" max="6" width="15.140625" bestFit="1" customWidth="1"/>
  </cols>
  <sheetData>
    <row r="1" spans="1:6" ht="18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6" t="s">
        <v>7</v>
      </c>
    </row>
    <row r="2" spans="1:6">
      <c r="A2" s="9"/>
      <c r="B2" s="9"/>
      <c r="C2" s="9"/>
      <c r="D2" s="9"/>
      <c r="E2" s="9"/>
      <c r="F2" s="4"/>
    </row>
    <row r="3" spans="1:6" ht="18.75">
      <c r="A3" s="7">
        <v>1</v>
      </c>
      <c r="B3" s="7" t="s">
        <v>40</v>
      </c>
      <c r="C3" s="7"/>
      <c r="D3" s="7" t="s">
        <v>8</v>
      </c>
      <c r="E3" s="10">
        <v>1183.0609999999999</v>
      </c>
      <c r="F3" s="8">
        <v>41</v>
      </c>
    </row>
    <row r="4" spans="1:6" ht="33.75" customHeight="1">
      <c r="A4" s="2">
        <v>2</v>
      </c>
      <c r="B4" s="2" t="s">
        <v>5</v>
      </c>
      <c r="C4" s="2"/>
      <c r="D4" s="2" t="s">
        <v>8</v>
      </c>
      <c r="E4" s="10">
        <v>256.00700000000001</v>
      </c>
      <c r="F4" s="3">
        <v>1591</v>
      </c>
    </row>
    <row r="5" spans="1:6" ht="33.75" customHeight="1">
      <c r="A5" s="2">
        <v>3</v>
      </c>
      <c r="B5" s="2" t="s">
        <v>14</v>
      </c>
      <c r="C5" s="2"/>
      <c r="D5" s="2" t="s">
        <v>9</v>
      </c>
      <c r="E5" s="10">
        <v>144.11799999999999</v>
      </c>
      <c r="F5" s="2">
        <v>127830.98</v>
      </c>
    </row>
    <row r="6" spans="1:6" ht="33.75" customHeight="1">
      <c r="A6" s="2">
        <v>4</v>
      </c>
      <c r="B6" s="2" t="s">
        <v>15</v>
      </c>
      <c r="C6" s="2"/>
      <c r="D6" s="2" t="s">
        <v>9</v>
      </c>
      <c r="E6" s="10">
        <v>301.21699999999998</v>
      </c>
      <c r="F6" s="2">
        <v>70267.34</v>
      </c>
    </row>
    <row r="7" spans="1:6" ht="33.75" customHeight="1">
      <c r="A7" s="2">
        <v>5</v>
      </c>
      <c r="B7" s="2" t="s">
        <v>16</v>
      </c>
      <c r="C7" s="2"/>
      <c r="D7" s="2" t="s">
        <v>9</v>
      </c>
      <c r="E7" s="10">
        <v>187.26</v>
      </c>
      <c r="F7" s="2">
        <v>57563.65</v>
      </c>
    </row>
    <row r="8" spans="1:6" ht="33.75" customHeight="1">
      <c r="A8" s="2">
        <v>6</v>
      </c>
      <c r="B8" s="2" t="s">
        <v>18</v>
      </c>
      <c r="C8" s="2"/>
      <c r="D8" s="2" t="s">
        <v>9</v>
      </c>
      <c r="E8" s="10">
        <v>29.282</v>
      </c>
      <c r="F8" s="2">
        <v>28781.82</v>
      </c>
    </row>
    <row r="9" spans="1:6" ht="33.75" customHeight="1">
      <c r="A9" s="2">
        <v>7</v>
      </c>
      <c r="B9" s="2" t="s">
        <v>39</v>
      </c>
      <c r="C9" s="2"/>
      <c r="D9" s="2" t="s">
        <v>9</v>
      </c>
      <c r="E9" s="10">
        <v>925.971</v>
      </c>
      <c r="F9" s="2">
        <v>28781.82</v>
      </c>
    </row>
    <row r="10" spans="1:6" ht="33.75" customHeight="1">
      <c r="A10" s="2">
        <v>8</v>
      </c>
      <c r="B10" s="2" t="s">
        <v>41</v>
      </c>
      <c r="C10" s="2"/>
      <c r="D10" s="2" t="s">
        <v>12</v>
      </c>
      <c r="E10" s="10">
        <v>148.95400000000001</v>
      </c>
      <c r="F10" s="2">
        <v>4758.3999999999996</v>
      </c>
    </row>
    <row r="11" spans="1:6" ht="33.75" customHeight="1">
      <c r="A11" s="2">
        <v>9</v>
      </c>
      <c r="B11" s="2" t="s">
        <v>19</v>
      </c>
      <c r="C11" s="2"/>
      <c r="D11" s="2" t="s">
        <v>9</v>
      </c>
      <c r="E11" s="10">
        <v>3607.893</v>
      </c>
      <c r="F11" s="2">
        <v>217.21</v>
      </c>
    </row>
    <row r="12" spans="1:6" ht="33.75" customHeight="1">
      <c r="A12" s="2">
        <v>10</v>
      </c>
      <c r="B12" s="2" t="s">
        <v>20</v>
      </c>
      <c r="C12" s="2"/>
      <c r="D12" s="2" t="s">
        <v>9</v>
      </c>
      <c r="E12" s="10">
        <v>3919.7040000000002</v>
      </c>
      <c r="F12" s="2">
        <v>217.21</v>
      </c>
    </row>
    <row r="13" spans="1:6" ht="33.75" customHeight="1">
      <c r="A13" s="2">
        <v>11</v>
      </c>
      <c r="B13" s="2" t="s">
        <v>21</v>
      </c>
      <c r="C13" s="2"/>
      <c r="D13" s="2" t="s">
        <v>22</v>
      </c>
      <c r="E13" s="11">
        <v>367.00599999999997</v>
      </c>
      <c r="F13" s="2">
        <v>26412</v>
      </c>
    </row>
    <row r="14" spans="1:6" ht="33.75" customHeight="1">
      <c r="A14" s="2">
        <v>12</v>
      </c>
      <c r="B14" s="2" t="s">
        <v>23</v>
      </c>
      <c r="C14" s="2"/>
      <c r="D14" s="2" t="s">
        <v>22</v>
      </c>
      <c r="E14" s="10">
        <v>711.48199999999997</v>
      </c>
      <c r="F14" s="2">
        <v>1300</v>
      </c>
    </row>
    <row r="15" spans="1:6" ht="33.75" customHeight="1">
      <c r="A15" s="2">
        <v>13</v>
      </c>
      <c r="B15" s="2" t="s">
        <v>24</v>
      </c>
      <c r="C15" s="2"/>
      <c r="D15" s="2" t="s">
        <v>9</v>
      </c>
      <c r="E15" s="10">
        <v>1145.3309999999999</v>
      </c>
      <c r="F15" s="2">
        <v>464.19</v>
      </c>
    </row>
    <row r="16" spans="1:6" ht="27.75" customHeight="1">
      <c r="A16" s="2">
        <v>14</v>
      </c>
      <c r="B16" s="2" t="s">
        <v>25</v>
      </c>
      <c r="C16" s="2"/>
      <c r="D16" s="2" t="s">
        <v>9</v>
      </c>
      <c r="E16" s="10">
        <v>2030.6669999999999</v>
      </c>
      <c r="F16" s="2">
        <v>464.19</v>
      </c>
    </row>
    <row r="17" spans="1:9" ht="27.75" customHeight="1">
      <c r="A17" s="5">
        <v>15</v>
      </c>
      <c r="B17" s="5" t="s">
        <v>6</v>
      </c>
      <c r="C17" s="1"/>
      <c r="D17" s="5" t="s">
        <v>12</v>
      </c>
      <c r="E17" s="10">
        <v>26.292999999999999</v>
      </c>
      <c r="F17" s="1">
        <v>355563.4</v>
      </c>
    </row>
    <row r="18" spans="1:9" ht="27.75" customHeight="1">
      <c r="A18" s="5">
        <v>16</v>
      </c>
      <c r="B18" s="5" t="s">
        <v>17</v>
      </c>
      <c r="C18" s="1"/>
      <c r="D18" s="5" t="s">
        <v>13</v>
      </c>
      <c r="E18" s="10">
        <v>4.49</v>
      </c>
      <c r="F18" s="1">
        <v>238116</v>
      </c>
      <c r="I18">
        <v>0</v>
      </c>
    </row>
    <row r="19" spans="1:9" ht="27.75" customHeight="1">
      <c r="A19" s="5">
        <v>17</v>
      </c>
      <c r="B19" s="5" t="s">
        <v>26</v>
      </c>
      <c r="C19" s="1"/>
      <c r="D19" s="5" t="s">
        <v>9</v>
      </c>
      <c r="E19" s="10">
        <v>16.731999999999999</v>
      </c>
      <c r="F19" s="1">
        <v>172690.94</v>
      </c>
    </row>
    <row r="20" spans="1:9" ht="27.75" customHeight="1">
      <c r="A20" s="5">
        <v>18</v>
      </c>
      <c r="B20" s="5" t="s">
        <v>27</v>
      </c>
      <c r="C20" s="1"/>
      <c r="D20" s="5" t="s">
        <v>12</v>
      </c>
      <c r="E20" s="10">
        <v>889.70699999999999</v>
      </c>
      <c r="F20" s="1">
        <v>25.38</v>
      </c>
    </row>
    <row r="21" spans="1:9" ht="27.75" customHeight="1">
      <c r="A21" s="5">
        <v>19</v>
      </c>
      <c r="B21" s="5" t="s">
        <v>28</v>
      </c>
      <c r="C21" s="1"/>
      <c r="D21" s="5" t="s">
        <v>29</v>
      </c>
      <c r="E21" s="10">
        <v>53.808</v>
      </c>
      <c r="F21" s="1">
        <v>120.18</v>
      </c>
    </row>
    <row r="22" spans="1:9" ht="27.75" customHeight="1">
      <c r="A22" s="5">
        <v>20</v>
      </c>
      <c r="B22" s="5" t="s">
        <v>30</v>
      </c>
      <c r="C22" s="1"/>
      <c r="D22" s="5" t="s">
        <v>29</v>
      </c>
      <c r="E22" s="10">
        <v>77.710999999999999</v>
      </c>
      <c r="F22" s="1">
        <v>25.24</v>
      </c>
    </row>
    <row r="23" spans="1:9" ht="27.75" customHeight="1">
      <c r="A23" s="5">
        <v>21</v>
      </c>
      <c r="B23" s="5" t="s">
        <v>31</v>
      </c>
      <c r="C23" s="1"/>
      <c r="D23" s="5" t="s">
        <v>9</v>
      </c>
      <c r="E23" s="10">
        <v>12027.543</v>
      </c>
      <c r="F23" s="1">
        <v>25.38</v>
      </c>
    </row>
    <row r="24" spans="1:9" ht="27.75" customHeight="1">
      <c r="A24" s="5">
        <v>22</v>
      </c>
      <c r="B24" s="5" t="s">
        <v>32</v>
      </c>
      <c r="C24" s="1"/>
      <c r="D24" s="5" t="s">
        <v>8</v>
      </c>
      <c r="E24" s="10">
        <v>48.134999999999998</v>
      </c>
      <c r="F24" s="1">
        <v>41</v>
      </c>
    </row>
    <row r="25" spans="1:9" ht="27.75" customHeight="1">
      <c r="A25" s="5">
        <v>23</v>
      </c>
      <c r="B25" s="5" t="s">
        <v>33</v>
      </c>
      <c r="C25" s="1"/>
      <c r="D25" s="5" t="s">
        <v>22</v>
      </c>
      <c r="E25" s="10">
        <v>114.251</v>
      </c>
      <c r="F25" s="1">
        <v>12403</v>
      </c>
    </row>
    <row r="26" spans="1:9" ht="27.75" customHeight="1">
      <c r="A26" s="5">
        <v>24</v>
      </c>
      <c r="B26" s="5" t="s">
        <v>34</v>
      </c>
      <c r="C26" s="1"/>
      <c r="D26" s="5" t="s">
        <v>13</v>
      </c>
      <c r="E26" s="10">
        <v>133.45099999999999</v>
      </c>
      <c r="F26" s="1">
        <v>14883.6</v>
      </c>
    </row>
    <row r="27" spans="1:9" ht="27.75" customHeight="1">
      <c r="A27" s="5">
        <v>25</v>
      </c>
      <c r="B27" s="5" t="s">
        <v>35</v>
      </c>
      <c r="C27" s="1"/>
      <c r="D27" s="5" t="s">
        <v>13</v>
      </c>
      <c r="E27" s="10">
        <v>58.741999999999997</v>
      </c>
      <c r="F27" s="1">
        <v>39686</v>
      </c>
    </row>
    <row r="28" spans="1:9" ht="27.75" customHeight="1">
      <c r="A28" s="5">
        <v>26</v>
      </c>
      <c r="B28" s="5" t="s">
        <v>36</v>
      </c>
      <c r="C28" s="1"/>
      <c r="D28" s="5" t="s">
        <v>12</v>
      </c>
      <c r="E28" s="10">
        <v>187.166</v>
      </c>
      <c r="F28" s="1">
        <v>14882.25</v>
      </c>
    </row>
    <row r="29" spans="1:9" ht="27.75" customHeight="1">
      <c r="A29" s="5">
        <v>27</v>
      </c>
      <c r="B29" s="5" t="s">
        <v>37</v>
      </c>
      <c r="C29" s="1"/>
      <c r="D29" s="5" t="s">
        <v>11</v>
      </c>
      <c r="E29" s="1"/>
      <c r="F29" s="1">
        <v>1</v>
      </c>
    </row>
    <row r="30" spans="1:9" ht="27.75" customHeight="1">
      <c r="A30" s="5">
        <v>28</v>
      </c>
      <c r="B30" s="5" t="s">
        <v>37</v>
      </c>
      <c r="C30" s="1"/>
      <c r="D30" s="5" t="s">
        <v>10</v>
      </c>
      <c r="E30" s="1"/>
      <c r="F30" s="1">
        <v>120</v>
      </c>
    </row>
    <row r="31" spans="1:9" ht="27.75" customHeight="1">
      <c r="A31" s="5">
        <v>29</v>
      </c>
      <c r="B31" s="5" t="s">
        <v>37</v>
      </c>
      <c r="C31" s="1"/>
      <c r="D31" s="5" t="s">
        <v>11</v>
      </c>
      <c r="E31" s="1"/>
      <c r="F31" s="1">
        <v>1</v>
      </c>
    </row>
    <row r="32" spans="1:9" ht="27.75" customHeight="1">
      <c r="A32" s="5">
        <v>30</v>
      </c>
      <c r="B32" s="5" t="s">
        <v>37</v>
      </c>
      <c r="C32" s="1"/>
      <c r="D32" s="1" t="s">
        <v>11</v>
      </c>
      <c r="E32" s="1"/>
      <c r="F32" s="1">
        <v>1</v>
      </c>
    </row>
    <row r="33" spans="1:6" ht="27.75" customHeight="1">
      <c r="A33" s="5">
        <v>31</v>
      </c>
      <c r="B33" s="5" t="s">
        <v>37</v>
      </c>
      <c r="C33" s="1"/>
      <c r="D33" s="1" t="s">
        <v>11</v>
      </c>
      <c r="E33" s="1"/>
      <c r="F33" s="1">
        <v>1</v>
      </c>
    </row>
    <row r="34" spans="1:6" ht="27.75" customHeight="1">
      <c r="A34" s="5">
        <v>32</v>
      </c>
      <c r="B34" s="5" t="s">
        <v>37</v>
      </c>
      <c r="C34" s="1"/>
      <c r="D34" s="1" t="s">
        <v>11</v>
      </c>
      <c r="E34" s="1"/>
      <c r="F34" s="1">
        <v>1</v>
      </c>
    </row>
    <row r="35" spans="1:6" ht="27.75" customHeight="1">
      <c r="A35" s="5">
        <v>33</v>
      </c>
      <c r="B35" s="5" t="s">
        <v>38</v>
      </c>
      <c r="C35" s="1"/>
      <c r="D35" s="1" t="s">
        <v>11</v>
      </c>
      <c r="E35" s="1"/>
      <c r="F35" s="1">
        <v>1</v>
      </c>
    </row>
    <row r="36" spans="1:6">
      <c r="F36" s="12">
        <f>SUMPRODUCT($E$3:$E$28,F3:F28)</f>
        <v>114919620.01492997</v>
      </c>
    </row>
    <row r="37" spans="1:6">
      <c r="F37" s="13">
        <f>F36/100000</f>
        <v>1149.1962001492996</v>
      </c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Emmankment 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2020-03-11T10:54:27Z</dcterms:modified>
</cp:coreProperties>
</file>