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 activeTab="2"/>
  </bookViews>
  <sheets>
    <sheet name="Embankment" sheetId="6" r:id="rId1"/>
    <sheet name="Box Drainage" sheetId="1" r:id="rId2"/>
    <sheet name="Khal" sheetId="5" r:id="rId3"/>
    <sheet name="Irrigation Inlet" sheetId="7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<sst xmlns="http://schemas.openxmlformats.org/spreadsheetml/2006/main" count="224" uniqueCount="92">
  <si>
    <t>Sl No</t>
  </si>
  <si>
    <t>Item Code</t>
  </si>
  <si>
    <t xml:space="preserve">Description </t>
  </si>
  <si>
    <t>Unit</t>
  </si>
  <si>
    <t>Rate</t>
  </si>
  <si>
    <t>16-240</t>
  </si>
  <si>
    <t>04-120</t>
  </si>
  <si>
    <t>04-180</t>
  </si>
  <si>
    <t>each</t>
  </si>
  <si>
    <t>cum</t>
  </si>
  <si>
    <t>Sqm</t>
  </si>
  <si>
    <t>m</t>
  </si>
  <si>
    <t>BM pilar</t>
  </si>
  <si>
    <t>Site preparation</t>
  </si>
  <si>
    <t xml:space="preserve">Bailing out </t>
  </si>
  <si>
    <t>CC 1:3:6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</si>
  <si>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</si>
  <si>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</si>
  <si>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</si>
  <si>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</si>
  <si>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</si>
  <si>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</si>
  <si>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</si>
  <si>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20mm to 5mm</t>
  </si>
  <si>
    <t>CC Block 30x30x30</t>
  </si>
  <si>
    <t>40-220-10</t>
  </si>
  <si>
    <t>Labour charge for fitting lift gate</t>
  </si>
  <si>
    <t>Ring bundh remover</t>
  </si>
  <si>
    <t>kg</t>
  </si>
  <si>
    <t>12-310-20</t>
  </si>
  <si>
    <t>28-120-20</t>
  </si>
  <si>
    <t>28-200-10</t>
  </si>
  <si>
    <t>Labour charge  within-200m</t>
  </si>
  <si>
    <t>44-220-10</t>
  </si>
  <si>
    <t>16-540-20</t>
  </si>
  <si>
    <t>Quantity</t>
  </si>
  <si>
    <t>36-150-20</t>
  </si>
  <si>
    <t>40-140-50</t>
  </si>
  <si>
    <t>76-170</t>
  </si>
  <si>
    <t>76-120-10</t>
  </si>
  <si>
    <t>Khoa filter: 40mm to 20mm</t>
  </si>
  <si>
    <t>76-260-20</t>
  </si>
  <si>
    <t>16-140-10</t>
  </si>
  <si>
    <t>68-130</t>
  </si>
  <si>
    <t>48-100</t>
  </si>
  <si>
    <t>Back filling sand:FM&gt;.80</t>
  </si>
  <si>
    <t>16-530</t>
  </si>
  <si>
    <t>16-520-20</t>
  </si>
  <si>
    <t>16-190</t>
  </si>
  <si>
    <t>16-600</t>
  </si>
  <si>
    <t>16-220</t>
  </si>
  <si>
    <t>16-100</t>
  </si>
  <si>
    <t>Dariabaz Khal</t>
  </si>
  <si>
    <t>Juringa Khal</t>
  </si>
  <si>
    <t>Puknarai Khal</t>
  </si>
  <si>
    <t>Muktakhai Khal</t>
  </si>
  <si>
    <t xml:space="preserve">  </t>
  </si>
  <si>
    <t>04-150</t>
  </si>
  <si>
    <t>04-160</t>
  </si>
  <si>
    <t>48-130</t>
  </si>
  <si>
    <t>12-120-10</t>
  </si>
  <si>
    <t>16-650-10</t>
  </si>
  <si>
    <t>16-410-10</t>
  </si>
  <si>
    <t>16-300</t>
  </si>
  <si>
    <t>76-115-10</t>
  </si>
  <si>
    <t>16-150</t>
  </si>
  <si>
    <t>CC 1:4:8</t>
  </si>
  <si>
    <t>28-100-50</t>
  </si>
  <si>
    <t>76-50-10</t>
  </si>
  <si>
    <t>nos</t>
  </si>
  <si>
    <t>Box 01</t>
  </si>
  <si>
    <t>Box 02</t>
  </si>
  <si>
    <t>Box 03</t>
  </si>
  <si>
    <t>Box 04</t>
  </si>
  <si>
    <t>Box 05</t>
  </si>
  <si>
    <t>Box 06</t>
  </si>
  <si>
    <t>Box 07</t>
  </si>
  <si>
    <t>28-150-20</t>
  </si>
  <si>
    <t>60-260-35</t>
  </si>
  <si>
    <t>60-300-35</t>
  </si>
  <si>
    <t>76-250-10</t>
  </si>
  <si>
    <t>16-130</t>
  </si>
  <si>
    <t>ID-01</t>
  </si>
  <si>
    <t>ID-02</t>
  </si>
  <si>
    <t>ID-03</t>
  </si>
  <si>
    <t>ID-04</t>
  </si>
  <si>
    <t>ID-05</t>
  </si>
  <si>
    <t>ID-06</t>
  </si>
  <si>
    <t>ID-07</t>
  </si>
  <si>
    <t>ID-08</t>
  </si>
  <si>
    <t>ID-09</t>
  </si>
  <si>
    <t xml:space="preserve">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</si>
</sst>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J10" sqref="J10"/>
    </sheetView>
  </sheetViews>
  <sheetFormatPr defaultRowHeight="15" x14ac:dyDescent="0.25"/>
  <cols>
    <col min="1" max="1" width="7.140625" bestFit="1" customWidth="1"/>
    <col min="2" max="2" width="14.7109375" bestFit="1" customWidth="1"/>
    <col min="3" max="3" width="37.42578125" bestFit="1" customWidth="1"/>
    <col min="6" max="6" width="11.85546875" bestFit="1" customWidth="1"/>
  </cols>
  <sheetData>
    <row r="1" spans="1:6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4" t="s">
        <v>35</v>
      </c>
    </row>
    <row r="2" spans="1:6" ht="15.75" x14ac:dyDescent="0.25">
      <c r="A2" s="11">
        <v>1</v>
      </c>
      <c r="B2" s="11" t="s">
        <v>57</v>
      </c>
      <c r="C2" s="12" t="s">
        <v>12</v>
      </c>
      <c r="D2" s="11" t="s">
        <v>8</v>
      </c>
      <c r="E2" s="8"/>
      <c r="F2" s="1">
        <v>35</v>
      </c>
    </row>
    <row r="3" spans="1:6" ht="25.5" customHeight="1" x14ac:dyDescent="0.25">
      <c r="A3" s="2">
        <v>2</v>
      </c>
      <c r="B3" s="2" t="s">
        <v>58</v>
      </c>
      <c r="C3" s="5" t="s">
        <v>12</v>
      </c>
      <c r="D3" s="2" t="s">
        <v>8</v>
      </c>
      <c r="E3" s="8"/>
      <c r="F3" s="2">
        <v>69</v>
      </c>
    </row>
    <row r="4" spans="1:6" ht="25.5" customHeight="1" x14ac:dyDescent="0.25">
      <c r="A4" s="2">
        <v>3</v>
      </c>
      <c r="B4" s="2" t="s">
        <v>59</v>
      </c>
      <c r="C4" s="5"/>
      <c r="D4" s="2" t="s">
        <v>11</v>
      </c>
      <c r="E4" s="8"/>
      <c r="F4" s="2">
        <v>203094</v>
      </c>
    </row>
    <row r="5" spans="1:6" ht="25.5" customHeight="1" x14ac:dyDescent="0.25">
      <c r="A5" s="2">
        <v>4</v>
      </c>
      <c r="B5" s="2" t="s">
        <v>51</v>
      </c>
      <c r="C5" s="5"/>
      <c r="D5" s="2" t="s">
        <v>8</v>
      </c>
      <c r="E5" s="8"/>
      <c r="F5" s="1">
        <v>678</v>
      </c>
    </row>
    <row r="6" spans="1:6" ht="25.5" customHeight="1" x14ac:dyDescent="0.25">
      <c r="A6" s="11">
        <v>5</v>
      </c>
      <c r="B6" s="2" t="s">
        <v>60</v>
      </c>
      <c r="C6" s="5"/>
      <c r="D6" s="2" t="s">
        <v>9</v>
      </c>
      <c r="E6" s="8"/>
      <c r="F6" s="2">
        <v>39917.15</v>
      </c>
    </row>
    <row r="7" spans="1:6" ht="25.5" customHeight="1" x14ac:dyDescent="0.25">
      <c r="A7" s="2">
        <v>6</v>
      </c>
      <c r="B7" s="2" t="s">
        <v>48</v>
      </c>
      <c r="C7" s="5"/>
      <c r="D7" s="2" t="s">
        <v>9</v>
      </c>
      <c r="E7" s="8"/>
      <c r="F7" s="2">
        <v>39917.15</v>
      </c>
    </row>
    <row r="8" spans="1:6" ht="25.5" customHeight="1" x14ac:dyDescent="0.25">
      <c r="A8" s="2">
        <v>7</v>
      </c>
      <c r="B8" s="2" t="s">
        <v>61</v>
      </c>
      <c r="C8" s="5"/>
      <c r="D8" s="2" t="s">
        <v>9</v>
      </c>
      <c r="E8" s="8"/>
      <c r="F8" s="2">
        <v>319337.18</v>
      </c>
    </row>
    <row r="9" spans="1:6" ht="25.5" customHeight="1" x14ac:dyDescent="0.25">
      <c r="A9" s="2">
        <v>8</v>
      </c>
      <c r="B9" s="2" t="s">
        <v>62</v>
      </c>
      <c r="C9" s="5"/>
      <c r="D9" s="2" t="s">
        <v>9</v>
      </c>
      <c r="E9" s="8"/>
      <c r="F9" s="2">
        <v>39917.15</v>
      </c>
    </row>
    <row r="10" spans="1:6" ht="25.5" customHeight="1" x14ac:dyDescent="0.25">
      <c r="A10" s="2">
        <v>9</v>
      </c>
      <c r="B10" s="2" t="s">
        <v>63</v>
      </c>
      <c r="C10" s="5"/>
      <c r="D10" s="2" t="s">
        <v>9</v>
      </c>
      <c r="E10" s="8"/>
      <c r="F10" s="2">
        <v>39917.15</v>
      </c>
    </row>
    <row r="11" spans="1:6" ht="25.5" customHeight="1" x14ac:dyDescent="0.25">
      <c r="A11" s="11">
        <v>10</v>
      </c>
      <c r="B11" s="2" t="s">
        <v>44</v>
      </c>
      <c r="C11" s="5"/>
      <c r="D11" s="2" t="s">
        <v>10</v>
      </c>
      <c r="E11" s="8"/>
      <c r="F11" s="2">
        <v>338490</v>
      </c>
    </row>
    <row r="12" spans="1:6" ht="25.5" customHeight="1" x14ac:dyDescent="0.25">
      <c r="A12" s="11">
        <v>11</v>
      </c>
      <c r="B12" s="2" t="s">
        <v>18</v>
      </c>
      <c r="C12" s="5"/>
      <c r="D12" s="2"/>
      <c r="E12" s="8"/>
      <c r="F12" s="2">
        <v>42.625</v>
      </c>
    </row>
    <row r="13" spans="1:6" ht="25.5" customHeight="1" x14ac:dyDescent="0.25">
      <c r="A13" s="2">
        <v>12</v>
      </c>
      <c r="B13" s="2" t="s">
        <v>39</v>
      </c>
      <c r="C13" s="6"/>
      <c r="D13" s="2" t="s">
        <v>28</v>
      </c>
      <c r="E13" s="2"/>
      <c r="F13" s="1">
        <v>244.14</v>
      </c>
    </row>
    <row r="14" spans="1:6" ht="25.5" customHeight="1" x14ac:dyDescent="0.25">
      <c r="A14" s="2">
        <v>13</v>
      </c>
      <c r="B14" s="2" t="s">
        <v>64</v>
      </c>
      <c r="C14" s="5"/>
      <c r="D14" s="2" t="s">
        <v>28</v>
      </c>
      <c r="E14" s="1"/>
      <c r="F14" s="1">
        <v>26.64</v>
      </c>
    </row>
    <row r="15" spans="1:6" ht="15.75" x14ac:dyDescent="0.25">
      <c r="A15" s="11">
        <v>14</v>
      </c>
      <c r="B15" s="3" t="s">
        <v>31</v>
      </c>
      <c r="C15" s="8"/>
      <c r="D15" s="3" t="s">
        <v>9</v>
      </c>
      <c r="E15" s="8"/>
      <c r="F15" s="1">
        <v>2.6629999999999998</v>
      </c>
    </row>
  </sheetData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3" zoomScaleNormal="100" workbookViewId="0">
      <selection activeCell="H8" sqref="H8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1.85546875" bestFit="1" customWidth="1"/>
    <col min="7" max="7" width="13" customWidth="1"/>
  </cols>
  <sheetData>
    <row r="1" spans="1:13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5" t="s">
        <v>35</v>
      </c>
      <c r="G1" s="15"/>
      <c r="H1" s="8"/>
      <c r="I1" s="8"/>
      <c r="J1" s="8"/>
      <c r="K1" s="8"/>
      <c r="L1" s="8"/>
      <c r="M1" s="8"/>
    </row>
    <row r="2" spans="1:13" ht="18.75" x14ac:dyDescent="0.25">
      <c r="A2" s="9"/>
      <c r="B2" s="9"/>
      <c r="C2" s="9"/>
      <c r="D2" s="9"/>
      <c r="E2" s="10"/>
      <c r="F2" s="4"/>
      <c r="G2" s="4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  <c r="M2" s="4" t="s">
        <v>76</v>
      </c>
    </row>
    <row r="3" spans="1:13" ht="15.75" x14ac:dyDescent="0.25">
      <c r="A3" s="11">
        <v>1</v>
      </c>
      <c r="B3" s="11" t="s">
        <v>6</v>
      </c>
      <c r="C3" s="12" t="s">
        <v>12</v>
      </c>
      <c r="D3" s="11" t="s">
        <v>8</v>
      </c>
      <c r="E3" s="8"/>
      <c r="F3" s="8">
        <v>28</v>
      </c>
      <c r="G3" s="8">
        <f>F3/7</f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</row>
    <row r="4" spans="1:13" ht="25.5" customHeight="1" x14ac:dyDescent="0.25">
      <c r="A4" s="2">
        <v>2</v>
      </c>
      <c r="B4" s="2" t="s">
        <v>7</v>
      </c>
      <c r="C4" s="5" t="s">
        <v>13</v>
      </c>
      <c r="D4" s="2" t="s">
        <v>10</v>
      </c>
      <c r="E4" s="8"/>
      <c r="F4" s="2">
        <v>8400</v>
      </c>
      <c r="G4" s="8">
        <f t="shared" ref="G4:G30" si="0">F4/7</f>
        <v>1200</v>
      </c>
      <c r="H4" s="8">
        <v>1200</v>
      </c>
      <c r="I4" s="8">
        <v>1200</v>
      </c>
      <c r="J4" s="8">
        <v>1200</v>
      </c>
      <c r="K4" s="8">
        <v>1200</v>
      </c>
      <c r="L4" s="8">
        <v>1200</v>
      </c>
      <c r="M4" s="8">
        <v>1200</v>
      </c>
    </row>
    <row r="5" spans="1:13" ht="25.5" customHeight="1" x14ac:dyDescent="0.25">
      <c r="A5" s="2">
        <v>3</v>
      </c>
      <c r="B5" s="2" t="s">
        <v>50</v>
      </c>
      <c r="C5" s="6"/>
      <c r="D5" s="2" t="s">
        <v>9</v>
      </c>
      <c r="E5" s="2"/>
      <c r="F5" s="8">
        <v>2236.85</v>
      </c>
      <c r="G5" s="8">
        <f t="shared" si="0"/>
        <v>319.55</v>
      </c>
      <c r="H5" s="8">
        <v>319.55</v>
      </c>
      <c r="I5" s="8">
        <v>319.55</v>
      </c>
      <c r="J5" s="8">
        <v>319.55</v>
      </c>
      <c r="K5" s="8">
        <v>319.55</v>
      </c>
      <c r="L5" s="8">
        <v>319.55</v>
      </c>
      <c r="M5" s="8">
        <v>319.55</v>
      </c>
    </row>
    <row r="6" spans="1:13" ht="25.5" customHeight="1" x14ac:dyDescent="0.25">
      <c r="A6" s="2">
        <v>4</v>
      </c>
      <c r="B6" s="2" t="s">
        <v>65</v>
      </c>
      <c r="C6" s="6"/>
      <c r="D6" s="2" t="s">
        <v>9</v>
      </c>
      <c r="E6" s="2"/>
      <c r="F6" s="8">
        <v>15686.3</v>
      </c>
      <c r="G6" s="8">
        <f t="shared" si="0"/>
        <v>2240.9</v>
      </c>
      <c r="H6" s="8">
        <v>2240.9</v>
      </c>
      <c r="I6" s="8">
        <v>2240.9</v>
      </c>
      <c r="J6" s="8">
        <v>2240.9</v>
      </c>
      <c r="K6" s="8">
        <v>2240.9</v>
      </c>
      <c r="L6" s="8">
        <v>2240.9</v>
      </c>
      <c r="M6" s="8">
        <v>2240.9</v>
      </c>
    </row>
    <row r="7" spans="1:13" ht="25.5" customHeight="1" x14ac:dyDescent="0.25">
      <c r="A7" s="2">
        <v>5</v>
      </c>
      <c r="B7" s="2" t="s">
        <v>29</v>
      </c>
      <c r="C7" s="5" t="s">
        <v>14</v>
      </c>
      <c r="D7" s="2" t="s">
        <v>9</v>
      </c>
      <c r="E7" s="8"/>
      <c r="F7" s="2">
        <v>45675.45</v>
      </c>
      <c r="G7" s="8">
        <f t="shared" si="0"/>
        <v>6525.0642857142857</v>
      </c>
      <c r="H7" s="8">
        <v>6525.0642857142857</v>
      </c>
      <c r="I7" s="8">
        <v>6525.0642857142857</v>
      </c>
      <c r="J7" s="8">
        <v>6525.0642857142857</v>
      </c>
      <c r="K7" s="8">
        <v>6525.0642857142857</v>
      </c>
      <c r="L7" s="8">
        <v>6525.0642857142857</v>
      </c>
      <c r="M7" s="8">
        <v>6525.0642857142857</v>
      </c>
    </row>
    <row r="8" spans="1:13" ht="25.5" customHeight="1" x14ac:dyDescent="0.25">
      <c r="A8" s="2">
        <v>6</v>
      </c>
      <c r="B8" s="3" t="s">
        <v>33</v>
      </c>
      <c r="C8" s="5"/>
      <c r="D8" s="1" t="s">
        <v>10</v>
      </c>
      <c r="E8" s="2"/>
      <c r="F8" s="8">
        <v>697.34</v>
      </c>
      <c r="G8" s="8">
        <f t="shared" si="0"/>
        <v>99.62</v>
      </c>
      <c r="H8" s="8">
        <v>99.62</v>
      </c>
      <c r="I8" s="8">
        <v>99.62</v>
      </c>
      <c r="J8" s="8">
        <v>99.62</v>
      </c>
      <c r="K8" s="8">
        <v>99.62</v>
      </c>
      <c r="L8" s="8">
        <v>99.62</v>
      </c>
      <c r="M8" s="8">
        <v>99.62</v>
      </c>
    </row>
    <row r="9" spans="1:13" ht="25.5" customHeight="1" x14ac:dyDescent="0.25">
      <c r="A9" s="11">
        <v>7</v>
      </c>
      <c r="B9" s="3" t="s">
        <v>67</v>
      </c>
      <c r="C9" s="5" t="s">
        <v>66</v>
      </c>
      <c r="D9" s="1" t="s">
        <v>9</v>
      </c>
      <c r="E9" s="2"/>
      <c r="F9" s="8">
        <v>4.2</v>
      </c>
      <c r="G9" s="8">
        <f t="shared" si="0"/>
        <v>0.6</v>
      </c>
      <c r="H9" s="8">
        <v>0.6</v>
      </c>
      <c r="I9" s="8">
        <v>0.6</v>
      </c>
      <c r="J9" s="8">
        <v>0.6</v>
      </c>
      <c r="K9" s="8">
        <v>0.6</v>
      </c>
      <c r="L9" s="8">
        <v>0.6</v>
      </c>
      <c r="M9" s="8">
        <v>0.6</v>
      </c>
    </row>
    <row r="10" spans="1:13" ht="25.5" customHeight="1" x14ac:dyDescent="0.25">
      <c r="A10" s="2">
        <v>8</v>
      </c>
      <c r="B10" s="2" t="s">
        <v>30</v>
      </c>
      <c r="C10" s="5" t="s">
        <v>15</v>
      </c>
      <c r="D10" s="2" t="s">
        <v>9</v>
      </c>
      <c r="E10" s="2"/>
      <c r="F10" s="8">
        <v>95.29</v>
      </c>
      <c r="G10" s="8">
        <f t="shared" si="0"/>
        <v>13.612857142857143</v>
      </c>
      <c r="H10" s="8">
        <v>13.612857142857143</v>
      </c>
      <c r="I10" s="8">
        <v>13.612857142857143</v>
      </c>
      <c r="J10" s="8">
        <v>13.612857142857143</v>
      </c>
      <c r="K10" s="8">
        <v>13.612857142857143</v>
      </c>
      <c r="L10" s="8">
        <v>13.612857142857143</v>
      </c>
      <c r="M10" s="8">
        <v>13.612857142857143</v>
      </c>
    </row>
    <row r="11" spans="1:13" ht="25.5" customHeight="1" x14ac:dyDescent="0.25">
      <c r="A11" s="2">
        <v>9</v>
      </c>
      <c r="B11" s="2" t="s">
        <v>39</v>
      </c>
      <c r="C11" s="5"/>
      <c r="D11" s="2" t="s">
        <v>28</v>
      </c>
      <c r="E11" s="2"/>
      <c r="F11" s="8">
        <v>46861.5</v>
      </c>
      <c r="G11" s="8">
        <f t="shared" si="0"/>
        <v>6694.5</v>
      </c>
      <c r="H11" s="8">
        <v>6694.5</v>
      </c>
      <c r="I11" s="8">
        <v>6694.5</v>
      </c>
      <c r="J11" s="8">
        <v>6694.5</v>
      </c>
      <c r="K11" s="8">
        <v>6694.5</v>
      </c>
      <c r="L11" s="8">
        <v>6694.5</v>
      </c>
      <c r="M11" s="8">
        <v>6694.5</v>
      </c>
    </row>
    <row r="12" spans="1:13" ht="25.5" customHeight="1" x14ac:dyDescent="0.25">
      <c r="A12" s="2">
        <v>10</v>
      </c>
      <c r="B12" s="2" t="s">
        <v>31</v>
      </c>
      <c r="C12" s="5" t="s">
        <v>16</v>
      </c>
      <c r="D12" s="2" t="s">
        <v>9</v>
      </c>
      <c r="E12" s="1"/>
      <c r="F12" s="8">
        <v>390.45</v>
      </c>
      <c r="G12" s="8">
        <f t="shared" si="0"/>
        <v>55.778571428571425</v>
      </c>
      <c r="H12" s="8">
        <v>55.778571428571425</v>
      </c>
      <c r="I12" s="8">
        <v>55.778571428571425</v>
      </c>
      <c r="J12" s="8">
        <v>55.778571428571425</v>
      </c>
      <c r="K12" s="8">
        <v>55.778571428571425</v>
      </c>
      <c r="L12" s="8">
        <v>55.778571428571425</v>
      </c>
      <c r="M12" s="8">
        <v>55.778571428571425</v>
      </c>
    </row>
    <row r="13" spans="1:13" ht="15.75" x14ac:dyDescent="0.25">
      <c r="A13" s="2">
        <v>11</v>
      </c>
      <c r="B13" s="2" t="s">
        <v>17</v>
      </c>
      <c r="C13" s="7"/>
      <c r="D13" s="2" t="s">
        <v>10</v>
      </c>
      <c r="E13" s="2"/>
      <c r="F13" s="8">
        <v>589.80999999999995</v>
      </c>
      <c r="G13" s="8">
        <f t="shared" si="0"/>
        <v>84.258571428571415</v>
      </c>
      <c r="H13" s="8">
        <v>84.258571428571415</v>
      </c>
      <c r="I13" s="8">
        <v>84.258571428571415</v>
      </c>
      <c r="J13" s="8">
        <v>84.258571428571415</v>
      </c>
      <c r="K13" s="8">
        <v>84.258571428571415</v>
      </c>
      <c r="L13" s="8">
        <v>84.258571428571415</v>
      </c>
      <c r="M13" s="8">
        <v>84.258571428571415</v>
      </c>
    </row>
    <row r="14" spans="1:13" ht="25.5" customHeight="1" x14ac:dyDescent="0.25">
      <c r="A14" s="11">
        <v>12</v>
      </c>
      <c r="B14" s="2" t="s">
        <v>18</v>
      </c>
      <c r="C14" s="7" t="s">
        <v>19</v>
      </c>
      <c r="D14" s="2" t="s">
        <v>10</v>
      </c>
      <c r="E14" s="2"/>
      <c r="F14" s="8">
        <v>751.24</v>
      </c>
      <c r="G14" s="8">
        <f t="shared" si="0"/>
        <v>107.32000000000001</v>
      </c>
      <c r="H14" s="8">
        <v>107.32000000000001</v>
      </c>
      <c r="I14" s="8">
        <v>107.32000000000001</v>
      </c>
      <c r="J14" s="8">
        <v>107.32000000000001</v>
      </c>
      <c r="K14" s="8">
        <v>107.32000000000001</v>
      </c>
      <c r="L14" s="8">
        <v>107.32000000000001</v>
      </c>
      <c r="M14" s="8">
        <v>107.32000000000001</v>
      </c>
    </row>
    <row r="15" spans="1:13" ht="25.5" customHeight="1" x14ac:dyDescent="0.25">
      <c r="A15" s="2">
        <v>13</v>
      </c>
      <c r="B15" s="2" t="s">
        <v>36</v>
      </c>
      <c r="C15" s="7"/>
      <c r="D15" s="2" t="s">
        <v>10</v>
      </c>
      <c r="E15" s="2"/>
      <c r="F15" s="8">
        <v>349.37</v>
      </c>
      <c r="G15" s="8">
        <f t="shared" si="0"/>
        <v>49.910000000000004</v>
      </c>
      <c r="H15" s="8">
        <v>49.910000000000004</v>
      </c>
      <c r="I15" s="8">
        <v>49.910000000000004</v>
      </c>
      <c r="J15" s="8">
        <v>49.910000000000004</v>
      </c>
      <c r="K15" s="8">
        <v>49.910000000000004</v>
      </c>
      <c r="L15" s="8">
        <v>49.910000000000004</v>
      </c>
      <c r="M15" s="8">
        <v>49.910000000000004</v>
      </c>
    </row>
    <row r="16" spans="1:13" ht="25.5" customHeight="1" x14ac:dyDescent="0.25">
      <c r="A16" s="11">
        <v>14</v>
      </c>
      <c r="B16" s="2" t="s">
        <v>47</v>
      </c>
      <c r="C16" s="5" t="s">
        <v>20</v>
      </c>
      <c r="D16" s="2" t="s">
        <v>9</v>
      </c>
      <c r="E16" s="2"/>
      <c r="F16" s="8">
        <v>487.76</v>
      </c>
      <c r="G16" s="8">
        <f t="shared" si="0"/>
        <v>69.679999999999993</v>
      </c>
      <c r="H16" s="8">
        <v>69.679999999999993</v>
      </c>
      <c r="I16" s="8">
        <v>69.679999999999993</v>
      </c>
      <c r="J16" s="8">
        <v>69.679999999999993</v>
      </c>
      <c r="K16" s="8">
        <v>69.679999999999993</v>
      </c>
      <c r="L16" s="8">
        <v>69.679999999999993</v>
      </c>
      <c r="M16" s="8">
        <v>69.679999999999993</v>
      </c>
    </row>
    <row r="17" spans="1:13" ht="25.5" customHeight="1" x14ac:dyDescent="0.25">
      <c r="A17" s="11">
        <v>15</v>
      </c>
      <c r="B17" s="1" t="s">
        <v>21</v>
      </c>
      <c r="C17" s="5" t="s">
        <v>40</v>
      </c>
      <c r="D17" s="1" t="s">
        <v>9</v>
      </c>
      <c r="E17" s="2"/>
      <c r="F17" s="8">
        <v>48.125</v>
      </c>
      <c r="G17" s="8">
        <f t="shared" si="0"/>
        <v>6.875</v>
      </c>
      <c r="H17" s="8">
        <v>6.875</v>
      </c>
      <c r="I17" s="8">
        <v>6.875</v>
      </c>
      <c r="J17" s="8">
        <v>6.875</v>
      </c>
      <c r="K17" s="8">
        <v>6.875</v>
      </c>
      <c r="L17" s="8">
        <v>6.875</v>
      </c>
      <c r="M17" s="8">
        <v>6.875</v>
      </c>
    </row>
    <row r="18" spans="1:13" ht="25.5" customHeight="1" x14ac:dyDescent="0.25">
      <c r="A18" s="2">
        <v>16</v>
      </c>
      <c r="B18" s="1" t="s">
        <v>22</v>
      </c>
      <c r="C18" s="5" t="s">
        <v>23</v>
      </c>
      <c r="D18" s="1" t="s">
        <v>9</v>
      </c>
      <c r="E18" s="2"/>
      <c r="F18" s="8">
        <v>48.125</v>
      </c>
      <c r="G18" s="8">
        <f t="shared" si="0"/>
        <v>6.875</v>
      </c>
      <c r="H18" s="8">
        <v>6.875</v>
      </c>
      <c r="I18" s="8">
        <v>6.875</v>
      </c>
      <c r="J18" s="8">
        <v>6.875</v>
      </c>
      <c r="K18" s="8">
        <v>6.875</v>
      </c>
      <c r="L18" s="8">
        <v>6.875</v>
      </c>
      <c r="M18" s="8">
        <v>6.875</v>
      </c>
    </row>
    <row r="19" spans="1:13" ht="25.5" customHeight="1" x14ac:dyDescent="0.25">
      <c r="A19" s="2">
        <v>17</v>
      </c>
      <c r="B19" s="3" t="s">
        <v>37</v>
      </c>
      <c r="C19" s="5" t="s">
        <v>24</v>
      </c>
      <c r="D19" s="1" t="s">
        <v>8</v>
      </c>
      <c r="E19" s="1"/>
      <c r="F19" s="8">
        <v>8309</v>
      </c>
      <c r="G19" s="8">
        <f t="shared" si="0"/>
        <v>1187</v>
      </c>
      <c r="H19" s="8">
        <v>1187</v>
      </c>
      <c r="I19" s="8">
        <v>1187</v>
      </c>
      <c r="J19" s="8">
        <v>1187</v>
      </c>
      <c r="K19" s="8">
        <v>1187</v>
      </c>
      <c r="L19" s="8">
        <v>1187</v>
      </c>
      <c r="M19" s="8">
        <v>1187</v>
      </c>
    </row>
    <row r="20" spans="1:13" ht="25.5" customHeight="1" x14ac:dyDescent="0.25">
      <c r="A20" s="11">
        <v>18</v>
      </c>
      <c r="B20" s="3" t="s">
        <v>25</v>
      </c>
      <c r="C20" s="5" t="s">
        <v>32</v>
      </c>
      <c r="D20" s="1" t="s">
        <v>9</v>
      </c>
      <c r="E20" s="2"/>
      <c r="F20" s="8">
        <v>224.34</v>
      </c>
      <c r="G20" s="8">
        <f t="shared" si="0"/>
        <v>32.048571428571428</v>
      </c>
      <c r="H20" s="8">
        <v>32.048571428571428</v>
      </c>
      <c r="I20" s="8">
        <v>32.048571428571428</v>
      </c>
      <c r="J20" s="8">
        <v>32.048571428571428</v>
      </c>
      <c r="K20" s="8">
        <v>32.048571428571428</v>
      </c>
      <c r="L20" s="8">
        <v>32.048571428571428</v>
      </c>
      <c r="M20" s="8">
        <v>32.048571428571428</v>
      </c>
    </row>
    <row r="21" spans="1:13" ht="25.5" customHeight="1" x14ac:dyDescent="0.25">
      <c r="A21" s="11">
        <v>19</v>
      </c>
      <c r="B21" s="3" t="s">
        <v>38</v>
      </c>
      <c r="C21" s="5"/>
      <c r="D21" s="1" t="s">
        <v>28</v>
      </c>
      <c r="E21" s="2"/>
      <c r="F21" s="8">
        <v>1097.45</v>
      </c>
      <c r="G21" s="8">
        <f t="shared" si="0"/>
        <v>156.77857142857144</v>
      </c>
      <c r="H21" s="8">
        <v>156.77857142857144</v>
      </c>
      <c r="I21" s="8">
        <v>156.77857142857144</v>
      </c>
      <c r="J21" s="8">
        <v>156.77857142857144</v>
      </c>
      <c r="K21" s="8">
        <v>156.77857142857144</v>
      </c>
      <c r="L21" s="8">
        <v>156.77857142857144</v>
      </c>
      <c r="M21" s="8">
        <v>156.77857142857144</v>
      </c>
    </row>
    <row r="22" spans="1:13" ht="25.5" customHeight="1" x14ac:dyDescent="0.25">
      <c r="A22" s="2">
        <v>20</v>
      </c>
      <c r="B22" s="3" t="s">
        <v>68</v>
      </c>
      <c r="C22" s="5"/>
      <c r="D22" s="1" t="s">
        <v>69</v>
      </c>
      <c r="E22" s="2"/>
      <c r="F22" s="8">
        <v>7</v>
      </c>
      <c r="G22" s="8">
        <f t="shared" si="0"/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</row>
    <row r="23" spans="1:13" ht="25.5" customHeight="1" x14ac:dyDescent="0.25">
      <c r="A23" s="2">
        <v>21</v>
      </c>
      <c r="B23" s="3" t="s">
        <v>41</v>
      </c>
      <c r="C23" s="5" t="s">
        <v>26</v>
      </c>
      <c r="D23" s="1" t="s">
        <v>8</v>
      </c>
      <c r="E23" s="2"/>
      <c r="F23" s="8">
        <v>14</v>
      </c>
      <c r="G23" s="8">
        <f t="shared" si="0"/>
        <v>2</v>
      </c>
      <c r="H23" s="8">
        <v>2</v>
      </c>
      <c r="I23" s="8">
        <v>2</v>
      </c>
      <c r="J23" s="8">
        <v>2</v>
      </c>
      <c r="K23" s="8">
        <v>2</v>
      </c>
      <c r="L23" s="8">
        <v>2</v>
      </c>
      <c r="M23" s="8">
        <v>2</v>
      </c>
    </row>
    <row r="24" spans="1:13" ht="25.5" customHeight="1" x14ac:dyDescent="0.25">
      <c r="A24" s="11">
        <v>22</v>
      </c>
      <c r="B24" s="2" t="s">
        <v>43</v>
      </c>
      <c r="C24" s="5"/>
      <c r="D24" s="2" t="s">
        <v>9</v>
      </c>
      <c r="E24" s="2"/>
      <c r="F24" s="8">
        <v>0.7</v>
      </c>
      <c r="G24" s="8">
        <f t="shared" si="0"/>
        <v>9.9999999999999992E-2</v>
      </c>
      <c r="H24" s="8">
        <v>9.9999999999999992E-2</v>
      </c>
      <c r="I24" s="8">
        <v>9.9999999999999992E-2</v>
      </c>
      <c r="J24" s="8">
        <v>9.9999999999999992E-2</v>
      </c>
      <c r="K24" s="8">
        <v>9.9999999999999992E-2</v>
      </c>
      <c r="L24" s="8">
        <v>9.9999999999999992E-2</v>
      </c>
      <c r="M24" s="8">
        <v>9.9999999999999992E-2</v>
      </c>
    </row>
    <row r="25" spans="1:13" ht="25.5" customHeight="1" x14ac:dyDescent="0.25">
      <c r="A25" s="2">
        <v>23</v>
      </c>
      <c r="B25" s="2" t="s">
        <v>42</v>
      </c>
      <c r="C25" s="6"/>
      <c r="D25" s="2" t="s">
        <v>9</v>
      </c>
      <c r="E25" s="2"/>
      <c r="F25" s="8">
        <v>2324</v>
      </c>
      <c r="G25" s="8">
        <f t="shared" si="0"/>
        <v>332</v>
      </c>
      <c r="H25" s="8">
        <v>332</v>
      </c>
      <c r="I25" s="8">
        <v>332</v>
      </c>
      <c r="J25" s="8">
        <v>332</v>
      </c>
      <c r="K25" s="8">
        <v>332</v>
      </c>
      <c r="L25" s="8">
        <v>332</v>
      </c>
      <c r="M25" s="8">
        <v>332</v>
      </c>
    </row>
    <row r="26" spans="1:13" ht="25.5" customHeight="1" x14ac:dyDescent="0.25">
      <c r="A26" s="2">
        <v>24</v>
      </c>
      <c r="B26" s="2" t="s">
        <v>49</v>
      </c>
      <c r="C26" s="6"/>
      <c r="D26" s="2" t="s">
        <v>9</v>
      </c>
      <c r="E26" s="2"/>
      <c r="F26" s="8">
        <v>19320</v>
      </c>
      <c r="G26" s="8">
        <f t="shared" si="0"/>
        <v>2760</v>
      </c>
      <c r="H26" s="8">
        <v>2760</v>
      </c>
      <c r="I26" s="8">
        <v>2760</v>
      </c>
      <c r="J26" s="8">
        <v>2760</v>
      </c>
      <c r="K26" s="8">
        <v>2760</v>
      </c>
      <c r="L26" s="8">
        <v>2760</v>
      </c>
      <c r="M26" s="8">
        <v>2760</v>
      </c>
    </row>
    <row r="27" spans="1:13" ht="25.5" customHeight="1" x14ac:dyDescent="0.25">
      <c r="A27" s="2">
        <v>25</v>
      </c>
      <c r="B27" s="3" t="s">
        <v>5</v>
      </c>
      <c r="C27" s="2" t="s">
        <v>27</v>
      </c>
      <c r="D27" s="1" t="s">
        <v>9</v>
      </c>
      <c r="E27" s="1"/>
      <c r="F27" s="8">
        <v>5040</v>
      </c>
      <c r="G27" s="8">
        <f t="shared" si="0"/>
        <v>720</v>
      </c>
      <c r="H27" s="8">
        <v>720</v>
      </c>
      <c r="I27" s="8">
        <v>720</v>
      </c>
      <c r="J27" s="8">
        <v>720</v>
      </c>
      <c r="K27" s="8">
        <v>720</v>
      </c>
      <c r="L27" s="8">
        <v>720</v>
      </c>
      <c r="M27" s="8">
        <v>720</v>
      </c>
    </row>
    <row r="28" spans="1:13" ht="25.5" customHeight="1" x14ac:dyDescent="0.25">
      <c r="A28" s="11">
        <v>26</v>
      </c>
      <c r="B28" s="3" t="s">
        <v>34</v>
      </c>
      <c r="C28" s="2" t="s">
        <v>45</v>
      </c>
      <c r="D28" s="1" t="s">
        <v>9</v>
      </c>
      <c r="E28" s="1"/>
      <c r="F28" s="8">
        <v>598.08000000000004</v>
      </c>
      <c r="G28" s="8">
        <f t="shared" si="0"/>
        <v>85.440000000000012</v>
      </c>
      <c r="H28" s="8">
        <v>85.440000000000012</v>
      </c>
      <c r="I28" s="8">
        <v>85.440000000000012</v>
      </c>
      <c r="J28" s="8">
        <v>85.440000000000012</v>
      </c>
      <c r="K28" s="8">
        <v>85.440000000000012</v>
      </c>
      <c r="L28" s="8">
        <v>85.440000000000012</v>
      </c>
      <c r="M28" s="8">
        <v>85.440000000000012</v>
      </c>
    </row>
    <row r="29" spans="1:13" ht="25.5" customHeight="1" x14ac:dyDescent="0.25">
      <c r="A29" s="11">
        <v>27</v>
      </c>
      <c r="B29" s="2" t="s">
        <v>46</v>
      </c>
      <c r="C29" s="5"/>
      <c r="D29" s="2" t="s">
        <v>9</v>
      </c>
      <c r="E29" s="1"/>
      <c r="F29" s="8">
        <v>5027.3999999999996</v>
      </c>
      <c r="G29" s="8">
        <f t="shared" si="0"/>
        <v>718.19999999999993</v>
      </c>
      <c r="H29" s="8">
        <v>718.19999999999993</v>
      </c>
      <c r="I29" s="8">
        <v>718.19999999999993</v>
      </c>
      <c r="J29" s="8">
        <v>718.19999999999993</v>
      </c>
      <c r="K29" s="8">
        <v>718.19999999999993</v>
      </c>
      <c r="L29" s="8">
        <v>718.19999999999993</v>
      </c>
      <c r="M29" s="8">
        <v>718.19999999999993</v>
      </c>
    </row>
    <row r="30" spans="1:13" ht="25.5" customHeight="1" x14ac:dyDescent="0.25">
      <c r="A30" s="2">
        <v>28</v>
      </c>
      <c r="B30" s="3" t="s">
        <v>44</v>
      </c>
      <c r="C30" s="8"/>
      <c r="D30" s="13" t="s">
        <v>10</v>
      </c>
      <c r="E30" s="8"/>
      <c r="F30" s="8">
        <v>6300</v>
      </c>
      <c r="G30" s="8">
        <f t="shared" si="0"/>
        <v>900</v>
      </c>
      <c r="H30" s="8">
        <v>900</v>
      </c>
      <c r="I30" s="8">
        <v>900</v>
      </c>
      <c r="J30" s="8">
        <v>900</v>
      </c>
      <c r="K30" s="8">
        <v>900</v>
      </c>
      <c r="L30" s="8">
        <v>900</v>
      </c>
      <c r="M30" s="8">
        <v>900</v>
      </c>
    </row>
    <row r="31" spans="1:1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</sheetData>
  <sortState ref="A3:G32">
    <sortCondition ref="A3:A32"/>
  </sortState>
  <pageMargins left="0.25" right="0.25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F10" sqref="F10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5.7109375" customWidth="1"/>
    <col min="7" max="7" width="12.140625" bestFit="1" customWidth="1"/>
    <col min="8" max="8" width="13.140625" bestFit="1" customWidth="1"/>
    <col min="9" max="9" width="14.7109375" bestFit="1" customWidth="1"/>
  </cols>
  <sheetData>
    <row r="1" spans="1:9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8" t="s">
        <v>35</v>
      </c>
      <c r="G1" s="19"/>
      <c r="H1" s="19"/>
      <c r="I1" s="19"/>
    </row>
    <row r="2" spans="1:9" ht="31.5" x14ac:dyDescent="0.25">
      <c r="A2" s="10"/>
      <c r="B2" s="10"/>
      <c r="C2" s="10"/>
      <c r="D2" s="10"/>
      <c r="E2" s="10"/>
      <c r="F2" s="4" t="s">
        <v>52</v>
      </c>
      <c r="G2" s="4" t="s">
        <v>53</v>
      </c>
      <c r="H2" s="8" t="s">
        <v>54</v>
      </c>
      <c r="I2" s="8" t="s">
        <v>55</v>
      </c>
    </row>
    <row r="3" spans="1:9" ht="15.75" x14ac:dyDescent="0.25">
      <c r="A3" s="2">
        <v>1</v>
      </c>
      <c r="B3" s="2" t="s">
        <v>6</v>
      </c>
      <c r="C3" s="5" t="s">
        <v>12</v>
      </c>
      <c r="D3" s="2" t="s">
        <v>8</v>
      </c>
      <c r="E3" s="8"/>
      <c r="F3" s="8"/>
      <c r="G3" s="8"/>
      <c r="H3" s="8"/>
      <c r="I3" s="8"/>
    </row>
    <row r="4" spans="1:9" ht="25.5" customHeight="1" x14ac:dyDescent="0.25">
      <c r="A4" s="2">
        <v>2</v>
      </c>
      <c r="B4" s="2" t="s">
        <v>51</v>
      </c>
      <c r="C4" s="5"/>
      <c r="D4" s="2" t="s">
        <v>8</v>
      </c>
      <c r="E4" s="8"/>
      <c r="F4" s="2"/>
      <c r="G4" s="8"/>
      <c r="H4" s="8"/>
      <c r="I4" s="8"/>
    </row>
    <row r="5" spans="1:9" ht="25.5" customHeight="1" x14ac:dyDescent="0.25">
      <c r="A5" s="2">
        <v>3</v>
      </c>
      <c r="B5" s="2" t="s">
        <v>50</v>
      </c>
      <c r="C5" s="6"/>
      <c r="D5" s="2" t="s">
        <v>9</v>
      </c>
      <c r="E5" s="2"/>
      <c r="F5" s="8"/>
      <c r="G5" s="8"/>
      <c r="H5" s="8"/>
      <c r="I5" s="8"/>
    </row>
    <row r="6" spans="1:9" ht="25.5" customHeight="1" x14ac:dyDescent="0.25">
      <c r="A6" s="2">
        <v>4</v>
      </c>
      <c r="B6" s="2" t="s">
        <v>29</v>
      </c>
      <c r="C6" s="5" t="s">
        <v>14</v>
      </c>
      <c r="D6" s="2" t="s">
        <v>9</v>
      </c>
      <c r="E6" s="8"/>
      <c r="F6" s="2"/>
      <c r="G6" s="8"/>
      <c r="H6" s="8"/>
      <c r="I6" s="8"/>
    </row>
    <row r="7" spans="1:9" ht="25.5" customHeight="1" x14ac:dyDescent="0.25">
      <c r="A7" s="2">
        <v>5</v>
      </c>
      <c r="B7" s="2" t="s">
        <v>49</v>
      </c>
      <c r="C7" s="6"/>
      <c r="D7" s="2" t="s">
        <v>9</v>
      </c>
      <c r="E7" s="2"/>
      <c r="F7" s="8"/>
      <c r="G7" s="8"/>
      <c r="H7" s="8"/>
      <c r="I7" s="8"/>
    </row>
    <row r="8" spans="1:9" ht="25.5" customHeight="1" x14ac:dyDescent="0.25">
      <c r="A8" s="2">
        <v>6</v>
      </c>
      <c r="B8" s="3" t="s">
        <v>5</v>
      </c>
      <c r="C8" s="2" t="s">
        <v>27</v>
      </c>
      <c r="D8" s="1" t="s">
        <v>9</v>
      </c>
      <c r="E8" s="1"/>
      <c r="F8" s="8"/>
      <c r="G8" s="8"/>
      <c r="H8" s="8"/>
      <c r="I8" s="8"/>
    </row>
    <row r="12" spans="1:9" x14ac:dyDescent="0.25">
      <c r="G12" t="s">
        <v>56</v>
      </c>
    </row>
  </sheetData>
  <sortState ref="A3:H8">
    <sortCondition ref="A3:A8"/>
  </sortState>
  <mergeCells count="1">
    <mergeCell ref="F1:I1"/>
  </mergeCells>
  <pageMargins left="0.25" right="0.25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K32" sqref="K32"/>
    </sheetView>
  </sheetViews>
  <sheetFormatPr defaultRowHeight="15" x14ac:dyDescent="0.25"/>
  <cols>
    <col min="2" max="2" width="12.7109375" customWidth="1"/>
    <col min="3" max="3" width="37.42578125" bestFit="1" customWidth="1"/>
  </cols>
  <sheetData>
    <row r="1" spans="1:14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9" t="s">
        <v>91</v>
      </c>
      <c r="G1" s="19"/>
      <c r="H1" s="19"/>
      <c r="I1" s="19"/>
      <c r="J1" s="19"/>
      <c r="K1" s="19"/>
      <c r="L1" s="19"/>
      <c r="M1" s="19"/>
      <c r="N1" s="19"/>
    </row>
    <row r="2" spans="1:14" ht="18.75" customHeight="1" x14ac:dyDescent="0.25">
      <c r="A2" s="9"/>
      <c r="B2" s="9"/>
      <c r="C2" s="9"/>
      <c r="D2" s="9"/>
      <c r="E2" s="10"/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</row>
    <row r="3" spans="1:14" ht="15.75" x14ac:dyDescent="0.25">
      <c r="A3" s="11">
        <v>1</v>
      </c>
      <c r="B3" s="11" t="s">
        <v>7</v>
      </c>
      <c r="C3" s="12" t="s">
        <v>13</v>
      </c>
      <c r="D3" s="11" t="s">
        <v>10</v>
      </c>
      <c r="E3" s="8"/>
      <c r="F3">
        <v>225</v>
      </c>
      <c r="G3">
        <v>225</v>
      </c>
      <c r="H3">
        <v>225</v>
      </c>
      <c r="I3">
        <v>225</v>
      </c>
      <c r="J3">
        <v>225</v>
      </c>
      <c r="K3">
        <v>225</v>
      </c>
      <c r="L3">
        <v>225</v>
      </c>
      <c r="M3">
        <v>225</v>
      </c>
      <c r="N3">
        <v>225</v>
      </c>
    </row>
    <row r="4" spans="1:14" ht="15.75" x14ac:dyDescent="0.25">
      <c r="A4" s="11">
        <v>2</v>
      </c>
      <c r="B4" s="11" t="s">
        <v>50</v>
      </c>
      <c r="C4" s="16"/>
      <c r="D4" s="11" t="s">
        <v>9</v>
      </c>
      <c r="E4" s="2"/>
      <c r="F4">
        <v>415.8</v>
      </c>
      <c r="G4">
        <v>415.8</v>
      </c>
      <c r="H4">
        <v>415.8</v>
      </c>
      <c r="I4">
        <v>415.8</v>
      </c>
      <c r="J4">
        <v>415.8</v>
      </c>
      <c r="K4">
        <v>415.8</v>
      </c>
      <c r="L4">
        <v>415.8</v>
      </c>
      <c r="M4">
        <v>415.8</v>
      </c>
      <c r="N4">
        <v>415.8</v>
      </c>
    </row>
    <row r="5" spans="1:14" ht="25.5" customHeight="1" x14ac:dyDescent="0.25">
      <c r="A5" s="2">
        <v>3</v>
      </c>
      <c r="B5" s="2" t="s">
        <v>6</v>
      </c>
      <c r="C5" s="5" t="s">
        <v>12</v>
      </c>
      <c r="D5" s="2" t="s">
        <v>8</v>
      </c>
      <c r="E5" s="8"/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</row>
    <row r="6" spans="1:14" ht="25.5" customHeight="1" x14ac:dyDescent="0.25">
      <c r="A6" s="2">
        <v>4</v>
      </c>
      <c r="B6" s="2" t="s">
        <v>65</v>
      </c>
      <c r="C6" s="6"/>
      <c r="D6" s="2" t="s">
        <v>9</v>
      </c>
      <c r="E6" s="2"/>
      <c r="F6">
        <v>83.67</v>
      </c>
      <c r="G6">
        <v>66.37</v>
      </c>
      <c r="H6">
        <v>69.489999999999995</v>
      </c>
      <c r="I6">
        <v>60.92</v>
      </c>
      <c r="J6">
        <v>66.37</v>
      </c>
      <c r="K6">
        <v>60.92</v>
      </c>
      <c r="L6">
        <v>60.92</v>
      </c>
      <c r="M6">
        <v>60.92</v>
      </c>
      <c r="N6">
        <v>60.92</v>
      </c>
    </row>
    <row r="7" spans="1:14" ht="25.5" customHeight="1" x14ac:dyDescent="0.25">
      <c r="A7" s="2">
        <v>5</v>
      </c>
      <c r="B7" s="2" t="s">
        <v>47</v>
      </c>
      <c r="C7" s="5" t="s">
        <v>20</v>
      </c>
      <c r="D7" s="2" t="s">
        <v>9</v>
      </c>
      <c r="E7" s="2"/>
      <c r="F7">
        <v>4.24</v>
      </c>
      <c r="G7">
        <v>2.52</v>
      </c>
      <c r="H7">
        <v>3.1</v>
      </c>
      <c r="I7">
        <v>1.97</v>
      </c>
      <c r="J7">
        <v>1.97</v>
      </c>
      <c r="K7">
        <v>2.54</v>
      </c>
      <c r="L7">
        <v>1.97</v>
      </c>
      <c r="M7">
        <v>1.97</v>
      </c>
      <c r="N7">
        <v>1.97</v>
      </c>
    </row>
    <row r="8" spans="1:14" ht="25.5" customHeight="1" x14ac:dyDescent="0.25">
      <c r="A8" s="2">
        <v>6</v>
      </c>
      <c r="B8" s="3" t="s">
        <v>33</v>
      </c>
      <c r="C8" s="5"/>
      <c r="D8" s="1" t="s">
        <v>10</v>
      </c>
      <c r="E8" s="2"/>
      <c r="F8">
        <v>21.31</v>
      </c>
      <c r="G8">
        <v>15.53</v>
      </c>
      <c r="H8">
        <v>17.46</v>
      </c>
      <c r="I8">
        <v>13.6</v>
      </c>
      <c r="J8">
        <v>13.6</v>
      </c>
      <c r="K8">
        <v>13.6</v>
      </c>
      <c r="L8">
        <v>15.53</v>
      </c>
      <c r="M8">
        <v>13.6</v>
      </c>
      <c r="N8">
        <v>13.6</v>
      </c>
    </row>
    <row r="9" spans="1:14" ht="25.5" customHeight="1" x14ac:dyDescent="0.25">
      <c r="A9" s="2">
        <v>7</v>
      </c>
      <c r="B9" s="2" t="s">
        <v>30</v>
      </c>
      <c r="C9" s="5" t="s">
        <v>15</v>
      </c>
      <c r="D9" s="2" t="s">
        <v>9</v>
      </c>
      <c r="E9" s="2"/>
      <c r="F9">
        <v>1.48</v>
      </c>
      <c r="G9">
        <v>1.04</v>
      </c>
      <c r="H9">
        <v>1.19</v>
      </c>
      <c r="I9">
        <v>0.9</v>
      </c>
      <c r="J9">
        <v>0.9</v>
      </c>
      <c r="K9">
        <v>0.9</v>
      </c>
      <c r="L9">
        <v>1.04</v>
      </c>
      <c r="M9">
        <v>0.9</v>
      </c>
      <c r="N9">
        <v>0.9</v>
      </c>
    </row>
    <row r="10" spans="1:14" ht="25.5" customHeight="1" x14ac:dyDescent="0.25">
      <c r="A10" s="2">
        <v>8</v>
      </c>
      <c r="B10" s="2" t="s">
        <v>39</v>
      </c>
      <c r="C10" s="5"/>
      <c r="D10" s="2" t="s">
        <v>28</v>
      </c>
      <c r="E10" s="2"/>
      <c r="F10">
        <v>1599.09</v>
      </c>
      <c r="G10">
        <v>1311.72</v>
      </c>
      <c r="H10">
        <v>1416.05</v>
      </c>
      <c r="I10">
        <v>1215.93</v>
      </c>
      <c r="J10">
        <v>1215.93</v>
      </c>
      <c r="K10">
        <v>1215.93</v>
      </c>
      <c r="L10">
        <v>1311.72</v>
      </c>
      <c r="M10">
        <v>1215.93</v>
      </c>
      <c r="N10">
        <v>1215.93</v>
      </c>
    </row>
    <row r="11" spans="1:14" ht="25.5" customHeight="1" x14ac:dyDescent="0.25">
      <c r="A11" s="2">
        <v>9</v>
      </c>
      <c r="B11" s="2" t="s">
        <v>77</v>
      </c>
      <c r="C11" s="5"/>
      <c r="D11" s="2" t="s">
        <v>9</v>
      </c>
      <c r="E11" s="2"/>
      <c r="F11">
        <v>19.11</v>
      </c>
      <c r="G11">
        <v>16.010000000000002</v>
      </c>
      <c r="H11">
        <v>17.47</v>
      </c>
      <c r="I11">
        <v>14.99</v>
      </c>
      <c r="J11">
        <v>14.99</v>
      </c>
      <c r="K11">
        <v>14.99</v>
      </c>
      <c r="L11">
        <v>16.010000000000002</v>
      </c>
      <c r="M11">
        <v>14.99</v>
      </c>
      <c r="N11">
        <v>14.99</v>
      </c>
    </row>
    <row r="12" spans="1:14" ht="25.5" customHeight="1" x14ac:dyDescent="0.25">
      <c r="A12" s="2">
        <v>10</v>
      </c>
      <c r="B12" s="2" t="s">
        <v>17</v>
      </c>
      <c r="C12" s="7"/>
      <c r="D12" s="2" t="s">
        <v>10</v>
      </c>
      <c r="E12" s="2"/>
      <c r="F12">
        <v>40.76</v>
      </c>
      <c r="G12">
        <v>34.549999999999997</v>
      </c>
      <c r="H12">
        <v>36.159999999999997</v>
      </c>
      <c r="I12">
        <v>32.479999999999997</v>
      </c>
      <c r="J12">
        <v>32.479999999999997</v>
      </c>
      <c r="K12">
        <v>32.479999999999997</v>
      </c>
      <c r="L12">
        <v>34.549999999999997</v>
      </c>
      <c r="M12">
        <v>32.479999999999997</v>
      </c>
      <c r="N12">
        <v>32.479999999999997</v>
      </c>
    </row>
    <row r="13" spans="1:14" ht="15.75" x14ac:dyDescent="0.25">
      <c r="A13" s="2">
        <v>11</v>
      </c>
      <c r="B13" s="2" t="s">
        <v>18</v>
      </c>
      <c r="C13" s="7" t="s">
        <v>19</v>
      </c>
      <c r="D13" s="2" t="s">
        <v>10</v>
      </c>
      <c r="E13" s="2"/>
      <c r="F13">
        <v>51.8</v>
      </c>
      <c r="G13">
        <v>51.8</v>
      </c>
      <c r="H13">
        <v>51.8</v>
      </c>
      <c r="I13">
        <v>51.8</v>
      </c>
      <c r="J13">
        <v>51.8</v>
      </c>
      <c r="K13">
        <v>51.8</v>
      </c>
      <c r="L13">
        <v>51.8</v>
      </c>
      <c r="M13">
        <v>51.8</v>
      </c>
      <c r="N13">
        <v>51.8</v>
      </c>
    </row>
    <row r="14" spans="1:14" ht="25.5" customHeight="1" x14ac:dyDescent="0.25">
      <c r="A14" s="11">
        <v>12</v>
      </c>
      <c r="B14" s="1" t="s">
        <v>22</v>
      </c>
      <c r="C14" s="5" t="s">
        <v>23</v>
      </c>
      <c r="D14" s="1" t="s">
        <v>9</v>
      </c>
      <c r="E14" s="2"/>
      <c r="F14">
        <v>0.57999999999999996</v>
      </c>
      <c r="G14">
        <v>0.25</v>
      </c>
      <c r="H14">
        <v>0.36</v>
      </c>
      <c r="I14">
        <v>0.14000000000000001</v>
      </c>
      <c r="J14">
        <v>0.14000000000000001</v>
      </c>
      <c r="K14">
        <v>0.14000000000000001</v>
      </c>
      <c r="L14">
        <v>0.25</v>
      </c>
      <c r="M14">
        <v>0.14000000000000001</v>
      </c>
      <c r="N14">
        <v>0.14000000000000001</v>
      </c>
    </row>
    <row r="15" spans="1:14" ht="25.5" customHeight="1" x14ac:dyDescent="0.25">
      <c r="A15" s="11">
        <v>14</v>
      </c>
      <c r="B15" s="2" t="s">
        <v>29</v>
      </c>
      <c r="C15" s="5" t="s">
        <v>14</v>
      </c>
      <c r="D15" s="2" t="s">
        <v>9</v>
      </c>
      <c r="E15" s="8"/>
      <c r="F15">
        <v>167.34</v>
      </c>
      <c r="G15">
        <v>132.74</v>
      </c>
      <c r="H15">
        <v>138.97999999999999</v>
      </c>
      <c r="I15">
        <v>121.84</v>
      </c>
      <c r="J15">
        <v>121.84</v>
      </c>
      <c r="K15">
        <v>121.84</v>
      </c>
      <c r="L15">
        <v>121.84</v>
      </c>
      <c r="M15">
        <v>121.84</v>
      </c>
      <c r="N15">
        <v>121.84</v>
      </c>
    </row>
    <row r="16" spans="1:14" ht="25.5" customHeight="1" x14ac:dyDescent="0.25">
      <c r="A16" s="2">
        <v>15</v>
      </c>
      <c r="B16" s="3" t="s">
        <v>38</v>
      </c>
      <c r="C16" s="5"/>
      <c r="D16" s="1" t="s">
        <v>28</v>
      </c>
      <c r="E16" s="2"/>
      <c r="F16">
        <v>55.32</v>
      </c>
      <c r="G16">
        <v>55.32</v>
      </c>
      <c r="H16">
        <v>55.32</v>
      </c>
      <c r="I16">
        <v>55.32</v>
      </c>
      <c r="J16">
        <v>55.32</v>
      </c>
      <c r="K16">
        <v>55.32</v>
      </c>
      <c r="L16">
        <v>55.32</v>
      </c>
      <c r="M16">
        <v>55.32</v>
      </c>
      <c r="N16">
        <v>55.32</v>
      </c>
    </row>
    <row r="17" spans="1:14" ht="25.5" customHeight="1" x14ac:dyDescent="0.25">
      <c r="A17" s="2">
        <v>16</v>
      </c>
      <c r="B17" s="3" t="s">
        <v>37</v>
      </c>
      <c r="C17" s="5" t="s">
        <v>24</v>
      </c>
      <c r="D17" s="1" t="s">
        <v>8</v>
      </c>
      <c r="E17" s="1"/>
      <c r="F17">
        <v>256</v>
      </c>
      <c r="G17">
        <v>112</v>
      </c>
      <c r="H17">
        <v>160</v>
      </c>
      <c r="I17">
        <v>64</v>
      </c>
      <c r="J17">
        <v>64</v>
      </c>
      <c r="K17">
        <v>64</v>
      </c>
      <c r="L17">
        <v>112</v>
      </c>
      <c r="M17">
        <v>64</v>
      </c>
      <c r="N17">
        <v>64</v>
      </c>
    </row>
    <row r="18" spans="1:14" ht="25.5" customHeight="1" x14ac:dyDescent="0.25">
      <c r="A18" s="11">
        <v>17</v>
      </c>
      <c r="B18" s="3" t="s">
        <v>25</v>
      </c>
      <c r="C18" s="5" t="s">
        <v>32</v>
      </c>
      <c r="D18" s="1" t="s">
        <v>9</v>
      </c>
      <c r="E18" s="2"/>
      <c r="F18">
        <v>6.9119999999999999</v>
      </c>
      <c r="G18">
        <v>3.02</v>
      </c>
      <c r="H18">
        <v>4.32</v>
      </c>
      <c r="I18">
        <v>1.73</v>
      </c>
      <c r="J18">
        <v>1.73</v>
      </c>
      <c r="K18">
        <v>1.73</v>
      </c>
      <c r="L18">
        <v>3.02</v>
      </c>
      <c r="M18">
        <v>1.73</v>
      </c>
      <c r="N18">
        <v>1.73</v>
      </c>
    </row>
    <row r="19" spans="1:14" ht="25.5" customHeight="1" x14ac:dyDescent="0.25">
      <c r="A19" s="11">
        <v>18</v>
      </c>
      <c r="B19" s="3" t="s">
        <v>78</v>
      </c>
      <c r="C19" s="5"/>
      <c r="D19" s="1" t="s">
        <v>11</v>
      </c>
      <c r="E19" s="2"/>
      <c r="F19">
        <v>14.4</v>
      </c>
      <c r="G19">
        <v>9</v>
      </c>
      <c r="H19">
        <v>10.8</v>
      </c>
      <c r="I19">
        <v>7.2</v>
      </c>
      <c r="J19">
        <v>7.2</v>
      </c>
      <c r="K19">
        <v>7.2</v>
      </c>
      <c r="L19">
        <v>9</v>
      </c>
      <c r="M19">
        <v>7.2</v>
      </c>
      <c r="N19">
        <v>7.2</v>
      </c>
    </row>
    <row r="20" spans="1:14" ht="25.5" customHeight="1" x14ac:dyDescent="0.25">
      <c r="A20" s="11">
        <v>19</v>
      </c>
      <c r="B20" s="3" t="s">
        <v>79</v>
      </c>
      <c r="C20" s="5"/>
      <c r="D20" s="1" t="s">
        <v>9</v>
      </c>
      <c r="E20" s="2"/>
      <c r="F20">
        <v>14.4</v>
      </c>
      <c r="G20">
        <v>9</v>
      </c>
      <c r="H20">
        <v>10.8</v>
      </c>
      <c r="I20">
        <v>7.2</v>
      </c>
      <c r="J20">
        <v>7.2</v>
      </c>
      <c r="K20">
        <v>7.2</v>
      </c>
      <c r="L20">
        <v>9</v>
      </c>
      <c r="M20">
        <v>7.2</v>
      </c>
      <c r="N20">
        <v>7.2</v>
      </c>
    </row>
    <row r="21" spans="1:14" ht="25.5" customHeight="1" x14ac:dyDescent="0.25">
      <c r="A21" s="11">
        <v>20</v>
      </c>
      <c r="B21" s="3" t="s">
        <v>34</v>
      </c>
      <c r="C21" s="2" t="s">
        <v>45</v>
      </c>
      <c r="D21" s="1" t="s">
        <v>9</v>
      </c>
      <c r="E21" s="1"/>
      <c r="F21">
        <v>61.47</v>
      </c>
      <c r="G21">
        <v>43.43</v>
      </c>
      <c r="H21">
        <v>49.45</v>
      </c>
      <c r="I21">
        <v>37.42</v>
      </c>
      <c r="J21">
        <v>37.42</v>
      </c>
      <c r="K21">
        <v>37.42</v>
      </c>
      <c r="L21">
        <v>43.43</v>
      </c>
      <c r="M21">
        <v>37.42</v>
      </c>
      <c r="N21">
        <v>37.42</v>
      </c>
    </row>
    <row r="22" spans="1:14" ht="25.5" customHeight="1" x14ac:dyDescent="0.25">
      <c r="A22" s="2">
        <v>21</v>
      </c>
      <c r="B22" s="2" t="s">
        <v>46</v>
      </c>
      <c r="C22" s="5"/>
      <c r="D22" s="2" t="s">
        <v>9</v>
      </c>
      <c r="E22" s="1"/>
      <c r="F22" s="17">
        <v>79.489999999999995</v>
      </c>
      <c r="G22">
        <v>56.16</v>
      </c>
      <c r="H22">
        <v>63.94</v>
      </c>
      <c r="I22">
        <v>48.38</v>
      </c>
      <c r="J22">
        <v>48.38</v>
      </c>
      <c r="K22">
        <v>48.38</v>
      </c>
      <c r="L22">
        <v>56.16</v>
      </c>
      <c r="M22">
        <v>48.38</v>
      </c>
      <c r="N22">
        <v>48.38</v>
      </c>
    </row>
    <row r="23" spans="1:14" ht="25.5" customHeight="1" x14ac:dyDescent="0.25">
      <c r="A23" s="11">
        <v>22</v>
      </c>
      <c r="B23" s="3" t="s">
        <v>5</v>
      </c>
      <c r="C23" s="2" t="s">
        <v>27</v>
      </c>
      <c r="D23" s="1" t="s">
        <v>9</v>
      </c>
      <c r="E23" s="1"/>
      <c r="F23">
        <v>291.06</v>
      </c>
      <c r="G23">
        <v>291.06</v>
      </c>
      <c r="H23">
        <v>291.06</v>
      </c>
      <c r="I23">
        <v>291.06</v>
      </c>
      <c r="J23">
        <v>291.06</v>
      </c>
      <c r="K23">
        <v>291.06</v>
      </c>
      <c r="L23">
        <v>291.06</v>
      </c>
      <c r="M23">
        <v>291.06</v>
      </c>
      <c r="N23">
        <v>291.06</v>
      </c>
    </row>
    <row r="24" spans="1:14" ht="25.5" customHeight="1" x14ac:dyDescent="0.25">
      <c r="A24" s="11">
        <v>23</v>
      </c>
      <c r="B24" s="3" t="s">
        <v>80</v>
      </c>
      <c r="C24" s="5"/>
      <c r="D24" s="1" t="s">
        <v>8</v>
      </c>
      <c r="E24" s="2"/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ht="25.5" customHeight="1" x14ac:dyDescent="0.25">
      <c r="A25" s="2">
        <v>24</v>
      </c>
      <c r="B25" s="3" t="s">
        <v>41</v>
      </c>
      <c r="C25" s="5" t="s">
        <v>26</v>
      </c>
      <c r="D25" s="1" t="s">
        <v>8</v>
      </c>
      <c r="E25" s="2"/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ht="25.5" customHeight="1" x14ac:dyDescent="0.25">
      <c r="A26" s="2">
        <v>25</v>
      </c>
      <c r="B26" s="2" t="s">
        <v>43</v>
      </c>
      <c r="C26" s="5"/>
      <c r="D26" s="2" t="s">
        <v>9</v>
      </c>
      <c r="E26" s="2"/>
      <c r="F26">
        <v>0.1</v>
      </c>
      <c r="G26">
        <v>0.1</v>
      </c>
      <c r="H26">
        <v>0.1</v>
      </c>
      <c r="I26">
        <v>0.1</v>
      </c>
      <c r="J26">
        <v>0.1</v>
      </c>
      <c r="K26">
        <v>0.1</v>
      </c>
      <c r="L26">
        <v>0.1</v>
      </c>
      <c r="M26">
        <v>0.1</v>
      </c>
      <c r="N26">
        <v>0.1</v>
      </c>
    </row>
    <row r="27" spans="1:14" ht="25.5" customHeight="1" x14ac:dyDescent="0.25">
      <c r="A27" s="2">
        <v>26</v>
      </c>
      <c r="B27" s="2" t="s">
        <v>42</v>
      </c>
      <c r="C27" s="6"/>
      <c r="D27" s="2" t="s">
        <v>9</v>
      </c>
      <c r="E27" s="2"/>
      <c r="F27">
        <v>812.5</v>
      </c>
      <c r="G27">
        <v>812.5</v>
      </c>
      <c r="H27">
        <v>812.5</v>
      </c>
      <c r="I27">
        <v>812.5</v>
      </c>
      <c r="J27">
        <v>812.5</v>
      </c>
      <c r="K27">
        <v>812.5</v>
      </c>
      <c r="L27">
        <v>812.5</v>
      </c>
      <c r="M27">
        <v>812.5</v>
      </c>
      <c r="N27">
        <v>812.5</v>
      </c>
    </row>
    <row r="28" spans="1:14" ht="25.5" customHeight="1" x14ac:dyDescent="0.25">
      <c r="A28" s="11">
        <v>27</v>
      </c>
      <c r="B28" s="2" t="s">
        <v>81</v>
      </c>
      <c r="C28" s="6"/>
      <c r="D28" s="2" t="s">
        <v>9</v>
      </c>
      <c r="E28" s="2"/>
      <c r="F28">
        <v>630</v>
      </c>
      <c r="G28">
        <v>630</v>
      </c>
      <c r="H28">
        <v>630</v>
      </c>
      <c r="I28">
        <v>630</v>
      </c>
      <c r="J28">
        <v>630</v>
      </c>
      <c r="K28">
        <v>630</v>
      </c>
      <c r="L28">
        <v>630</v>
      </c>
      <c r="M28">
        <v>630</v>
      </c>
      <c r="N28">
        <v>630</v>
      </c>
    </row>
    <row r="29" spans="1:14" ht="25.5" customHeight="1" x14ac:dyDescent="0.25">
      <c r="A29" s="9"/>
      <c r="B29" s="10"/>
      <c r="C29" s="10"/>
      <c r="D29" s="10"/>
      <c r="E29" s="10"/>
    </row>
  </sheetData>
  <sortState ref="A2:F29">
    <sortCondition ref="A2:A29"/>
  </sortState>
  <mergeCells count="1">
    <mergeCell ref="F1:N1"/>
  </mergeCells>
  <pageMargins left="0.25" right="0.25" top="0.75" bottom="0.75" header="0.3" footer="0.3"/>
  <pageSetup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Embankment</vt:lpstr>
      <vt:lpstr>Box Drainage</vt:lpstr>
      <vt:lpstr>Khal</vt:lpstr>
      <vt:lpstr>Irrigation Inlet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2020-03-04T11:38:34Z</dcterms:modified>
</cp:coreProperties>
</file>