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Slope Protection\"/>
    </mc:Choice>
  </mc:AlternateContent>
  <bookViews>
    <workbookView xWindow="240" yWindow="12" windowWidth="16092" windowHeight="9660" activeTab="13"/>
  </bookViews>
  <sheets>
    <sheet name="Reach_input" sheetId="1" r:id="rId1"/>
    <sheet name="R1" sheetId="2" r:id="rId2"/>
    <sheet name="R2" sheetId="3" r:id="rId3"/>
    <sheet name="R3" sheetId="4" r:id="rId4"/>
    <sheet name="R4" sheetId="5" r:id="rId5"/>
    <sheet name="R5" sheetId="6" r:id="rId6"/>
    <sheet name="R6" sheetId="7" r:id="rId7"/>
    <sheet name="R7" sheetId="8" r:id="rId8"/>
    <sheet name="R8" sheetId="9" r:id="rId9"/>
    <sheet name="R9" sheetId="10" r:id="rId10"/>
    <sheet name="R10" sheetId="11" r:id="rId11"/>
    <sheet name="R11" sheetId="12" r:id="rId12"/>
    <sheet name="BoQ" sheetId="13" r:id="rId13"/>
    <sheet name="SUNM_PW_07" sheetId="14" r:id="rId14"/>
  </sheets>
  <calcPr calcId="162913"/>
</workbook>
</file>

<file path=xl/calcChain.xml><?xml version="1.0" encoding="utf-8"?>
<calcChain xmlns="http://schemas.openxmlformats.org/spreadsheetml/2006/main">
  <c r="Q3" i="13" l="1"/>
  <c r="Q4" i="13"/>
  <c r="Q5" i="13"/>
  <c r="Q6" i="13"/>
  <c r="Q7" i="13"/>
  <c r="Q8" i="13"/>
  <c r="Q9" i="13"/>
  <c r="Q10" i="13"/>
  <c r="Q11" i="13"/>
  <c r="Q12" i="13"/>
  <c r="Q13" i="13"/>
  <c r="Q14" i="13"/>
  <c r="Q15" i="13"/>
  <c r="Q16" i="13"/>
  <c r="Q2" i="13"/>
</calcChain>
</file>

<file path=xl/sharedStrings.xml><?xml version="1.0" encoding="utf-8"?>
<sst xmlns="http://schemas.openxmlformats.org/spreadsheetml/2006/main" count="252" uniqueCount="70">
  <si>
    <t>Reach</t>
  </si>
  <si>
    <t>Start</t>
  </si>
  <si>
    <t>Finish</t>
  </si>
  <si>
    <t>Length</t>
  </si>
  <si>
    <t>fill_height</t>
  </si>
  <si>
    <t>type</t>
  </si>
  <si>
    <t>package</t>
  </si>
  <si>
    <t>SheetName</t>
  </si>
  <si>
    <t>rowindex</t>
  </si>
  <si>
    <t>S1</t>
  </si>
  <si>
    <t>S2U</t>
  </si>
  <si>
    <t>S2D</t>
  </si>
  <si>
    <t>S3</t>
  </si>
  <si>
    <t>S4U</t>
  </si>
  <si>
    <t>S4D</t>
  </si>
  <si>
    <t>S5</t>
  </si>
  <si>
    <t>S6</t>
  </si>
  <si>
    <t>S7</t>
  </si>
  <si>
    <t>S8U</t>
  </si>
  <si>
    <t>S8D</t>
  </si>
  <si>
    <t>B5</t>
  </si>
  <si>
    <t>A</t>
  </si>
  <si>
    <t>SUNM/PW-07</t>
  </si>
  <si>
    <t>chainage</t>
  </si>
  <si>
    <t>Area</t>
  </si>
  <si>
    <t>h</t>
  </si>
  <si>
    <t>h_avg</t>
  </si>
  <si>
    <t>delx</t>
  </si>
  <si>
    <t>delA</t>
  </si>
  <si>
    <t>cumDelA</t>
  </si>
  <si>
    <t>ItemCode</t>
  </si>
  <si>
    <t>Description</t>
  </si>
  <si>
    <t>Unit</t>
  </si>
  <si>
    <t>Rate</t>
  </si>
  <si>
    <t>16-100</t>
  </si>
  <si>
    <t>16-220-10</t>
  </si>
  <si>
    <t>16-240-10</t>
  </si>
  <si>
    <t>16-180</t>
  </si>
  <si>
    <t>40-550-30</t>
  </si>
  <si>
    <t>40-500-40</t>
  </si>
  <si>
    <t>40-530-20</t>
  </si>
  <si>
    <t>40-530-30</t>
  </si>
  <si>
    <t>40-190-40</t>
  </si>
  <si>
    <t>40-270-10</t>
  </si>
  <si>
    <t>40-270-20</t>
  </si>
  <si>
    <t>40-380-30</t>
  </si>
  <si>
    <t>28-120</t>
  </si>
  <si>
    <t>48-100</t>
  </si>
  <si>
    <t xml:space="preserve">Erection of bamboo profile </t>
  </si>
  <si>
    <t xml:space="preserve">Earth work by carried earth (by truck/boat or any other means). 16-220-10 . 300m to 1.00 km.(85% compaction) </t>
  </si>
  <si>
    <t xml:space="preserve">Earth work by Mechanical Excavator (Long Boon) in constructing/ resectioning of embankment/canal bank/ road etc. </t>
  </si>
  <si>
    <t>Royalty of specified earth taken from private land</t>
  </si>
  <si>
    <t xml:space="preserve">Supplying and laying sand as filter layers  FM : 1.0 to 1.5 </t>
  </si>
  <si>
    <t>Supplying and placing non-woven needle punched type geotextile fabric as filter thickness=3.0 mm</t>
  </si>
  <si>
    <t xml:space="preserve">Supplying and laying shingles and peagravels as filter in two layers :Well graded between 40mm to 20mm size. . </t>
  </si>
  <si>
    <t>Supplying and laying shingles and peagravels as filter in two layers  :Well graded between 20mm to 5mm size.</t>
  </si>
  <si>
    <t>Manufacturing and supplying C.C. blocks in leanest mix. 1:2.5:5  : Block Size: 40cmx40cmx20cm</t>
  </si>
  <si>
    <t>Manufacturing and supplying C.C. blocks in leanest mix. 1:2.5:5  : Block Size: 30cmx30cmx30cm</t>
  </si>
  <si>
    <t>Labour charge for protective works in laying CC blocks of different sizes including preparation of base: Within 200 m.</t>
  </si>
  <si>
    <t>Labour charge for protective works in laying CC blocks of different sizes including preparation of base:200m to 500m</t>
  </si>
  <si>
    <t>Supplying filling and placing of geo-textile bags of wt: 125kg</t>
  </si>
  <si>
    <t xml:space="preserve">Cement concrete work in leanest mix. 1:3:6 </t>
  </si>
  <si>
    <t xml:space="preserve">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t>
  </si>
  <si>
    <t>No</t>
  </si>
  <si>
    <t>Cum</t>
  </si>
  <si>
    <t>Sqm</t>
  </si>
  <si>
    <t>Nos</t>
  </si>
  <si>
    <t>sqm</t>
  </si>
  <si>
    <t>Total_quantity</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</si>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</sst>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1" xfId="0"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zoomScale="130" zoomScaleNormal="130" workbookViewId="0">
      <selection activeCell="C6" sqref="C6"/>
    </sheetView>
  </sheetViews>
  <sheetFormatPr defaultRowHeight="14.4" x14ac:dyDescent="0.3"/>
  <cols>
    <col min="8" max="8" width="24.33203125" customWidth="1"/>
  </cols>
  <sheetData>
    <row r="1" spans="1:10" x14ac:dyDescent="0.3">
      <c r="B1" s="1" t="s">
        <v>0</v>
      </c>
      <c r="C1" s="1" t="s">
        <v>1</v>
      </c>
      <c r="D1" s="1" t="s">
        <v>2</v>
      </c>
      <c r="E1" s="1" t="s">
        <v>3</v>
      </c>
      <c r="F1" s="1" t="s">
        <v>4</v>
      </c>
      <c r="G1" s="1" t="s">
        <v>5</v>
      </c>
      <c r="H1" s="1" t="s">
        <v>6</v>
      </c>
      <c r="I1" s="1" t="s">
        <v>7</v>
      </c>
      <c r="J1" s="1" t="s">
        <v>8</v>
      </c>
    </row>
    <row r="2" spans="1:10" x14ac:dyDescent="0.3">
      <c r="A2" s="1">
        <v>0</v>
      </c>
      <c r="B2" s="2" t="s">
        <v>9</v>
      </c>
      <c r="C2" s="2">
        <v>0</v>
      </c>
      <c r="D2" s="2">
        <v>0.72399999999999998</v>
      </c>
      <c r="E2" s="2">
        <v>724</v>
      </c>
      <c r="F2" s="2">
        <v>1.41</v>
      </c>
      <c r="G2" s="2" t="s">
        <v>20</v>
      </c>
      <c r="H2" s="2" t="s">
        <v>22</v>
      </c>
      <c r="I2" s="2" t="s">
        <v>9</v>
      </c>
      <c r="J2" s="2">
        <v>2</v>
      </c>
    </row>
    <row r="3" spans="1:10" x14ac:dyDescent="0.3">
      <c r="A3" s="1">
        <v>1</v>
      </c>
      <c r="B3" s="2" t="s">
        <v>10</v>
      </c>
      <c r="C3" s="2">
        <v>0.72399999999999998</v>
      </c>
      <c r="D3" s="2">
        <v>0.93500000000000005</v>
      </c>
      <c r="E3" s="2">
        <v>211</v>
      </c>
      <c r="F3" s="2">
        <v>3.31</v>
      </c>
      <c r="G3" s="2" t="s">
        <v>21</v>
      </c>
      <c r="H3" s="2" t="s">
        <v>22</v>
      </c>
      <c r="I3" s="2" t="s">
        <v>10</v>
      </c>
      <c r="J3" s="2">
        <v>3</v>
      </c>
    </row>
    <row r="4" spans="1:10" x14ac:dyDescent="0.3">
      <c r="A4" s="1">
        <v>2</v>
      </c>
      <c r="B4" s="2" t="s">
        <v>11</v>
      </c>
      <c r="C4" s="2">
        <v>0.95499999999999996</v>
      </c>
      <c r="D4" s="2">
        <v>1.105</v>
      </c>
      <c r="E4" s="2">
        <v>50</v>
      </c>
      <c r="F4" s="2">
        <v>3.31</v>
      </c>
      <c r="G4" s="2" t="s">
        <v>21</v>
      </c>
      <c r="H4" s="2" t="s">
        <v>22</v>
      </c>
      <c r="I4" s="2" t="s">
        <v>11</v>
      </c>
      <c r="J4" s="2">
        <v>4</v>
      </c>
    </row>
    <row r="5" spans="1:10" x14ac:dyDescent="0.3">
      <c r="A5" s="1">
        <v>3</v>
      </c>
      <c r="B5" s="2" t="s">
        <v>12</v>
      </c>
      <c r="C5" s="2">
        <v>1.105</v>
      </c>
      <c r="D5" s="2">
        <v>2.1800000000000002</v>
      </c>
      <c r="E5" s="2">
        <v>1165</v>
      </c>
      <c r="F5" s="2">
        <v>1.41</v>
      </c>
      <c r="G5" s="2" t="s">
        <v>20</v>
      </c>
      <c r="H5" s="2" t="s">
        <v>22</v>
      </c>
      <c r="I5" s="2" t="s">
        <v>12</v>
      </c>
      <c r="J5" s="2">
        <v>5</v>
      </c>
    </row>
    <row r="6" spans="1:10" x14ac:dyDescent="0.3">
      <c r="A6" s="1">
        <v>4</v>
      </c>
      <c r="B6" s="2" t="s">
        <v>13</v>
      </c>
      <c r="C6" s="2">
        <v>4.5</v>
      </c>
      <c r="D6" s="2">
        <v>4.5199999999999996</v>
      </c>
      <c r="E6" s="2">
        <v>20</v>
      </c>
      <c r="F6" s="2">
        <v>2</v>
      </c>
      <c r="G6" s="2" t="s">
        <v>21</v>
      </c>
      <c r="H6" s="2" t="s">
        <v>22</v>
      </c>
      <c r="I6" s="2" t="s">
        <v>13</v>
      </c>
      <c r="J6" s="2">
        <v>6</v>
      </c>
    </row>
    <row r="7" spans="1:10" x14ac:dyDescent="0.3">
      <c r="A7" s="1">
        <v>5</v>
      </c>
      <c r="B7" s="2" t="s">
        <v>14</v>
      </c>
      <c r="C7" s="2">
        <v>4.5350000000000001</v>
      </c>
      <c r="D7" s="2">
        <v>4.5549999999999997</v>
      </c>
      <c r="E7" s="2">
        <v>20</v>
      </c>
      <c r="F7" s="2">
        <v>2</v>
      </c>
      <c r="G7" s="2" t="s">
        <v>21</v>
      </c>
      <c r="H7" s="2" t="s">
        <v>22</v>
      </c>
      <c r="I7" s="2" t="s">
        <v>14</v>
      </c>
      <c r="J7" s="2">
        <v>7</v>
      </c>
    </row>
    <row r="8" spans="1:10" x14ac:dyDescent="0.3">
      <c r="A8" s="1">
        <v>6</v>
      </c>
      <c r="B8" s="2" t="s">
        <v>15</v>
      </c>
      <c r="C8" s="2">
        <v>4.5999999999999996</v>
      </c>
      <c r="D8" s="2">
        <v>7.8</v>
      </c>
      <c r="E8" s="2">
        <v>850</v>
      </c>
      <c r="F8" s="2">
        <v>1.5</v>
      </c>
      <c r="G8" s="2" t="s">
        <v>20</v>
      </c>
      <c r="H8" s="2" t="s">
        <v>22</v>
      </c>
      <c r="I8" s="2" t="s">
        <v>15</v>
      </c>
      <c r="J8" s="2">
        <v>8</v>
      </c>
    </row>
    <row r="9" spans="1:10" x14ac:dyDescent="0.3">
      <c r="A9" s="1">
        <v>7</v>
      </c>
      <c r="B9" s="2" t="s">
        <v>16</v>
      </c>
      <c r="C9" s="2">
        <v>9.1999999999999993</v>
      </c>
      <c r="D9" s="2">
        <v>10.35</v>
      </c>
      <c r="E9" s="2">
        <v>1150</v>
      </c>
      <c r="F9" s="2">
        <v>1.41</v>
      </c>
      <c r="G9" s="2" t="s">
        <v>20</v>
      </c>
      <c r="H9" s="2" t="s">
        <v>22</v>
      </c>
      <c r="I9" s="2" t="s">
        <v>16</v>
      </c>
      <c r="J9" s="2">
        <v>9</v>
      </c>
    </row>
    <row r="10" spans="1:10" x14ac:dyDescent="0.3">
      <c r="A10" s="1">
        <v>8</v>
      </c>
      <c r="B10" s="2" t="s">
        <v>17</v>
      </c>
      <c r="C10" s="2">
        <v>25.2</v>
      </c>
      <c r="D10" s="2">
        <v>36.299999999999997</v>
      </c>
      <c r="E10" s="2">
        <v>3850</v>
      </c>
      <c r="F10" s="2">
        <v>1.5</v>
      </c>
      <c r="G10" s="2" t="s">
        <v>20</v>
      </c>
      <c r="H10" s="2" t="s">
        <v>22</v>
      </c>
      <c r="I10" s="2" t="s">
        <v>17</v>
      </c>
      <c r="J10" s="2">
        <v>10</v>
      </c>
    </row>
    <row r="11" spans="1:10" x14ac:dyDescent="0.3">
      <c r="A11" s="1">
        <v>9</v>
      </c>
      <c r="B11" s="2" t="s">
        <v>18</v>
      </c>
      <c r="C11" s="2">
        <v>35.03</v>
      </c>
      <c r="D11" s="2">
        <v>35.049999999999997</v>
      </c>
      <c r="E11" s="2">
        <v>20</v>
      </c>
      <c r="F11" s="2">
        <v>2</v>
      </c>
      <c r="G11" s="2" t="s">
        <v>21</v>
      </c>
      <c r="H11" s="2" t="s">
        <v>22</v>
      </c>
      <c r="I11" s="2" t="s">
        <v>18</v>
      </c>
      <c r="J11" s="2">
        <v>11</v>
      </c>
    </row>
    <row r="12" spans="1:10" x14ac:dyDescent="0.3">
      <c r="A12" s="1">
        <v>10</v>
      </c>
      <c r="B12" s="2" t="s">
        <v>19</v>
      </c>
      <c r="C12" s="2">
        <v>35.064999999999998</v>
      </c>
      <c r="D12" s="2">
        <v>35.085000000000001</v>
      </c>
      <c r="E12" s="2">
        <v>20</v>
      </c>
      <c r="F12" s="2">
        <v>2</v>
      </c>
      <c r="G12" s="2" t="s">
        <v>21</v>
      </c>
      <c r="H12" s="2" t="s">
        <v>22</v>
      </c>
      <c r="I12" s="2" t="s">
        <v>19</v>
      </c>
      <c r="J12" s="2">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13.2</v>
      </c>
      <c r="D2">
        <v>1.5</v>
      </c>
      <c r="E2">
        <v>0</v>
      </c>
      <c r="F2">
        <v>0</v>
      </c>
      <c r="G2">
        <v>0</v>
      </c>
      <c r="H2">
        <v>0</v>
      </c>
    </row>
    <row r="3" spans="1:8" x14ac:dyDescent="0.3">
      <c r="A3" s="1">
        <v>1</v>
      </c>
      <c r="B3">
        <v>12.44</v>
      </c>
      <c r="C3">
        <v>13.2</v>
      </c>
      <c r="D3">
        <v>1.5</v>
      </c>
      <c r="E3">
        <v>1.5</v>
      </c>
      <c r="F3">
        <v>9.9999999999997868</v>
      </c>
      <c r="G3">
        <v>14.99999999999968</v>
      </c>
      <c r="H3">
        <v>14.99999999999968</v>
      </c>
    </row>
    <row r="4" spans="1:8" x14ac:dyDescent="0.3">
      <c r="A4" s="1">
        <v>2</v>
      </c>
      <c r="B4">
        <v>12.45</v>
      </c>
      <c r="C4">
        <v>13.2</v>
      </c>
      <c r="D4">
        <v>1.5</v>
      </c>
      <c r="E4">
        <v>1.5</v>
      </c>
      <c r="F4">
        <v>9.9999999999997868</v>
      </c>
      <c r="G4">
        <v>14.99999999999968</v>
      </c>
      <c r="H4">
        <v>29.999999999999361</v>
      </c>
    </row>
    <row r="5" spans="1:8" x14ac:dyDescent="0.3">
      <c r="A5" s="1">
        <v>3</v>
      </c>
      <c r="B5">
        <v>12.47</v>
      </c>
      <c r="C5">
        <v>13.2</v>
      </c>
      <c r="D5">
        <v>1.5</v>
      </c>
      <c r="E5">
        <v>1.5</v>
      </c>
      <c r="F5">
        <v>20.00000000000135</v>
      </c>
      <c r="G5">
        <v>30.000000000002029</v>
      </c>
      <c r="H5">
        <v>60.000000000001393</v>
      </c>
    </row>
    <row r="6" spans="1:8" x14ac:dyDescent="0.3">
      <c r="A6" s="1">
        <v>4</v>
      </c>
      <c r="B6">
        <v>12.481</v>
      </c>
      <c r="C6">
        <v>13.2</v>
      </c>
      <c r="D6">
        <v>1.5</v>
      </c>
      <c r="E6">
        <v>1.5</v>
      </c>
      <c r="F6">
        <v>10.999999999999231</v>
      </c>
      <c r="G6">
        <v>16.499999999998849</v>
      </c>
      <c r="H6">
        <v>76.500000000000227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20.6</v>
      </c>
      <c r="D2">
        <v>2</v>
      </c>
      <c r="E2">
        <v>0</v>
      </c>
      <c r="F2">
        <v>0</v>
      </c>
      <c r="G2">
        <v>0</v>
      </c>
      <c r="H2">
        <v>0</v>
      </c>
    </row>
    <row r="3" spans="1:8" x14ac:dyDescent="0.3">
      <c r="A3" s="1">
        <v>1</v>
      </c>
      <c r="B3">
        <v>12.44</v>
      </c>
      <c r="C3">
        <v>20.6</v>
      </c>
      <c r="D3">
        <v>2</v>
      </c>
      <c r="E3">
        <v>2</v>
      </c>
      <c r="F3">
        <v>9.9999999999997868</v>
      </c>
      <c r="G3">
        <v>19.99999999999957</v>
      </c>
      <c r="H3">
        <v>19.99999999999957</v>
      </c>
    </row>
    <row r="4" spans="1:8" x14ac:dyDescent="0.3">
      <c r="A4" s="1">
        <v>2</v>
      </c>
      <c r="B4">
        <v>12.45</v>
      </c>
      <c r="C4">
        <v>20.6</v>
      </c>
      <c r="D4">
        <v>2</v>
      </c>
      <c r="E4">
        <v>2</v>
      </c>
      <c r="F4">
        <v>9.9999999999997868</v>
      </c>
      <c r="G4">
        <v>19.99999999999957</v>
      </c>
      <c r="H4">
        <v>39.999999999999147</v>
      </c>
    </row>
    <row r="5" spans="1:8" x14ac:dyDescent="0.3">
      <c r="A5" s="1">
        <v>3</v>
      </c>
      <c r="B5">
        <v>12.47</v>
      </c>
      <c r="C5">
        <v>20.6</v>
      </c>
      <c r="D5">
        <v>2</v>
      </c>
      <c r="E5">
        <v>2</v>
      </c>
      <c r="F5">
        <v>20.00000000000135</v>
      </c>
      <c r="G5">
        <v>40.0000000000027</v>
      </c>
      <c r="H5">
        <v>80.000000000001847</v>
      </c>
    </row>
    <row r="6" spans="1:8" x14ac:dyDescent="0.3">
      <c r="A6" s="1">
        <v>4</v>
      </c>
      <c r="B6">
        <v>12.481</v>
      </c>
      <c r="C6">
        <v>20.6</v>
      </c>
      <c r="D6">
        <v>2</v>
      </c>
      <c r="E6">
        <v>2</v>
      </c>
      <c r="F6">
        <v>10.999999999999231</v>
      </c>
      <c r="G6">
        <v>21.999999999998469</v>
      </c>
      <c r="H6">
        <v>102.0000000000003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20.6</v>
      </c>
      <c r="D2">
        <v>2</v>
      </c>
      <c r="E2">
        <v>0</v>
      </c>
      <c r="F2">
        <v>0</v>
      </c>
      <c r="G2">
        <v>0</v>
      </c>
      <c r="H2">
        <v>0</v>
      </c>
    </row>
    <row r="3" spans="1:8" x14ac:dyDescent="0.3">
      <c r="A3" s="1">
        <v>1</v>
      </c>
      <c r="B3">
        <v>12.44</v>
      </c>
      <c r="C3">
        <v>20.6</v>
      </c>
      <c r="D3">
        <v>2</v>
      </c>
      <c r="E3">
        <v>2</v>
      </c>
      <c r="F3">
        <v>9.9999999999997868</v>
      </c>
      <c r="G3">
        <v>19.99999999999957</v>
      </c>
      <c r="H3">
        <v>19.99999999999957</v>
      </c>
    </row>
    <row r="4" spans="1:8" x14ac:dyDescent="0.3">
      <c r="A4" s="1">
        <v>2</v>
      </c>
      <c r="B4">
        <v>12.45</v>
      </c>
      <c r="C4">
        <v>20.6</v>
      </c>
      <c r="D4">
        <v>2</v>
      </c>
      <c r="E4">
        <v>2</v>
      </c>
      <c r="F4">
        <v>9.9999999999997868</v>
      </c>
      <c r="G4">
        <v>19.99999999999957</v>
      </c>
      <c r="H4">
        <v>39.999999999999147</v>
      </c>
    </row>
    <row r="5" spans="1:8" x14ac:dyDescent="0.3">
      <c r="A5" s="1">
        <v>3</v>
      </c>
      <c r="B5">
        <v>12.47</v>
      </c>
      <c r="C5">
        <v>20.6</v>
      </c>
      <c r="D5">
        <v>2</v>
      </c>
      <c r="E5">
        <v>2</v>
      </c>
      <c r="F5">
        <v>20.00000000000135</v>
      </c>
      <c r="G5">
        <v>40.0000000000027</v>
      </c>
      <c r="H5">
        <v>80.000000000001847</v>
      </c>
    </row>
    <row r="6" spans="1:8" x14ac:dyDescent="0.3">
      <c r="A6" s="1">
        <v>4</v>
      </c>
      <c r="B6">
        <v>12.481</v>
      </c>
      <c r="C6">
        <v>20.6</v>
      </c>
      <c r="D6">
        <v>2</v>
      </c>
      <c r="E6">
        <v>2</v>
      </c>
      <c r="F6">
        <v>10.999999999999231</v>
      </c>
      <c r="G6">
        <v>21.999999999998469</v>
      </c>
      <c r="H6">
        <v>102.0000000000003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topLeftCell="E1" zoomScale="160" zoomScaleNormal="160" workbookViewId="0">
      <selection activeCell="J17" sqref="J16:J17"/>
    </sheetView>
  </sheetViews>
  <sheetFormatPr defaultRowHeight="14.4" x14ac:dyDescent="0.3"/>
  <cols>
    <col min="3" max="3" width="60.5546875" customWidth="1"/>
    <col min="17" max="17" width="14.6640625" customWidth="1"/>
  </cols>
  <sheetData>
    <row r="1" spans="1:17" x14ac:dyDescent="0.3">
      <c r="B1" s="1" t="s">
        <v>30</v>
      </c>
      <c r="C1" s="1" t="s">
        <v>31</v>
      </c>
      <c r="D1" s="1" t="s">
        <v>32</v>
      </c>
      <c r="E1" s="1" t="s">
        <v>33</v>
      </c>
      <c r="F1" s="1" t="s">
        <v>9</v>
      </c>
      <c r="G1" s="1" t="s">
        <v>10</v>
      </c>
      <c r="H1" s="1" t="s">
        <v>11</v>
      </c>
      <c r="I1" s="1" t="s">
        <v>12</v>
      </c>
      <c r="J1" s="1" t="s">
        <v>13</v>
      </c>
      <c r="K1" s="1" t="s">
        <v>14</v>
      </c>
      <c r="L1" s="1" t="s">
        <v>15</v>
      </c>
      <c r="M1" s="1" t="s">
        <v>16</v>
      </c>
      <c r="N1" s="1" t="s">
        <v>17</v>
      </c>
      <c r="O1" s="1" t="s">
        <v>18</v>
      </c>
      <c r="P1" s="1" t="s">
        <v>19</v>
      </c>
    </row>
    <row r="2" spans="1:17" x14ac:dyDescent="0.3">
      <c r="A2" s="1">
        <v>0</v>
      </c>
      <c r="B2" t="s">
        <v>34</v>
      </c>
      <c r="C2" t="s">
        <v>48</v>
      </c>
      <c r="D2" t="s">
        <v>63</v>
      </c>
      <c r="E2" s="3">
        <v>367.41</v>
      </c>
      <c r="F2" s="3">
        <v>25</v>
      </c>
      <c r="G2" s="3">
        <v>8</v>
      </c>
      <c r="H2" s="3">
        <v>2</v>
      </c>
      <c r="I2" s="3">
        <v>39</v>
      </c>
      <c r="J2" s="3">
        <v>1</v>
      </c>
      <c r="K2" s="3">
        <v>1</v>
      </c>
      <c r="L2" s="3">
        <v>29</v>
      </c>
      <c r="M2" s="3">
        <v>39</v>
      </c>
      <c r="N2" s="3">
        <v>129</v>
      </c>
      <c r="O2" s="3">
        <v>1</v>
      </c>
      <c r="P2" s="3">
        <v>1</v>
      </c>
      <c r="Q2" s="3">
        <f>SUM(E2:P2)</f>
        <v>642.41000000000008</v>
      </c>
    </row>
    <row r="3" spans="1:17" x14ac:dyDescent="0.3">
      <c r="A3" s="1">
        <v>1</v>
      </c>
      <c r="B3" t="s">
        <v>35</v>
      </c>
      <c r="C3" t="s">
        <v>49</v>
      </c>
      <c r="D3" t="s">
        <v>64</v>
      </c>
      <c r="E3" s="3">
        <v>429.88</v>
      </c>
      <c r="F3" s="3">
        <v>2668.6640000000002</v>
      </c>
      <c r="G3" s="3">
        <v>3993.386</v>
      </c>
      <c r="H3" s="3">
        <v>946.3</v>
      </c>
      <c r="I3" s="3">
        <v>4294.1899999999996</v>
      </c>
      <c r="J3" s="3">
        <v>145.18</v>
      </c>
      <c r="K3" s="3">
        <v>145.18</v>
      </c>
      <c r="L3" s="3">
        <v>3538.9749999999999</v>
      </c>
      <c r="M3" s="3">
        <v>4238.8999999999996</v>
      </c>
      <c r="N3" s="3">
        <v>16029.475</v>
      </c>
      <c r="O3" s="3">
        <v>145.18</v>
      </c>
      <c r="P3" s="3">
        <v>145.18</v>
      </c>
      <c r="Q3" s="3">
        <f t="shared" ref="Q3:Q16" si="0">SUM(E3:P3)</f>
        <v>36720.49</v>
      </c>
    </row>
    <row r="4" spans="1:17" x14ac:dyDescent="0.3">
      <c r="A4" s="1">
        <v>2</v>
      </c>
      <c r="B4" t="s">
        <v>36</v>
      </c>
      <c r="C4" t="s">
        <v>50</v>
      </c>
      <c r="D4" t="s">
        <v>64</v>
      </c>
      <c r="E4" s="3">
        <v>157.69999999999999</v>
      </c>
      <c r="F4" s="3">
        <v>2668.6640000000002</v>
      </c>
      <c r="G4" s="3">
        <v>3993.386</v>
      </c>
      <c r="H4" s="3">
        <v>946.3</v>
      </c>
      <c r="I4" s="3">
        <v>4294.1899999999996</v>
      </c>
      <c r="J4" s="3">
        <v>145.18</v>
      </c>
      <c r="K4" s="3">
        <v>145.18</v>
      </c>
      <c r="L4" s="3">
        <v>3538.9749999999999</v>
      </c>
      <c r="M4" s="3">
        <v>4238.8999999999996</v>
      </c>
      <c r="N4" s="3">
        <v>16029.475</v>
      </c>
      <c r="O4" s="3">
        <v>145.18</v>
      </c>
      <c r="P4" s="3">
        <v>145.18</v>
      </c>
      <c r="Q4" s="3">
        <f t="shared" si="0"/>
        <v>36448.31</v>
      </c>
    </row>
    <row r="5" spans="1:17" x14ac:dyDescent="0.3">
      <c r="A5" s="1">
        <v>3</v>
      </c>
      <c r="B5" t="s">
        <v>37</v>
      </c>
      <c r="C5" t="s">
        <v>51</v>
      </c>
      <c r="D5" t="s">
        <v>64</v>
      </c>
      <c r="E5" s="3">
        <v>16.97</v>
      </c>
      <c r="F5" s="3">
        <v>2668.6640000000002</v>
      </c>
      <c r="G5" s="3">
        <v>3993.386</v>
      </c>
      <c r="H5" s="3">
        <v>946.3</v>
      </c>
      <c r="I5" s="3">
        <v>4294.1899999999996</v>
      </c>
      <c r="J5" s="3">
        <v>145.18</v>
      </c>
      <c r="K5" s="3">
        <v>145.18</v>
      </c>
      <c r="L5" s="3">
        <v>3538.9749999999999</v>
      </c>
      <c r="M5" s="3">
        <v>4238.8999999999996</v>
      </c>
      <c r="N5" s="3">
        <v>16029.475</v>
      </c>
      <c r="O5" s="3">
        <v>145.18</v>
      </c>
      <c r="P5" s="3">
        <v>145.18</v>
      </c>
      <c r="Q5" s="3">
        <f t="shared" si="0"/>
        <v>36307.58</v>
      </c>
    </row>
    <row r="6" spans="1:17" x14ac:dyDescent="0.3">
      <c r="A6" s="1">
        <v>4</v>
      </c>
      <c r="B6" t="s">
        <v>38</v>
      </c>
      <c r="C6" t="s">
        <v>52</v>
      </c>
      <c r="D6" t="s">
        <v>64</v>
      </c>
      <c r="E6" s="3">
        <v>1267.96</v>
      </c>
      <c r="F6" s="3">
        <v>0</v>
      </c>
      <c r="G6" s="3">
        <v>485.66831172591048</v>
      </c>
      <c r="H6" s="3">
        <v>115.0872776601684</v>
      </c>
      <c r="I6" s="3">
        <v>0</v>
      </c>
      <c r="J6" s="3">
        <v>29.464911064067351</v>
      </c>
      <c r="K6" s="3">
        <v>29.464911064067351</v>
      </c>
      <c r="L6" s="3">
        <v>0</v>
      </c>
      <c r="M6" s="3">
        <v>0</v>
      </c>
      <c r="N6" s="3">
        <v>0</v>
      </c>
      <c r="O6" s="3">
        <v>29.464911064067351</v>
      </c>
      <c r="P6" s="3">
        <v>29.464911064067351</v>
      </c>
      <c r="Q6" s="3">
        <f t="shared" si="0"/>
        <v>1986.5752336423482</v>
      </c>
    </row>
    <row r="7" spans="1:17" x14ac:dyDescent="0.3">
      <c r="A7" s="1">
        <v>5</v>
      </c>
      <c r="B7" t="s">
        <v>39</v>
      </c>
      <c r="C7" t="s">
        <v>53</v>
      </c>
      <c r="D7" t="s">
        <v>65</v>
      </c>
      <c r="E7" s="3">
        <v>250.13</v>
      </c>
      <c r="F7" s="3">
        <v>9499.0660000000007</v>
      </c>
      <c r="G7" s="3">
        <v>5348.8312345182103</v>
      </c>
      <c r="H7" s="3">
        <v>1267.495553203368</v>
      </c>
      <c r="I7" s="3">
        <v>15285.099</v>
      </c>
      <c r="J7" s="3">
        <v>341.29822128134708</v>
      </c>
      <c r="K7" s="3">
        <v>341.29822128134708</v>
      </c>
      <c r="L7" s="3">
        <v>11636.046</v>
      </c>
      <c r="M7" s="3">
        <v>15088.295</v>
      </c>
      <c r="N7" s="3">
        <v>52704.446000000004</v>
      </c>
      <c r="O7" s="3">
        <v>341.29822128134708</v>
      </c>
      <c r="P7" s="3">
        <v>341.29822128134708</v>
      </c>
      <c r="Q7" s="3">
        <f t="shared" si="0"/>
        <v>112444.60167284697</v>
      </c>
    </row>
    <row r="8" spans="1:17" x14ac:dyDescent="0.3">
      <c r="A8" s="1">
        <v>6</v>
      </c>
      <c r="B8" t="s">
        <v>40</v>
      </c>
      <c r="C8" t="s">
        <v>54</v>
      </c>
      <c r="D8" t="s">
        <v>64</v>
      </c>
      <c r="E8" s="3">
        <v>5771.61</v>
      </c>
      <c r="F8" s="3">
        <v>0</v>
      </c>
      <c r="G8" s="3">
        <v>250.05941194064309</v>
      </c>
      <c r="H8" s="3">
        <v>59.255784820057613</v>
      </c>
      <c r="I8" s="3">
        <v>0</v>
      </c>
      <c r="J8" s="3">
        <v>15.41731392802305</v>
      </c>
      <c r="K8" s="3">
        <v>15.41731392802305</v>
      </c>
      <c r="L8" s="3">
        <v>0</v>
      </c>
      <c r="M8" s="3">
        <v>0</v>
      </c>
      <c r="N8" s="3">
        <v>0</v>
      </c>
      <c r="O8" s="3">
        <v>15.41731392802305</v>
      </c>
      <c r="P8" s="3">
        <v>15.41731392802305</v>
      </c>
      <c r="Q8" s="3">
        <f t="shared" si="0"/>
        <v>6142.594452472792</v>
      </c>
    </row>
    <row r="9" spans="1:17" x14ac:dyDescent="0.3">
      <c r="A9" s="1">
        <v>7</v>
      </c>
      <c r="B9" t="s">
        <v>41</v>
      </c>
      <c r="C9" t="s">
        <v>55</v>
      </c>
      <c r="D9" t="s">
        <v>64</v>
      </c>
      <c r="E9" s="3">
        <v>6135.23</v>
      </c>
      <c r="F9" s="3">
        <v>0</v>
      </c>
      <c r="G9" s="3">
        <v>250.05941194064309</v>
      </c>
      <c r="H9" s="3">
        <v>59.255784820057613</v>
      </c>
      <c r="I9" s="3">
        <v>0</v>
      </c>
      <c r="J9" s="3">
        <v>15.41731392802305</v>
      </c>
      <c r="K9" s="3">
        <v>15.41731392802305</v>
      </c>
      <c r="L9" s="3">
        <v>0</v>
      </c>
      <c r="M9" s="3">
        <v>0</v>
      </c>
      <c r="N9" s="3">
        <v>0</v>
      </c>
      <c r="O9" s="3">
        <v>15.41731392802305</v>
      </c>
      <c r="P9" s="3">
        <v>15.41731392802305</v>
      </c>
      <c r="Q9" s="3">
        <f t="shared" si="0"/>
        <v>6506.2144524727919</v>
      </c>
    </row>
    <row r="10" spans="1:17" x14ac:dyDescent="0.3">
      <c r="A10" s="1">
        <v>8</v>
      </c>
      <c r="B10" t="s">
        <v>42</v>
      </c>
      <c r="C10" t="s">
        <v>56</v>
      </c>
      <c r="D10" t="s">
        <v>66</v>
      </c>
      <c r="E10" s="3">
        <v>457.33</v>
      </c>
      <c r="F10" s="3">
        <v>0</v>
      </c>
      <c r="G10" s="3">
        <v>32283</v>
      </c>
      <c r="H10" s="3">
        <v>7650</v>
      </c>
      <c r="I10" s="3">
        <v>0</v>
      </c>
      <c r="J10" s="3">
        <v>2000</v>
      </c>
      <c r="K10" s="3">
        <v>2000</v>
      </c>
      <c r="L10" s="3">
        <v>0</v>
      </c>
      <c r="M10" s="3">
        <v>0</v>
      </c>
      <c r="N10" s="3">
        <v>0</v>
      </c>
      <c r="O10" s="3">
        <v>2000</v>
      </c>
      <c r="P10" s="3">
        <v>2000</v>
      </c>
      <c r="Q10" s="3">
        <f t="shared" si="0"/>
        <v>48390.33</v>
      </c>
    </row>
    <row r="11" spans="1:17" x14ac:dyDescent="0.3">
      <c r="A11" s="1">
        <v>9</v>
      </c>
      <c r="B11" t="s">
        <v>42</v>
      </c>
      <c r="C11" t="s">
        <v>57</v>
      </c>
      <c r="D11" t="s">
        <v>66</v>
      </c>
      <c r="E11" s="3">
        <v>684.23</v>
      </c>
      <c r="F11" s="3">
        <v>0</v>
      </c>
      <c r="G11" s="3">
        <v>7034</v>
      </c>
      <c r="H11" s="3">
        <v>1667</v>
      </c>
      <c r="I11" s="3">
        <v>0</v>
      </c>
      <c r="J11" s="3">
        <v>667</v>
      </c>
      <c r="K11" s="3">
        <v>667</v>
      </c>
      <c r="L11" s="3">
        <v>0</v>
      </c>
      <c r="M11" s="3">
        <v>0</v>
      </c>
      <c r="N11" s="3">
        <v>0</v>
      </c>
      <c r="O11" s="3">
        <v>667</v>
      </c>
      <c r="P11" s="3">
        <v>667</v>
      </c>
      <c r="Q11" s="3">
        <f t="shared" si="0"/>
        <v>12053.23</v>
      </c>
    </row>
    <row r="12" spans="1:17" x14ac:dyDescent="0.3">
      <c r="A12" s="1">
        <v>10</v>
      </c>
      <c r="B12" t="s">
        <v>43</v>
      </c>
      <c r="C12" t="s">
        <v>58</v>
      </c>
      <c r="D12" t="s">
        <v>64</v>
      </c>
      <c r="E12" s="3">
        <v>1395.03</v>
      </c>
      <c r="F12" s="3">
        <v>0</v>
      </c>
      <c r="G12" s="3">
        <v>611.48699999999997</v>
      </c>
      <c r="H12" s="3">
        <v>144.905</v>
      </c>
      <c r="I12" s="3">
        <v>0</v>
      </c>
      <c r="J12" s="3">
        <v>41.005000000000003</v>
      </c>
      <c r="K12" s="3">
        <v>41.005000000000003</v>
      </c>
      <c r="L12" s="3">
        <v>0</v>
      </c>
      <c r="M12" s="3">
        <v>0</v>
      </c>
      <c r="N12" s="3">
        <v>0</v>
      </c>
      <c r="O12" s="3">
        <v>41.005000000000003</v>
      </c>
      <c r="P12" s="3">
        <v>41.005000000000003</v>
      </c>
      <c r="Q12" s="3">
        <f t="shared" si="0"/>
        <v>2315.4420000000005</v>
      </c>
    </row>
    <row r="13" spans="1:17" x14ac:dyDescent="0.3">
      <c r="A13" s="1">
        <v>11</v>
      </c>
      <c r="B13" t="s">
        <v>44</v>
      </c>
      <c r="C13" t="s">
        <v>59</v>
      </c>
      <c r="D13" t="s">
        <v>64</v>
      </c>
      <c r="E13" s="3">
        <v>2185.1</v>
      </c>
      <c r="F13" s="3">
        <v>0</v>
      </c>
      <c r="G13" s="3">
        <v>611.48699999999997</v>
      </c>
      <c r="H13" s="3">
        <v>144.905</v>
      </c>
      <c r="I13" s="3">
        <v>0</v>
      </c>
      <c r="J13" s="3">
        <v>41.005000000000003</v>
      </c>
      <c r="K13" s="3">
        <v>41.005000000000003</v>
      </c>
      <c r="L13" s="3">
        <v>0</v>
      </c>
      <c r="M13" s="3">
        <v>0</v>
      </c>
      <c r="N13" s="3">
        <v>0</v>
      </c>
      <c r="O13" s="3">
        <v>41.005000000000003</v>
      </c>
      <c r="P13" s="3">
        <v>41.005000000000003</v>
      </c>
      <c r="Q13" s="3">
        <f t="shared" si="0"/>
        <v>3105.5120000000006</v>
      </c>
    </row>
    <row r="14" spans="1:17" x14ac:dyDescent="0.3">
      <c r="A14" s="1">
        <v>12</v>
      </c>
      <c r="B14" t="s">
        <v>45</v>
      </c>
      <c r="C14" t="s">
        <v>60</v>
      </c>
      <c r="D14" t="s">
        <v>63</v>
      </c>
      <c r="E14" s="3">
        <v>339.8</v>
      </c>
      <c r="F14" s="3">
        <v>3943</v>
      </c>
      <c r="G14" s="3">
        <v>0</v>
      </c>
      <c r="H14" s="3">
        <v>0</v>
      </c>
      <c r="I14" s="3">
        <v>6344</v>
      </c>
      <c r="J14" s="3">
        <v>0</v>
      </c>
      <c r="K14" s="3">
        <v>0</v>
      </c>
      <c r="L14" s="3">
        <v>4629</v>
      </c>
      <c r="M14" s="3">
        <v>6263</v>
      </c>
      <c r="N14" s="3">
        <v>20963</v>
      </c>
      <c r="O14" s="3">
        <v>0</v>
      </c>
      <c r="P14" s="3">
        <v>0</v>
      </c>
      <c r="Q14" s="3">
        <f t="shared" si="0"/>
        <v>42481.8</v>
      </c>
    </row>
    <row r="15" spans="1:17" x14ac:dyDescent="0.3">
      <c r="A15" s="1">
        <v>13</v>
      </c>
      <c r="B15" t="s">
        <v>46</v>
      </c>
      <c r="C15" t="s">
        <v>61</v>
      </c>
      <c r="D15" t="s">
        <v>64</v>
      </c>
      <c r="E15" s="3">
        <v>12907.66</v>
      </c>
      <c r="F15" s="3">
        <v>0</v>
      </c>
      <c r="G15" s="3">
        <v>12.66</v>
      </c>
      <c r="H15" s="3">
        <v>3</v>
      </c>
      <c r="I15" s="3">
        <v>0</v>
      </c>
      <c r="J15" s="3">
        <v>1.2</v>
      </c>
      <c r="K15" s="3">
        <v>1.2</v>
      </c>
      <c r="L15" s="3">
        <v>0</v>
      </c>
      <c r="M15" s="3">
        <v>0</v>
      </c>
      <c r="N15" s="3">
        <v>0</v>
      </c>
      <c r="O15" s="3">
        <v>1.2</v>
      </c>
      <c r="P15" s="3">
        <v>1.2</v>
      </c>
      <c r="Q15" s="3">
        <f t="shared" si="0"/>
        <v>12928.120000000003</v>
      </c>
    </row>
    <row r="16" spans="1:17" x14ac:dyDescent="0.3">
      <c r="A16" s="1">
        <v>14</v>
      </c>
      <c r="B16" t="s">
        <v>47</v>
      </c>
      <c r="C16" t="s">
        <v>62</v>
      </c>
      <c r="D16" t="s">
        <v>67</v>
      </c>
      <c r="E16" s="3">
        <v>32.97</v>
      </c>
      <c r="F16" s="3">
        <v>9569.5589999999993</v>
      </c>
      <c r="G16" s="3">
        <v>0</v>
      </c>
      <c r="H16" s="3">
        <v>0</v>
      </c>
      <c r="I16" s="3">
        <v>15398.531000000001</v>
      </c>
      <c r="J16" s="3">
        <v>0</v>
      </c>
      <c r="K16" s="3">
        <v>0</v>
      </c>
      <c r="L16" s="3">
        <v>11718.808000000001</v>
      </c>
      <c r="M16" s="3">
        <v>15200.266</v>
      </c>
      <c r="N16" s="3">
        <v>53079.307000000001</v>
      </c>
      <c r="O16" s="3">
        <v>0</v>
      </c>
      <c r="P16" s="3">
        <v>0</v>
      </c>
      <c r="Q16" s="3">
        <f t="shared" si="0"/>
        <v>104999.44100000001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abSelected="1" zoomScale="115" zoomScaleNormal="115" workbookViewId="0">
      <selection activeCell="K10" sqref="K10"/>
    </sheetView>
  </sheetViews>
  <sheetFormatPr defaultRowHeight="14.4" x14ac:dyDescent="0.3"/>
  <cols>
    <col min="3" max="3" width="89.21875" customWidth="1"/>
    <col min="5" max="9" width="0" hidden="1" customWidth="1"/>
  </cols>
  <sheetData>
    <row r="1" spans="1:18" x14ac:dyDescent="0.3">
      <c r="B1" s="1" t="s">
        <v>30</v>
      </c>
      <c r="C1" s="1" t="s">
        <v>31</v>
      </c>
      <c r="D1" s="1" t="s">
        <v>32</v>
      </c>
      <c r="E1" s="1" t="s">
        <v>33</v>
      </c>
      <c r="F1" s="1" t="s">
        <v>9</v>
      </c>
      <c r="G1" s="1" t="s">
        <v>10</v>
      </c>
      <c r="H1" s="1" t="s">
        <v>11</v>
      </c>
      <c r="I1" s="1" t="s">
        <v>12</v>
      </c>
      <c r="J1" s="1" t="s">
        <v>13</v>
      </c>
      <c r="K1" s="1" t="s">
        <v>14</v>
      </c>
      <c r="L1" s="1" t="s">
        <v>15</v>
      </c>
      <c r="M1" s="1" t="s">
        <v>16</v>
      </c>
      <c r="N1" s="1" t="s">
        <v>17</v>
      </c>
      <c r="O1" s="1" t="s">
        <v>18</v>
      </c>
      <c r="P1" s="1" t="s">
        <v>19</v>
      </c>
      <c r="Q1" s="1" t="s">
        <v>68</v>
      </c>
      <c r="R1" s="1" t="s">
        <v>69</v>
      </c>
    </row>
    <row r="2" spans="1:18" x14ac:dyDescent="0.3">
      <c r="A2" s="1">
        <v>0</v>
      </c>
      <c r="B2" t="s">
        <v>34</v>
      </c>
      <c r="C2" t="s">
        <v>48</v>
      </c>
      <c r="D2" t="s">
        <v>63</v>
      </c>
      <c r="E2">
        <v>367.41</v>
      </c>
      <c r="F2">
        <v>25</v>
      </c>
      <c r="G2">
        <v>8</v>
      </c>
      <c r="H2">
        <v>2</v>
      </c>
      <c r="I2">
        <v>39</v>
      </c>
      <c r="J2">
        <v>1</v>
      </c>
      <c r="K2">
        <v>1</v>
      </c>
      <c r="L2">
        <v>29</v>
      </c>
      <c r="M2">
        <v>39</v>
      </c>
      <c r="N2">
        <v>129</v>
      </c>
      <c r="O2">
        <v>1</v>
      </c>
      <c r="P2">
        <v>1</v>
      </c>
      <c r="Q2">
        <v>275</v>
      </c>
      <c r="R2">
        <v>101037.75</v>
      </c>
    </row>
    <row r="3" spans="1:18" x14ac:dyDescent="0.3">
      <c r="A3" s="1">
        <v>1</v>
      </c>
      <c r="B3" t="s">
        <v>35</v>
      </c>
      <c r="C3" t="s">
        <v>49</v>
      </c>
      <c r="D3" t="s">
        <v>64</v>
      </c>
      <c r="E3">
        <v>429.88</v>
      </c>
      <c r="F3">
        <v>2668.6640000000002</v>
      </c>
      <c r="G3">
        <v>3993.386</v>
      </c>
      <c r="H3">
        <v>946.3</v>
      </c>
      <c r="I3">
        <v>4294.1899999999996</v>
      </c>
      <c r="J3">
        <v>145.18</v>
      </c>
      <c r="K3">
        <v>145.18</v>
      </c>
      <c r="L3">
        <v>3538.9749999999999</v>
      </c>
      <c r="M3">
        <v>4238.8999999999996</v>
      </c>
      <c r="N3">
        <v>16029.475</v>
      </c>
      <c r="O3">
        <v>145.18</v>
      </c>
      <c r="P3">
        <v>145.18</v>
      </c>
      <c r="Q3">
        <v>36290.61</v>
      </c>
      <c r="R3">
        <v>15600607.4268</v>
      </c>
    </row>
    <row r="4" spans="1:18" x14ac:dyDescent="0.3">
      <c r="A4" s="1">
        <v>2</v>
      </c>
      <c r="B4" t="s">
        <v>36</v>
      </c>
      <c r="C4" t="s">
        <v>50</v>
      </c>
      <c r="D4" t="s">
        <v>64</v>
      </c>
      <c r="E4">
        <v>157.69999999999999</v>
      </c>
      <c r="F4">
        <v>2668.6640000000002</v>
      </c>
      <c r="G4">
        <v>3993.386</v>
      </c>
      <c r="H4">
        <v>946.3</v>
      </c>
      <c r="I4">
        <v>4294.1899999999996</v>
      </c>
      <c r="J4">
        <v>145.18</v>
      </c>
      <c r="K4">
        <v>145.18</v>
      </c>
      <c r="L4">
        <v>3538.9749999999999</v>
      </c>
      <c r="M4">
        <v>4238.8999999999996</v>
      </c>
      <c r="N4">
        <v>16029.475</v>
      </c>
      <c r="O4">
        <v>145.18</v>
      </c>
      <c r="P4">
        <v>145.18</v>
      </c>
      <c r="Q4">
        <v>36290.61</v>
      </c>
      <c r="R4">
        <v>5723029.1969999997</v>
      </c>
    </row>
    <row r="5" spans="1:18" x14ac:dyDescent="0.3">
      <c r="A5" s="1">
        <v>3</v>
      </c>
      <c r="B5" t="s">
        <v>37</v>
      </c>
      <c r="C5" t="s">
        <v>51</v>
      </c>
      <c r="D5" t="s">
        <v>64</v>
      </c>
      <c r="E5">
        <v>16.97</v>
      </c>
      <c r="F5">
        <v>2668.6640000000002</v>
      </c>
      <c r="G5">
        <v>3993.386</v>
      </c>
      <c r="H5">
        <v>946.3</v>
      </c>
      <c r="I5">
        <v>4294.1899999999996</v>
      </c>
      <c r="J5">
        <v>145.18</v>
      </c>
      <c r="K5">
        <v>145.18</v>
      </c>
      <c r="L5">
        <v>3538.9749999999999</v>
      </c>
      <c r="M5">
        <v>4238.8999999999996</v>
      </c>
      <c r="N5">
        <v>16029.475</v>
      </c>
      <c r="O5">
        <v>145.18</v>
      </c>
      <c r="P5">
        <v>145.18</v>
      </c>
      <c r="Q5">
        <v>36290.61</v>
      </c>
      <c r="R5">
        <v>615851.65169999993</v>
      </c>
    </row>
    <row r="6" spans="1:18" x14ac:dyDescent="0.3">
      <c r="A6" s="1">
        <v>4</v>
      </c>
      <c r="B6" t="s">
        <v>38</v>
      </c>
      <c r="C6" t="s">
        <v>52</v>
      </c>
      <c r="D6" t="s">
        <v>64</v>
      </c>
      <c r="E6">
        <v>1267.96</v>
      </c>
      <c r="F6">
        <v>0</v>
      </c>
      <c r="G6">
        <v>485.66831172591048</v>
      </c>
      <c r="H6">
        <v>115.0872776601684</v>
      </c>
      <c r="I6">
        <v>0</v>
      </c>
      <c r="J6">
        <v>29.464911064067351</v>
      </c>
      <c r="K6">
        <v>29.464911064067351</v>
      </c>
      <c r="L6">
        <v>0</v>
      </c>
      <c r="M6">
        <v>0</v>
      </c>
      <c r="N6">
        <v>0</v>
      </c>
      <c r="O6">
        <v>29.464911064067351</v>
      </c>
      <c r="P6">
        <v>29.464911064067351</v>
      </c>
      <c r="Q6">
        <v>718.61523364234824</v>
      </c>
      <c r="R6">
        <v>911175.3716491519</v>
      </c>
    </row>
    <row r="7" spans="1:18" x14ac:dyDescent="0.3">
      <c r="A7" s="1">
        <v>5</v>
      </c>
      <c r="B7" t="s">
        <v>39</v>
      </c>
      <c r="C7" t="s">
        <v>53</v>
      </c>
      <c r="D7" t="s">
        <v>65</v>
      </c>
      <c r="E7">
        <v>250.13</v>
      </c>
      <c r="F7">
        <v>9499.0660000000007</v>
      </c>
      <c r="G7">
        <v>5348.8312345182103</v>
      </c>
      <c r="H7">
        <v>1267.495553203368</v>
      </c>
      <c r="I7">
        <v>15285.099</v>
      </c>
      <c r="J7">
        <v>341.29822128134708</v>
      </c>
      <c r="K7">
        <v>341.29822128134708</v>
      </c>
      <c r="L7">
        <v>11636.046</v>
      </c>
      <c r="M7">
        <v>15088.295</v>
      </c>
      <c r="N7">
        <v>52704.446000000004</v>
      </c>
      <c r="O7">
        <v>341.29822128134708</v>
      </c>
      <c r="P7">
        <v>341.29822128134708</v>
      </c>
      <c r="Q7">
        <v>112194.47167284699</v>
      </c>
      <c r="R7">
        <v>28063203.199529219</v>
      </c>
    </row>
    <row r="8" spans="1:18" x14ac:dyDescent="0.3">
      <c r="A8" s="1">
        <v>6</v>
      </c>
      <c r="B8" t="s">
        <v>40</v>
      </c>
      <c r="C8" t="s">
        <v>54</v>
      </c>
      <c r="D8" t="s">
        <v>64</v>
      </c>
      <c r="E8">
        <v>5771.61</v>
      </c>
      <c r="F8">
        <v>0</v>
      </c>
      <c r="G8">
        <v>250.05941194064309</v>
      </c>
      <c r="H8">
        <v>59.255784820057613</v>
      </c>
      <c r="I8">
        <v>0</v>
      </c>
      <c r="J8">
        <v>15.41731392802305</v>
      </c>
      <c r="K8">
        <v>15.41731392802305</v>
      </c>
      <c r="L8">
        <v>0</v>
      </c>
      <c r="M8">
        <v>0</v>
      </c>
      <c r="N8">
        <v>0</v>
      </c>
      <c r="O8">
        <v>15.41731392802305</v>
      </c>
      <c r="P8">
        <v>15.41731392802305</v>
      </c>
      <c r="Q8">
        <v>370.9844524727929</v>
      </c>
      <c r="R8">
        <v>2141177.5757364961</v>
      </c>
    </row>
    <row r="9" spans="1:18" x14ac:dyDescent="0.3">
      <c r="A9" s="1">
        <v>7</v>
      </c>
      <c r="B9" t="s">
        <v>41</v>
      </c>
      <c r="C9" t="s">
        <v>55</v>
      </c>
      <c r="D9" t="s">
        <v>64</v>
      </c>
      <c r="E9">
        <v>6135.23</v>
      </c>
      <c r="F9">
        <v>0</v>
      </c>
      <c r="G9">
        <v>250.05941194064309</v>
      </c>
      <c r="H9">
        <v>59.255784820057613</v>
      </c>
      <c r="I9">
        <v>0</v>
      </c>
      <c r="J9">
        <v>15.41731392802305</v>
      </c>
      <c r="K9">
        <v>15.41731392802305</v>
      </c>
      <c r="L9">
        <v>0</v>
      </c>
      <c r="M9">
        <v>0</v>
      </c>
      <c r="N9">
        <v>0</v>
      </c>
      <c r="O9">
        <v>15.41731392802305</v>
      </c>
      <c r="P9">
        <v>15.41731392802305</v>
      </c>
      <c r="Q9">
        <v>370.9844524727929</v>
      </c>
      <c r="R9">
        <v>2276074.942344653</v>
      </c>
    </row>
    <row r="10" spans="1:18" x14ac:dyDescent="0.3">
      <c r="A10" s="1">
        <v>8</v>
      </c>
      <c r="B10" t="s">
        <v>42</v>
      </c>
      <c r="C10" t="s">
        <v>56</v>
      </c>
      <c r="D10" t="s">
        <v>66</v>
      </c>
      <c r="E10">
        <v>457.33</v>
      </c>
      <c r="F10">
        <v>0</v>
      </c>
      <c r="G10">
        <v>32283</v>
      </c>
      <c r="H10">
        <v>7650</v>
      </c>
      <c r="I10">
        <v>0</v>
      </c>
      <c r="J10">
        <v>2000</v>
      </c>
      <c r="K10">
        <v>2000</v>
      </c>
      <c r="L10">
        <v>0</v>
      </c>
      <c r="M10">
        <v>0</v>
      </c>
      <c r="N10">
        <v>0</v>
      </c>
      <c r="O10">
        <v>2000</v>
      </c>
      <c r="P10">
        <v>2000</v>
      </c>
      <c r="Q10">
        <v>47933</v>
      </c>
      <c r="R10">
        <v>21921198.890000001</v>
      </c>
    </row>
    <row r="11" spans="1:18" x14ac:dyDescent="0.3">
      <c r="A11" s="1">
        <v>9</v>
      </c>
      <c r="B11" t="s">
        <v>42</v>
      </c>
      <c r="C11" t="s">
        <v>57</v>
      </c>
      <c r="D11" t="s">
        <v>66</v>
      </c>
      <c r="E11">
        <v>684.23</v>
      </c>
      <c r="F11">
        <v>0</v>
      </c>
      <c r="G11">
        <v>7034</v>
      </c>
      <c r="H11">
        <v>1667</v>
      </c>
      <c r="I11">
        <v>0</v>
      </c>
      <c r="J11">
        <v>667</v>
      </c>
      <c r="K11">
        <v>667</v>
      </c>
      <c r="L11">
        <v>0</v>
      </c>
      <c r="M11">
        <v>0</v>
      </c>
      <c r="N11">
        <v>0</v>
      </c>
      <c r="O11">
        <v>667</v>
      </c>
      <c r="P11">
        <v>667</v>
      </c>
      <c r="Q11">
        <v>11369</v>
      </c>
      <c r="R11">
        <v>7779010.8700000001</v>
      </c>
    </row>
    <row r="12" spans="1:18" x14ac:dyDescent="0.3">
      <c r="A12" s="1">
        <v>10</v>
      </c>
      <c r="B12" t="s">
        <v>43</v>
      </c>
      <c r="C12" t="s">
        <v>58</v>
      </c>
      <c r="D12" t="s">
        <v>64</v>
      </c>
      <c r="E12">
        <v>1395.03</v>
      </c>
      <c r="F12">
        <v>0</v>
      </c>
      <c r="G12">
        <v>611.48699999999997</v>
      </c>
      <c r="H12">
        <v>144.905</v>
      </c>
      <c r="I12">
        <v>0</v>
      </c>
      <c r="J12">
        <v>41.005000000000003</v>
      </c>
      <c r="K12">
        <v>41.005000000000003</v>
      </c>
      <c r="L12">
        <v>0</v>
      </c>
      <c r="M12">
        <v>0</v>
      </c>
      <c r="N12">
        <v>0</v>
      </c>
      <c r="O12">
        <v>41.005000000000003</v>
      </c>
      <c r="P12">
        <v>41.005000000000003</v>
      </c>
      <c r="Q12">
        <v>920.41199999999992</v>
      </c>
      <c r="R12">
        <v>1284002.3523599999</v>
      </c>
    </row>
    <row r="13" spans="1:18" x14ac:dyDescent="0.3">
      <c r="A13" s="1">
        <v>11</v>
      </c>
      <c r="B13" t="s">
        <v>44</v>
      </c>
      <c r="C13" t="s">
        <v>59</v>
      </c>
      <c r="D13" t="s">
        <v>64</v>
      </c>
      <c r="E13">
        <v>2185.1</v>
      </c>
      <c r="F13">
        <v>0</v>
      </c>
      <c r="G13">
        <v>611.48699999999997</v>
      </c>
      <c r="H13">
        <v>144.905</v>
      </c>
      <c r="I13">
        <v>0</v>
      </c>
      <c r="J13">
        <v>41.005000000000003</v>
      </c>
      <c r="K13">
        <v>41.005000000000003</v>
      </c>
      <c r="L13">
        <v>0</v>
      </c>
      <c r="M13">
        <v>0</v>
      </c>
      <c r="N13">
        <v>0</v>
      </c>
      <c r="O13">
        <v>41.005000000000003</v>
      </c>
      <c r="P13">
        <v>41.005000000000003</v>
      </c>
      <c r="Q13">
        <v>920.41199999999992</v>
      </c>
      <c r="R13">
        <v>2011192.2612000001</v>
      </c>
    </row>
    <row r="14" spans="1:18" x14ac:dyDescent="0.3">
      <c r="A14" s="1">
        <v>12</v>
      </c>
      <c r="B14" t="s">
        <v>45</v>
      </c>
      <c r="C14" t="s">
        <v>60</v>
      </c>
      <c r="D14" t="s">
        <v>63</v>
      </c>
      <c r="E14">
        <v>339.8</v>
      </c>
      <c r="F14">
        <v>3943</v>
      </c>
      <c r="G14">
        <v>0</v>
      </c>
      <c r="H14">
        <v>0</v>
      </c>
      <c r="I14">
        <v>6344</v>
      </c>
      <c r="J14">
        <v>0</v>
      </c>
      <c r="K14">
        <v>0</v>
      </c>
      <c r="L14">
        <v>4629</v>
      </c>
      <c r="M14">
        <v>6263</v>
      </c>
      <c r="N14">
        <v>20963</v>
      </c>
      <c r="O14">
        <v>0</v>
      </c>
      <c r="P14">
        <v>0</v>
      </c>
      <c r="Q14">
        <v>42142</v>
      </c>
      <c r="R14">
        <v>14319851.6</v>
      </c>
    </row>
    <row r="15" spans="1:18" x14ac:dyDescent="0.3">
      <c r="A15" s="1">
        <v>13</v>
      </c>
      <c r="B15" t="s">
        <v>46</v>
      </c>
      <c r="C15" t="s">
        <v>61</v>
      </c>
      <c r="D15" t="s">
        <v>64</v>
      </c>
      <c r="E15">
        <v>12907.66</v>
      </c>
      <c r="F15">
        <v>0</v>
      </c>
      <c r="G15">
        <v>12.66</v>
      </c>
      <c r="H15">
        <v>3</v>
      </c>
      <c r="I15">
        <v>0</v>
      </c>
      <c r="J15">
        <v>1.2</v>
      </c>
      <c r="K15">
        <v>1.2</v>
      </c>
      <c r="L15">
        <v>0</v>
      </c>
      <c r="M15">
        <v>0</v>
      </c>
      <c r="N15">
        <v>0</v>
      </c>
      <c r="O15">
        <v>1.2</v>
      </c>
      <c r="P15">
        <v>1.2</v>
      </c>
      <c r="Q15">
        <v>20.46</v>
      </c>
      <c r="R15">
        <v>264090.72360000003</v>
      </c>
    </row>
    <row r="16" spans="1:18" x14ac:dyDescent="0.3">
      <c r="A16" s="1">
        <v>14</v>
      </c>
      <c r="B16" t="s">
        <v>47</v>
      </c>
      <c r="C16" t="s">
        <v>62</v>
      </c>
      <c r="D16" t="s">
        <v>67</v>
      </c>
      <c r="E16">
        <v>32.97</v>
      </c>
      <c r="F16">
        <v>9569.5589999999993</v>
      </c>
      <c r="G16">
        <v>0</v>
      </c>
      <c r="H16">
        <v>0</v>
      </c>
      <c r="I16">
        <v>15398.531000000001</v>
      </c>
      <c r="J16">
        <v>0</v>
      </c>
      <c r="K16">
        <v>0</v>
      </c>
      <c r="L16">
        <v>11718.808000000001</v>
      </c>
      <c r="M16">
        <v>15200.266</v>
      </c>
      <c r="N16">
        <v>53079.307000000001</v>
      </c>
      <c r="O16">
        <v>0</v>
      </c>
      <c r="P16">
        <v>0</v>
      </c>
      <c r="Q16">
        <v>104966.47100000001</v>
      </c>
      <c r="R16">
        <v>3460744.5488700001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12.06</v>
      </c>
      <c r="D2">
        <v>1.41</v>
      </c>
      <c r="E2">
        <v>0</v>
      </c>
      <c r="F2">
        <v>0</v>
      </c>
      <c r="G2">
        <v>0</v>
      </c>
      <c r="H2">
        <v>0</v>
      </c>
    </row>
    <row r="3" spans="1:8" x14ac:dyDescent="0.3">
      <c r="A3" s="1">
        <v>1</v>
      </c>
      <c r="B3">
        <v>12.44</v>
      </c>
      <c r="C3">
        <v>12.06</v>
      </c>
      <c r="D3">
        <v>1.41</v>
      </c>
      <c r="E3">
        <v>1.41</v>
      </c>
      <c r="F3">
        <v>9.9999999999997868</v>
      </c>
      <c r="G3">
        <v>14.099999999999699</v>
      </c>
      <c r="H3">
        <v>14.099999999999699</v>
      </c>
    </row>
    <row r="4" spans="1:8" x14ac:dyDescent="0.3">
      <c r="A4" s="1">
        <v>2</v>
      </c>
      <c r="B4">
        <v>12.45</v>
      </c>
      <c r="C4">
        <v>12.06</v>
      </c>
      <c r="D4">
        <v>1.41</v>
      </c>
      <c r="E4">
        <v>1.41</v>
      </c>
      <c r="F4">
        <v>9.9999999999997868</v>
      </c>
      <c r="G4">
        <v>14.099999999999699</v>
      </c>
      <c r="H4">
        <v>28.199999999999399</v>
      </c>
    </row>
    <row r="5" spans="1:8" x14ac:dyDescent="0.3">
      <c r="A5" s="1">
        <v>3</v>
      </c>
      <c r="B5">
        <v>12.47</v>
      </c>
      <c r="C5">
        <v>12.06</v>
      </c>
      <c r="D5">
        <v>1.41</v>
      </c>
      <c r="E5">
        <v>1.41</v>
      </c>
      <c r="F5">
        <v>20.00000000000135</v>
      </c>
      <c r="G5">
        <v>28.2000000000019</v>
      </c>
      <c r="H5">
        <v>56.400000000001299</v>
      </c>
    </row>
    <row r="6" spans="1:8" x14ac:dyDescent="0.3">
      <c r="A6" s="1">
        <v>4</v>
      </c>
      <c r="B6">
        <v>12.481</v>
      </c>
      <c r="C6">
        <v>12.06</v>
      </c>
      <c r="D6">
        <v>1.41</v>
      </c>
      <c r="E6">
        <v>1.41</v>
      </c>
      <c r="F6">
        <v>10.999999999999231</v>
      </c>
      <c r="G6">
        <v>15.50999999999892</v>
      </c>
      <c r="H6">
        <v>71.910000000000224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47.21</v>
      </c>
      <c r="D2">
        <v>3.31</v>
      </c>
      <c r="E2">
        <v>0</v>
      </c>
      <c r="F2">
        <v>0</v>
      </c>
      <c r="G2">
        <v>0</v>
      </c>
      <c r="H2">
        <v>0</v>
      </c>
    </row>
    <row r="3" spans="1:8" x14ac:dyDescent="0.3">
      <c r="A3" s="1">
        <v>1</v>
      </c>
      <c r="B3">
        <v>12.44</v>
      </c>
      <c r="C3">
        <v>47.21</v>
      </c>
      <c r="D3">
        <v>3.31</v>
      </c>
      <c r="E3">
        <v>3.31</v>
      </c>
      <c r="F3">
        <v>9.9999999999997868</v>
      </c>
      <c r="G3">
        <v>33.099999999999298</v>
      </c>
      <c r="H3">
        <v>33.099999999999298</v>
      </c>
    </row>
    <row r="4" spans="1:8" x14ac:dyDescent="0.3">
      <c r="A4" s="1">
        <v>2</v>
      </c>
      <c r="B4">
        <v>12.45</v>
      </c>
      <c r="C4">
        <v>47.21</v>
      </c>
      <c r="D4">
        <v>3.31</v>
      </c>
      <c r="E4">
        <v>3.31</v>
      </c>
      <c r="F4">
        <v>9.9999999999997868</v>
      </c>
      <c r="G4">
        <v>33.099999999999298</v>
      </c>
      <c r="H4">
        <v>66.199999999998596</v>
      </c>
    </row>
    <row r="5" spans="1:8" x14ac:dyDescent="0.3">
      <c r="A5" s="1">
        <v>3</v>
      </c>
      <c r="B5">
        <v>12.47</v>
      </c>
      <c r="C5">
        <v>47.21</v>
      </c>
      <c r="D5">
        <v>3.31</v>
      </c>
      <c r="E5">
        <v>3.31</v>
      </c>
      <c r="F5">
        <v>20.00000000000135</v>
      </c>
      <c r="G5">
        <v>66.200000000004465</v>
      </c>
      <c r="H5">
        <v>132.40000000000299</v>
      </c>
    </row>
    <row r="6" spans="1:8" x14ac:dyDescent="0.3">
      <c r="A6" s="1">
        <v>4</v>
      </c>
      <c r="B6">
        <v>12.481</v>
      </c>
      <c r="C6">
        <v>47.21</v>
      </c>
      <c r="D6">
        <v>3.31</v>
      </c>
      <c r="E6">
        <v>3.31</v>
      </c>
      <c r="F6">
        <v>10.999999999999231</v>
      </c>
      <c r="G6">
        <v>36.40999999999746</v>
      </c>
      <c r="H6">
        <v>168.81000000000051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47.21</v>
      </c>
      <c r="D2">
        <v>3.31</v>
      </c>
      <c r="E2">
        <v>0</v>
      </c>
      <c r="F2">
        <v>0</v>
      </c>
      <c r="G2">
        <v>0</v>
      </c>
      <c r="H2">
        <v>0</v>
      </c>
    </row>
    <row r="3" spans="1:8" x14ac:dyDescent="0.3">
      <c r="A3" s="1">
        <v>1</v>
      </c>
      <c r="B3">
        <v>12.44</v>
      </c>
      <c r="C3">
        <v>47.21</v>
      </c>
      <c r="D3">
        <v>3.31</v>
      </c>
      <c r="E3">
        <v>3.31</v>
      </c>
      <c r="F3">
        <v>9.9999999999997868</v>
      </c>
      <c r="G3">
        <v>33.099999999999298</v>
      </c>
      <c r="H3">
        <v>33.099999999999298</v>
      </c>
    </row>
    <row r="4" spans="1:8" x14ac:dyDescent="0.3">
      <c r="A4" s="1">
        <v>2</v>
      </c>
      <c r="B4">
        <v>12.45</v>
      </c>
      <c r="C4">
        <v>47.21</v>
      </c>
      <c r="D4">
        <v>3.31</v>
      </c>
      <c r="E4">
        <v>3.31</v>
      </c>
      <c r="F4">
        <v>9.9999999999997868</v>
      </c>
      <c r="G4">
        <v>33.099999999999298</v>
      </c>
      <c r="H4">
        <v>66.199999999998596</v>
      </c>
    </row>
    <row r="5" spans="1:8" x14ac:dyDescent="0.3">
      <c r="A5" s="1">
        <v>3</v>
      </c>
      <c r="B5">
        <v>12.47</v>
      </c>
      <c r="C5">
        <v>47.21</v>
      </c>
      <c r="D5">
        <v>3.31</v>
      </c>
      <c r="E5">
        <v>3.31</v>
      </c>
      <c r="F5">
        <v>20.00000000000135</v>
      </c>
      <c r="G5">
        <v>66.200000000004465</v>
      </c>
      <c r="H5">
        <v>132.40000000000299</v>
      </c>
    </row>
    <row r="6" spans="1:8" x14ac:dyDescent="0.3">
      <c r="A6" s="1">
        <v>4</v>
      </c>
      <c r="B6">
        <v>12.481</v>
      </c>
      <c r="C6">
        <v>47.21</v>
      </c>
      <c r="D6">
        <v>3.31</v>
      </c>
      <c r="E6">
        <v>3.31</v>
      </c>
      <c r="F6">
        <v>10.999999999999231</v>
      </c>
      <c r="G6">
        <v>36.40999999999746</v>
      </c>
      <c r="H6">
        <v>168.81000000000051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12.07</v>
      </c>
      <c r="D2">
        <v>1.41</v>
      </c>
      <c r="E2">
        <v>0</v>
      </c>
      <c r="F2">
        <v>0</v>
      </c>
      <c r="G2">
        <v>0</v>
      </c>
      <c r="H2">
        <v>0</v>
      </c>
    </row>
    <row r="3" spans="1:8" x14ac:dyDescent="0.3">
      <c r="A3" s="1">
        <v>1</v>
      </c>
      <c r="B3">
        <v>12.44</v>
      </c>
      <c r="C3">
        <v>12.07</v>
      </c>
      <c r="D3">
        <v>1.41</v>
      </c>
      <c r="E3">
        <v>1.41</v>
      </c>
      <c r="F3">
        <v>9.9999999999997868</v>
      </c>
      <c r="G3">
        <v>14.099999999999699</v>
      </c>
      <c r="H3">
        <v>14.099999999999699</v>
      </c>
    </row>
    <row r="4" spans="1:8" x14ac:dyDescent="0.3">
      <c r="A4" s="1">
        <v>2</v>
      </c>
      <c r="B4">
        <v>12.45</v>
      </c>
      <c r="C4">
        <v>12.07</v>
      </c>
      <c r="D4">
        <v>1.41</v>
      </c>
      <c r="E4">
        <v>1.41</v>
      </c>
      <c r="F4">
        <v>9.9999999999997868</v>
      </c>
      <c r="G4">
        <v>14.099999999999699</v>
      </c>
      <c r="H4">
        <v>28.199999999999399</v>
      </c>
    </row>
    <row r="5" spans="1:8" x14ac:dyDescent="0.3">
      <c r="A5" s="1">
        <v>3</v>
      </c>
      <c r="B5">
        <v>12.47</v>
      </c>
      <c r="C5">
        <v>12.07</v>
      </c>
      <c r="D5">
        <v>1.41</v>
      </c>
      <c r="E5">
        <v>1.41</v>
      </c>
      <c r="F5">
        <v>20.00000000000135</v>
      </c>
      <c r="G5">
        <v>28.2000000000019</v>
      </c>
      <c r="H5">
        <v>56.400000000001299</v>
      </c>
    </row>
    <row r="6" spans="1:8" x14ac:dyDescent="0.3">
      <c r="A6" s="1">
        <v>4</v>
      </c>
      <c r="B6">
        <v>12.481</v>
      </c>
      <c r="C6">
        <v>12.07</v>
      </c>
      <c r="D6">
        <v>1.41</v>
      </c>
      <c r="E6">
        <v>1.41</v>
      </c>
      <c r="F6">
        <v>10.999999999999231</v>
      </c>
      <c r="G6">
        <v>15.50999999999892</v>
      </c>
      <c r="H6">
        <v>71.910000000000224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20.6</v>
      </c>
      <c r="D2">
        <v>2</v>
      </c>
      <c r="E2">
        <v>0</v>
      </c>
      <c r="F2">
        <v>0</v>
      </c>
      <c r="G2">
        <v>0</v>
      </c>
      <c r="H2">
        <v>0</v>
      </c>
    </row>
    <row r="3" spans="1:8" x14ac:dyDescent="0.3">
      <c r="A3" s="1">
        <v>1</v>
      </c>
      <c r="B3">
        <v>12.44</v>
      </c>
      <c r="C3">
        <v>20.6</v>
      </c>
      <c r="D3">
        <v>2</v>
      </c>
      <c r="E3">
        <v>2</v>
      </c>
      <c r="F3">
        <v>9.9999999999997868</v>
      </c>
      <c r="G3">
        <v>19.99999999999957</v>
      </c>
      <c r="H3">
        <v>19.99999999999957</v>
      </c>
    </row>
    <row r="4" spans="1:8" x14ac:dyDescent="0.3">
      <c r="A4" s="1">
        <v>2</v>
      </c>
      <c r="B4">
        <v>12.45</v>
      </c>
      <c r="C4">
        <v>20.6</v>
      </c>
      <c r="D4">
        <v>2</v>
      </c>
      <c r="E4">
        <v>2</v>
      </c>
      <c r="F4">
        <v>9.9999999999997868</v>
      </c>
      <c r="G4">
        <v>19.99999999999957</v>
      </c>
      <c r="H4">
        <v>39.999999999999147</v>
      </c>
    </row>
    <row r="5" spans="1:8" x14ac:dyDescent="0.3">
      <c r="A5" s="1">
        <v>3</v>
      </c>
      <c r="B5">
        <v>12.47</v>
      </c>
      <c r="C5">
        <v>20.6</v>
      </c>
      <c r="D5">
        <v>2</v>
      </c>
      <c r="E5">
        <v>2</v>
      </c>
      <c r="F5">
        <v>20.00000000000135</v>
      </c>
      <c r="G5">
        <v>40.0000000000027</v>
      </c>
      <c r="H5">
        <v>80.000000000001847</v>
      </c>
    </row>
    <row r="6" spans="1:8" x14ac:dyDescent="0.3">
      <c r="A6" s="1">
        <v>4</v>
      </c>
      <c r="B6">
        <v>12.481</v>
      </c>
      <c r="C6">
        <v>20.6</v>
      </c>
      <c r="D6">
        <v>2</v>
      </c>
      <c r="E6">
        <v>2</v>
      </c>
      <c r="F6">
        <v>10.999999999999231</v>
      </c>
      <c r="G6">
        <v>21.999999999998469</v>
      </c>
      <c r="H6">
        <v>102.0000000000003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20.6</v>
      </c>
      <c r="D2">
        <v>2</v>
      </c>
      <c r="E2">
        <v>0</v>
      </c>
      <c r="F2">
        <v>0</v>
      </c>
      <c r="G2">
        <v>0</v>
      </c>
      <c r="H2">
        <v>0</v>
      </c>
    </row>
    <row r="3" spans="1:8" x14ac:dyDescent="0.3">
      <c r="A3" s="1">
        <v>1</v>
      </c>
      <c r="B3">
        <v>12.44</v>
      </c>
      <c r="C3">
        <v>20.6</v>
      </c>
      <c r="D3">
        <v>2</v>
      </c>
      <c r="E3">
        <v>2</v>
      </c>
      <c r="F3">
        <v>9.9999999999997868</v>
      </c>
      <c r="G3">
        <v>19.99999999999957</v>
      </c>
      <c r="H3">
        <v>19.99999999999957</v>
      </c>
    </row>
    <row r="4" spans="1:8" x14ac:dyDescent="0.3">
      <c r="A4" s="1">
        <v>2</v>
      </c>
      <c r="B4">
        <v>12.45</v>
      </c>
      <c r="C4">
        <v>20.6</v>
      </c>
      <c r="D4">
        <v>2</v>
      </c>
      <c r="E4">
        <v>2</v>
      </c>
      <c r="F4">
        <v>9.9999999999997868</v>
      </c>
      <c r="G4">
        <v>19.99999999999957</v>
      </c>
      <c r="H4">
        <v>39.999999999999147</v>
      </c>
    </row>
    <row r="5" spans="1:8" x14ac:dyDescent="0.3">
      <c r="A5" s="1">
        <v>3</v>
      </c>
      <c r="B5">
        <v>12.47</v>
      </c>
      <c r="C5">
        <v>20.6</v>
      </c>
      <c r="D5">
        <v>2</v>
      </c>
      <c r="E5">
        <v>2</v>
      </c>
      <c r="F5">
        <v>20.00000000000135</v>
      </c>
      <c r="G5">
        <v>40.0000000000027</v>
      </c>
      <c r="H5">
        <v>80.000000000001847</v>
      </c>
    </row>
    <row r="6" spans="1:8" x14ac:dyDescent="0.3">
      <c r="A6" s="1">
        <v>4</v>
      </c>
      <c r="B6">
        <v>12.481</v>
      </c>
      <c r="C6">
        <v>20.6</v>
      </c>
      <c r="D6">
        <v>2</v>
      </c>
      <c r="E6">
        <v>2</v>
      </c>
      <c r="F6">
        <v>10.999999999999231</v>
      </c>
      <c r="G6">
        <v>21.999999999998469</v>
      </c>
      <c r="H6">
        <v>102.0000000000003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13.2</v>
      </c>
      <c r="D2">
        <v>1.5</v>
      </c>
      <c r="E2">
        <v>0</v>
      </c>
      <c r="F2">
        <v>0</v>
      </c>
      <c r="G2">
        <v>0</v>
      </c>
      <c r="H2">
        <v>0</v>
      </c>
    </row>
    <row r="3" spans="1:8" x14ac:dyDescent="0.3">
      <c r="A3" s="1">
        <v>1</v>
      </c>
      <c r="B3">
        <v>12.44</v>
      </c>
      <c r="C3">
        <v>13.2</v>
      </c>
      <c r="D3">
        <v>1.5</v>
      </c>
      <c r="E3">
        <v>1.5</v>
      </c>
      <c r="F3">
        <v>9.9999999999997868</v>
      </c>
      <c r="G3">
        <v>14.99999999999968</v>
      </c>
      <c r="H3">
        <v>14.99999999999968</v>
      </c>
    </row>
    <row r="4" spans="1:8" x14ac:dyDescent="0.3">
      <c r="A4" s="1">
        <v>2</v>
      </c>
      <c r="B4">
        <v>12.45</v>
      </c>
      <c r="C4">
        <v>13.2</v>
      </c>
      <c r="D4">
        <v>1.5</v>
      </c>
      <c r="E4">
        <v>1.5</v>
      </c>
      <c r="F4">
        <v>9.9999999999997868</v>
      </c>
      <c r="G4">
        <v>14.99999999999968</v>
      </c>
      <c r="H4">
        <v>29.999999999999361</v>
      </c>
    </row>
    <row r="5" spans="1:8" x14ac:dyDescent="0.3">
      <c r="A5" s="1">
        <v>3</v>
      </c>
      <c r="B5">
        <v>12.47</v>
      </c>
      <c r="C5">
        <v>13.2</v>
      </c>
      <c r="D5">
        <v>1.5</v>
      </c>
      <c r="E5">
        <v>1.5</v>
      </c>
      <c r="F5">
        <v>20.00000000000135</v>
      </c>
      <c r="G5">
        <v>30.000000000002029</v>
      </c>
      <c r="H5">
        <v>60.000000000001393</v>
      </c>
    </row>
    <row r="6" spans="1:8" x14ac:dyDescent="0.3">
      <c r="A6" s="1">
        <v>4</v>
      </c>
      <c r="B6">
        <v>12.481</v>
      </c>
      <c r="C6">
        <v>13.2</v>
      </c>
      <c r="D6">
        <v>1.5</v>
      </c>
      <c r="E6">
        <v>1.5</v>
      </c>
      <c r="F6">
        <v>10.999999999999231</v>
      </c>
      <c r="G6">
        <v>16.499999999998849</v>
      </c>
      <c r="H6">
        <v>76.500000000000227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4.4" x14ac:dyDescent="0.3"/>
  <sheetData>
    <row r="1" spans="1:8" x14ac:dyDescent="0.3">
      <c r="B1" s="1" t="s">
        <v>23</v>
      </c>
      <c r="C1" s="1" t="s">
        <v>24</v>
      </c>
      <c r="D1" s="1" t="s">
        <v>25</v>
      </c>
      <c r="E1" s="1" t="s">
        <v>26</v>
      </c>
      <c r="F1" s="1" t="s">
        <v>27</v>
      </c>
      <c r="G1" s="1" t="s">
        <v>28</v>
      </c>
      <c r="H1" s="1" t="s">
        <v>29</v>
      </c>
    </row>
    <row r="2" spans="1:8" x14ac:dyDescent="0.3">
      <c r="A2" s="1">
        <v>0</v>
      </c>
      <c r="B2">
        <v>12.43</v>
      </c>
      <c r="C2">
        <v>12.06</v>
      </c>
      <c r="D2">
        <v>1.41</v>
      </c>
      <c r="E2">
        <v>0</v>
      </c>
      <c r="F2">
        <v>0</v>
      </c>
      <c r="G2">
        <v>0</v>
      </c>
      <c r="H2">
        <v>0</v>
      </c>
    </row>
    <row r="3" spans="1:8" x14ac:dyDescent="0.3">
      <c r="A3" s="1">
        <v>1</v>
      </c>
      <c r="B3">
        <v>12.44</v>
      </c>
      <c r="C3">
        <v>12.06</v>
      </c>
      <c r="D3">
        <v>1.41</v>
      </c>
      <c r="E3">
        <v>1.41</v>
      </c>
      <c r="F3">
        <v>9.9999999999997868</v>
      </c>
      <c r="G3">
        <v>14.099999999999699</v>
      </c>
      <c r="H3">
        <v>14.099999999999699</v>
      </c>
    </row>
    <row r="4" spans="1:8" x14ac:dyDescent="0.3">
      <c r="A4" s="1">
        <v>2</v>
      </c>
      <c r="B4">
        <v>12.45</v>
      </c>
      <c r="C4">
        <v>12.06</v>
      </c>
      <c r="D4">
        <v>1.41</v>
      </c>
      <c r="E4">
        <v>1.41</v>
      </c>
      <c r="F4">
        <v>9.9999999999997868</v>
      </c>
      <c r="G4">
        <v>14.099999999999699</v>
      </c>
      <c r="H4">
        <v>28.199999999999399</v>
      </c>
    </row>
    <row r="5" spans="1:8" x14ac:dyDescent="0.3">
      <c r="A5" s="1">
        <v>3</v>
      </c>
      <c r="B5">
        <v>12.47</v>
      </c>
      <c r="C5">
        <v>12.06</v>
      </c>
      <c r="D5">
        <v>1.41</v>
      </c>
      <c r="E5">
        <v>1.41</v>
      </c>
      <c r="F5">
        <v>20.00000000000135</v>
      </c>
      <c r="G5">
        <v>28.2000000000019</v>
      </c>
      <c r="H5">
        <v>56.400000000001299</v>
      </c>
    </row>
    <row r="6" spans="1:8" x14ac:dyDescent="0.3">
      <c r="A6" s="1">
        <v>4</v>
      </c>
      <c r="B6">
        <v>12.481</v>
      </c>
      <c r="C6">
        <v>12.06</v>
      </c>
      <c r="D6">
        <v>1.41</v>
      </c>
      <c r="E6">
        <v>1.41</v>
      </c>
      <c r="F6">
        <v>10.999999999999231</v>
      </c>
      <c r="G6">
        <v>15.50999999999892</v>
      </c>
      <c r="H6">
        <v>71.910000000000224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Reach_input</vt:lpstr>
      <vt:lpstr>R1</vt:lpstr>
      <vt:lpstr>R2</vt:lpstr>
      <vt:lpstr>R3</vt:lpstr>
      <vt:lpstr>R4</vt:lpstr>
      <vt:lpstr>R5</vt:lpstr>
      <vt:lpstr>R6</vt:lpstr>
      <vt:lpstr>R7</vt:lpstr>
      <vt:lpstr>R8</vt:lpstr>
      <vt:lpstr>R9</vt:lpstr>
      <vt:lpstr>R10</vt:lpstr>
      <vt:lpstr>R11</vt:lpstr>
      <vt:lpstr>BoQ</vt:lpstr>
      <vt:lpstr>SUNM_PW_07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Home</cp:lastModifiedBy>
  <dcterms:created xsi:type="dcterms:W3CDTF">2020-10-22T18:03:47Z</dcterms:created>
  <dcterms:modified xsi:type="dcterms:W3CDTF">2020-10-24T18:24:47Z</dcterms:modified>
</cp:coreProperties>
</file>