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M_16_03_2019\Progress Monitoring Kishoregonj\Hobiganj Breakup\Package 01\"/>
    </mc:Choice>
  </mc:AlternateContent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62913" calcOnSave="0"/>
</workbook>
</file>

<file path=xl/calcChain.xml><?xml version="1.0" encoding="utf-8"?>
<calcChain xmlns="http://schemas.openxmlformats.org/spreadsheetml/2006/main">
  <c r="G7" i="1" l="1"/>
  <c r="F7" i="1"/>
  <c r="G4" i="3" l="1"/>
  <c r="A4" i="3"/>
  <c r="B3" i="3"/>
  <c r="B4" i="3" s="1"/>
  <c r="C3" i="3"/>
  <c r="C4" i="3" s="1"/>
  <c r="D3" i="3"/>
  <c r="D4" i="3" s="1"/>
  <c r="E3" i="3"/>
  <c r="E4" i="3" s="1"/>
  <c r="F3" i="3"/>
  <c r="F4" i="3" s="1"/>
  <c r="G3" i="3"/>
  <c r="A3" i="3"/>
  <c r="H3" i="3" l="1"/>
</calcChain>
</file>

<file path=xl/sharedStrings.xml><?xml version="1.0" encoding="utf-8"?>
<sst xmlns="http://schemas.openxmlformats.org/spreadsheetml/2006/main" count="21" uniqueCount="18">
  <si>
    <t>Sl No</t>
  </si>
  <si>
    <t>Item Code</t>
  </si>
  <si>
    <t xml:space="preserve">Description </t>
  </si>
  <si>
    <t>Unit</t>
  </si>
  <si>
    <t>Rate</t>
  </si>
  <si>
    <t>16-220</t>
  </si>
  <si>
    <t>16-240</t>
  </si>
  <si>
    <t>cum</t>
  </si>
  <si>
    <t>Ring bundh Constructiuon</t>
  </si>
  <si>
    <t>Ring bundh remover</t>
  </si>
  <si>
    <t>nos</t>
  </si>
  <si>
    <t>16-100</t>
  </si>
  <si>
    <t>16-600</t>
  </si>
  <si>
    <t>Bashira River</t>
  </si>
  <si>
    <t>Matikata Khal</t>
  </si>
  <si>
    <t>12-310-20</t>
  </si>
  <si>
    <t>Bailing Out</t>
  </si>
  <si>
    <t>Excavation by Excavator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</si>
</sst>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15" zoomScaleNormal="115" workbookViewId="0">
      <selection activeCell="G7" sqref="G7"/>
    </sheetView>
  </sheetViews>
  <sheetFormatPr defaultRowHeight="15" x14ac:dyDescent="0.25"/>
  <cols>
    <col min="2" max="2" width="12.7109375" customWidth="1"/>
    <col min="3" max="3" width="40.85546875" bestFit="1" customWidth="1"/>
    <col min="5" max="5" width="11.85546875" customWidth="1"/>
    <col min="6" max="6" width="16.42578125" bestFit="1" customWidth="1"/>
    <col min="7" max="7" width="17.140625" bestFit="1" customWidth="1"/>
    <col min="9" max="9" width="12" bestFit="1" customWidth="1"/>
  </cols>
  <sheetData>
    <row r="1" spans="1:7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13</v>
      </c>
      <c r="G1" s="11" t="s">
        <v>14</v>
      </c>
    </row>
    <row r="2" spans="1:7" ht="18.75" x14ac:dyDescent="0.25">
      <c r="A2" s="2">
        <v>1</v>
      </c>
      <c r="B2" s="2" t="s">
        <v>11</v>
      </c>
      <c r="C2" s="2"/>
      <c r="D2" s="2" t="s">
        <v>10</v>
      </c>
      <c r="E2" s="8">
        <v>315.07499999999999</v>
      </c>
      <c r="F2" s="5">
        <v>153</v>
      </c>
      <c r="G2" s="12">
        <v>21</v>
      </c>
    </row>
    <row r="3" spans="1:7" ht="25.5" customHeight="1" x14ac:dyDescent="0.25">
      <c r="A3" s="2">
        <v>2</v>
      </c>
      <c r="B3" s="3" t="s">
        <v>5</v>
      </c>
      <c r="C3" s="2" t="s">
        <v>8</v>
      </c>
      <c r="D3" s="1" t="s">
        <v>7</v>
      </c>
      <c r="E3" s="2">
        <v>167.572</v>
      </c>
      <c r="F3" s="2">
        <v>10692</v>
      </c>
      <c r="G3" s="12">
        <v>1458</v>
      </c>
    </row>
    <row r="4" spans="1:7" ht="25.5" customHeight="1" x14ac:dyDescent="0.25">
      <c r="A4" s="2">
        <v>3</v>
      </c>
      <c r="B4" s="2" t="s">
        <v>15</v>
      </c>
      <c r="C4" s="4" t="s">
        <v>16</v>
      </c>
      <c r="D4" s="2" t="s">
        <v>7</v>
      </c>
      <c r="E4" s="1">
        <v>6.742</v>
      </c>
      <c r="F4" s="1">
        <v>176000</v>
      </c>
      <c r="G4" s="12">
        <v>24000</v>
      </c>
    </row>
    <row r="5" spans="1:7" ht="25.5" customHeight="1" x14ac:dyDescent="0.25">
      <c r="A5" s="2">
        <v>4</v>
      </c>
      <c r="B5" s="2" t="s">
        <v>12</v>
      </c>
      <c r="C5" s="4" t="s">
        <v>17</v>
      </c>
      <c r="D5" s="2" t="s">
        <v>7</v>
      </c>
      <c r="E5" s="1">
        <v>117.45699999999999</v>
      </c>
      <c r="F5" s="7">
        <v>585083</v>
      </c>
      <c r="G5" s="12">
        <v>79784.22</v>
      </c>
    </row>
    <row r="6" spans="1:7" ht="25.5" customHeight="1" x14ac:dyDescent="0.25">
      <c r="A6" s="2">
        <v>5</v>
      </c>
      <c r="B6" s="3" t="s">
        <v>6</v>
      </c>
      <c r="C6" s="2" t="s">
        <v>9</v>
      </c>
      <c r="D6" s="1" t="s">
        <v>7</v>
      </c>
      <c r="E6" s="2">
        <v>162.62100000000001</v>
      </c>
      <c r="F6" s="6">
        <v>9622.7999999999993</v>
      </c>
      <c r="G6" s="12">
        <v>1312.2</v>
      </c>
    </row>
    <row r="7" spans="1:7" x14ac:dyDescent="0.25">
      <c r="F7" s="13">
        <f>SUMPRODUCT(E2:E6*F2:F6)</f>
        <v>73313441.588799983</v>
      </c>
      <c r="G7" s="13">
        <f>SUMPRODUCT(E2:E6,G2:G6)</f>
        <v>9997350.9557400011</v>
      </c>
    </row>
  </sheetData>
  <sortState ref="A3:D8">
    <sortCondition ref="A3:A8"/>
  </sortState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2020-02-27T10:49:09Z</cp:lastPrinted>
  <dcterms:created xsi:type="dcterms:W3CDTF">2020-02-25T12:24:58Z</dcterms:created>
  <dcterms:modified xsi:type="dcterms:W3CDTF">2020-08-13T10:48:54Z</dcterms:modified>
</cp:coreProperties>
</file>