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"/>
    </mc:Choice>
  </mc:AlternateContent>
  <bookViews>
    <workbookView xWindow="-105" yWindow="-105" windowWidth="19425" windowHeight="10425"/>
  </bookViews>
  <sheets>
    <sheet name="Regulator" sheetId="1" r:id="rId1"/>
    <sheet name="Causeway" sheetId="4" r:id="rId2"/>
    <sheet name="Box outlet" sheetId="5" r:id="rId3"/>
    <sheet name="Sheet2" sheetId="2" r:id="rId4"/>
    <sheet name="Sheet3" sheetId="3" r:id="rId5"/>
  </sheets>
  <calcPr calcId="162913"/>
</workbook>
</file>

<file path=xl/calcChain.xml><?xml version="1.0" encoding="utf-8"?>
<calcChain xmlns="http://schemas.openxmlformats.org/spreadsheetml/2006/main">
  <c r="K55" i="1" l="1"/>
  <c r="D19" i="1"/>
  <c r="D18" i="1"/>
  <c r="L8" i="1"/>
</calcChain>
</file>

<file path=xl/sharedStrings.xml><?xml version="1.0" encoding="utf-8"?>
<sst xmlns="http://schemas.openxmlformats.org/spreadsheetml/2006/main" count="256" uniqueCount="141">
  <si>
    <t>Sheet pile Cutting</t>
  </si>
  <si>
    <t>Painting of Sheet pile</t>
  </si>
  <si>
    <t>Driving sheet pile</t>
  </si>
  <si>
    <t>Sand filling under bed</t>
  </si>
  <si>
    <t>C.C block supply</t>
  </si>
  <si>
    <t>Ring bundth removing</t>
  </si>
  <si>
    <t>রেগুলেটর নির্মানের ধারাবাহিক বিবরনী</t>
  </si>
  <si>
    <t>Khoa filter under bed</t>
  </si>
  <si>
    <t xml:space="preserve">Back filling of sand and earth </t>
  </si>
  <si>
    <r>
      <rPr>
        <sz val="11"/>
        <color indexed="8"/>
        <rFont val="Calibri"/>
        <family val="2"/>
      </rPr>
      <t>Location  fixup and  bill board</t>
    </r>
    <r>
      <rPr>
        <sz val="11"/>
        <color indexed="8"/>
        <rFont val="SutonnyMJ"/>
      </rPr>
      <t xml:space="preserve"> ¯’vcb </t>
    </r>
  </si>
  <si>
    <r>
      <rPr>
        <sz val="11"/>
        <color indexed="8"/>
        <rFont val="Calibri"/>
        <family val="2"/>
      </rPr>
      <t>Site Preparation</t>
    </r>
    <r>
      <rPr>
        <sz val="11"/>
        <color indexed="8"/>
        <rFont val="SutonnyMJ"/>
      </rPr>
      <t xml:space="preserve">  Kiv</t>
    </r>
  </si>
  <si>
    <r>
      <rPr>
        <sz val="11"/>
        <color indexed="8"/>
        <rFont val="Calibri"/>
        <family val="2"/>
      </rPr>
      <t>BM Pillar</t>
    </r>
    <r>
      <rPr>
        <sz val="11"/>
        <color indexed="8"/>
        <rFont val="SutonnyMJ"/>
      </rPr>
      <t xml:space="preserve"> ¯’vcb </t>
    </r>
  </si>
  <si>
    <r>
      <t>bKkv †gvZv‡eK</t>
    </r>
    <r>
      <rPr>
        <sz val="11"/>
        <color indexed="8"/>
        <rFont val="Calibri"/>
        <family val="2"/>
      </rPr>
      <t xml:space="preserve">  Layout fixup</t>
    </r>
    <r>
      <rPr>
        <sz val="11"/>
        <color indexed="8"/>
        <rFont val="SutonnyMJ"/>
      </rPr>
      <t xml:space="preserve"> Kiv </t>
    </r>
  </si>
  <si>
    <r>
      <rPr>
        <sz val="11"/>
        <color indexed="8"/>
        <rFont val="Calibri"/>
        <family val="2"/>
      </rPr>
      <t xml:space="preserve">Ring bundh </t>
    </r>
    <r>
      <rPr>
        <sz val="11"/>
        <color indexed="8"/>
        <rFont val="SutonnyMJ"/>
      </rPr>
      <t>wbg©vb</t>
    </r>
  </si>
  <si>
    <r>
      <rPr>
        <sz val="11"/>
        <color indexed="8"/>
        <rFont val="Calibri"/>
        <family val="2"/>
      </rPr>
      <t xml:space="preserve">Pizeo meter </t>
    </r>
    <r>
      <rPr>
        <sz val="11"/>
        <color indexed="8"/>
        <rFont val="SutonnyMJ"/>
      </rPr>
      <t>¯’vcb</t>
    </r>
  </si>
  <si>
    <r>
      <rPr>
        <sz val="11"/>
        <color indexed="8"/>
        <rFont val="Calibri"/>
        <family val="2"/>
      </rPr>
      <t xml:space="preserve">Shoring </t>
    </r>
    <r>
      <rPr>
        <sz val="11"/>
        <color indexed="8"/>
        <rFont val="SutonnyMJ"/>
      </rPr>
      <t xml:space="preserve">Gi </t>
    </r>
    <r>
      <rPr>
        <sz val="11"/>
        <color indexed="8"/>
        <rFont val="Calibri"/>
        <family val="2"/>
      </rPr>
      <t>slpoe protection</t>
    </r>
  </si>
  <si>
    <r>
      <rPr>
        <sz val="11"/>
        <color indexed="8"/>
        <rFont val="Calibri"/>
        <family val="2"/>
      </rPr>
      <t xml:space="preserve">Bailing out </t>
    </r>
    <r>
      <rPr>
        <sz val="11"/>
        <color indexed="8"/>
        <rFont val="SutonnyMJ"/>
      </rPr>
      <t xml:space="preserve">Gi cÖ‡qvRb n‡j </t>
    </r>
    <r>
      <rPr>
        <sz val="11"/>
        <color indexed="8"/>
        <rFont val="Calibri"/>
        <family val="2"/>
      </rPr>
      <t>pump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</si>
  <si>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>Sump Well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</si>
  <si>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>Sheet pile</t>
    </r>
    <r>
      <rPr>
        <sz val="11"/>
        <color indexed="8"/>
        <rFont val="SutonnyMJ"/>
      </rPr>
      <t xml:space="preserve">  mn Ab¨vb¨ gvjvgvj mieivn</t>
    </r>
  </si>
  <si>
    <r>
      <t>bKkv †gvZv‡eK</t>
    </r>
    <r>
      <rPr>
        <sz val="11"/>
        <color indexed="8"/>
        <rFont val="Calibri"/>
        <family val="2"/>
      </rPr>
      <t xml:space="preserve"> Sheet pile </t>
    </r>
    <r>
      <rPr>
        <sz val="11"/>
        <color indexed="8"/>
        <rFont val="SutonnyMJ"/>
      </rPr>
      <t xml:space="preserve"> Gi </t>
    </r>
    <r>
      <rPr>
        <sz val="11"/>
        <color indexed="8"/>
        <rFont val="Calibri"/>
        <family val="2"/>
      </rPr>
      <t xml:space="preserve">layout fixup </t>
    </r>
    <r>
      <rPr>
        <sz val="11"/>
        <color indexed="8"/>
        <rFont val="SutonnyMJ"/>
      </rPr>
      <t xml:space="preserve"> Kiv</t>
    </r>
  </si>
  <si>
    <r>
      <rPr>
        <sz val="11"/>
        <color indexed="8"/>
        <rFont val="Calibri"/>
        <family val="2"/>
      </rPr>
      <t>Pholythene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</si>
  <si>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>Hessain cloth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</si>
  <si>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 xml:space="preserve">Form work </t>
    </r>
    <r>
      <rPr>
        <sz val="11"/>
        <color indexed="8"/>
        <rFont val="SutonnyMJ"/>
      </rPr>
      <t>KvR</t>
    </r>
  </si>
  <si>
    <r>
      <rPr>
        <sz val="11"/>
        <color indexed="8"/>
        <rFont val="Calibri"/>
        <family val="2"/>
      </rPr>
      <t>Gate</t>
    </r>
    <r>
      <rPr>
        <sz val="11"/>
        <color indexed="8"/>
        <rFont val="SutonnyMJ"/>
      </rPr>
      <t xml:space="preserve"> Gi </t>
    </r>
    <r>
      <rPr>
        <sz val="11"/>
        <color indexed="8"/>
        <rFont val="Calibri"/>
        <family val="2"/>
      </rPr>
      <t>Horizontal &amp; vertical Channel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</si>
  <si>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>PVC water sloper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</si>
  <si>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 xml:space="preserve">R.C.C </t>
    </r>
    <r>
      <rPr>
        <sz val="11"/>
        <color indexed="8"/>
        <rFont val="SutonnyMJ"/>
      </rPr>
      <t>KvR</t>
    </r>
  </si>
  <si>
    <r>
      <rPr>
        <sz val="11"/>
        <color indexed="8"/>
        <rFont val="Calibri"/>
        <family val="2"/>
      </rPr>
      <t>G.I pipe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</si>
  <si>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 xml:space="preserve">Diversion khal </t>
    </r>
    <r>
      <rPr>
        <sz val="11"/>
        <color indexed="8"/>
        <rFont val="SutonnyMJ"/>
      </rPr>
      <t>Lbb</t>
    </r>
  </si>
  <si>
    <r>
      <rPr>
        <sz val="11"/>
        <color indexed="8"/>
        <rFont val="Calibri"/>
        <family val="2"/>
      </rPr>
      <t xml:space="preserve">Cement morter gauge </t>
    </r>
    <r>
      <rPr>
        <sz val="11"/>
        <color indexed="8"/>
        <rFont val="SutonnyMJ"/>
      </rPr>
      <t>wbg©vb</t>
    </r>
  </si>
  <si>
    <r>
      <rPr>
        <sz val="11"/>
        <color indexed="8"/>
        <rFont val="Calibri"/>
        <family val="2"/>
      </rPr>
      <t>Approach embankment</t>
    </r>
    <r>
      <rPr>
        <sz val="11"/>
        <color indexed="8"/>
        <rFont val="SutonnyMJ"/>
      </rPr>
      <t xml:space="preserve"> wbg©vb</t>
    </r>
  </si>
  <si>
    <r>
      <rPr>
        <sz val="11"/>
        <color indexed="8"/>
        <rFont val="Calibri"/>
        <family val="2"/>
      </rPr>
      <t>Loose appron</t>
    </r>
    <r>
      <rPr>
        <sz val="11"/>
        <color indexed="8"/>
        <rFont val="SutonnyMJ"/>
      </rPr>
      <t xml:space="preserve"> G </t>
    </r>
    <r>
      <rPr>
        <sz val="11"/>
        <color indexed="8"/>
        <rFont val="Calibri"/>
        <family val="2"/>
      </rPr>
      <t>sand, khoa filter, Geo filter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</si>
  <si>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>Loose appron</t>
    </r>
    <r>
      <rPr>
        <sz val="11"/>
        <color indexed="8"/>
        <rFont val="SutonnyMJ"/>
      </rPr>
      <t xml:space="preserve"> G </t>
    </r>
    <r>
      <rPr>
        <sz val="11"/>
        <color indexed="8"/>
        <rFont val="Calibri"/>
        <family val="2"/>
      </rPr>
      <t>C.C block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</si>
  <si>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>Gate</t>
    </r>
    <r>
      <rPr>
        <sz val="11"/>
        <color indexed="8"/>
        <rFont val="SutonnyMJ"/>
      </rPr>
      <t xml:space="preserve"> mieivn I ¯’vcb</t>
    </r>
    <r>
      <rPr>
        <sz val="14"/>
        <color indexed="8"/>
        <rFont val="Calibri"/>
        <family val="2"/>
      </rPr>
      <t/>
    </r>
  </si>
  <si>
    <r>
      <rPr>
        <sz val="11"/>
        <color indexed="8"/>
        <rFont val="Calibri"/>
        <family val="2"/>
      </rPr>
      <t>Fall boad</t>
    </r>
    <r>
      <rPr>
        <sz val="11"/>
        <color indexed="8"/>
        <rFont val="SutonnyMJ"/>
      </rPr>
      <t xml:space="preserve"> ¯’vcb</t>
    </r>
  </si>
  <si>
    <r>
      <rPr>
        <sz val="11"/>
        <color indexed="8"/>
        <rFont val="Calibri"/>
        <family val="2"/>
      </rPr>
      <t>Fine Dressing Close turfing</t>
    </r>
    <r>
      <rPr>
        <sz val="11"/>
        <color indexed="8"/>
        <rFont val="SutonnyMJ"/>
      </rPr>
      <t xml:space="preserve"> Kiv</t>
    </r>
  </si>
  <si>
    <r>
      <t xml:space="preserve">Name Plate  </t>
    </r>
    <r>
      <rPr>
        <sz val="11"/>
        <color theme="1"/>
        <rFont val="SutonnyMJ"/>
      </rPr>
      <t>¯’vcb</t>
    </r>
  </si>
  <si>
    <r>
      <rPr>
        <sz val="11"/>
        <color indexed="8"/>
        <rFont val="Calibri"/>
        <family val="2"/>
      </rPr>
      <t>Office/ Contractor's shed</t>
    </r>
    <r>
      <rPr>
        <sz val="11"/>
        <color indexed="8"/>
        <rFont val="SutonnyMJ"/>
      </rPr>
      <t xml:space="preserve"> wbg©vb Kiv</t>
    </r>
  </si>
  <si>
    <r>
      <rPr>
        <sz val="11"/>
        <color indexed="8"/>
        <rFont val="Calibri"/>
        <family val="2"/>
      </rPr>
      <t xml:space="preserve">Foundation trenches </t>
    </r>
    <r>
      <rPr>
        <sz val="11"/>
        <color indexed="8"/>
        <rFont val="SutonnyMJ"/>
      </rPr>
      <t>Lbb</t>
    </r>
  </si>
  <si>
    <t xml:space="preserve">Lean concrete work </t>
  </si>
  <si>
    <r>
      <t xml:space="preserve">bKkv †gvZv‡eK </t>
    </r>
    <r>
      <rPr>
        <sz val="11"/>
        <color indexed="8"/>
        <rFont val="Calibri"/>
        <family val="2"/>
      </rPr>
      <t xml:space="preserve">M.S Reinforcement </t>
    </r>
    <r>
      <rPr>
        <sz val="11"/>
        <color indexed="8"/>
        <rFont val="SutonnyMJ"/>
      </rPr>
      <t>¯’vcb</t>
    </r>
  </si>
  <si>
    <t>Site handed over</t>
  </si>
  <si>
    <r>
      <rPr>
        <b/>
        <sz val="20"/>
        <color theme="1"/>
        <rFont val="SutonnyMJ"/>
      </rPr>
      <t>KRI‡q</t>
    </r>
    <r>
      <rPr>
        <b/>
        <sz val="14"/>
        <color theme="1"/>
        <rFont val="Calibri"/>
        <family val="2"/>
        <scheme val="minor"/>
      </rPr>
      <t xml:space="preserve"> নির্মানের ধারাবাহিক বিবরনী</t>
    </r>
  </si>
  <si>
    <t>Sl No.</t>
  </si>
  <si>
    <t>Continuation of items</t>
  </si>
  <si>
    <t>e· †Wª‡bR AvDU‡jU wbg©v‡Yi avivevwnK weeiYx</t>
  </si>
  <si>
    <t>Cost</t>
  </si>
  <si>
    <t>Bblock Manufacturing</t>
  </si>
  <si>
    <t>04-120</t>
  </si>
  <si>
    <t>BM pilar</t>
  </si>
  <si>
    <t>each</t>
  </si>
  <si>
    <t>04-180</t>
  </si>
  <si>
    <t>Site preparation</t>
  </si>
  <si>
    <t>Sqm</t>
  </si>
  <si>
    <t>Approved Rate</t>
  </si>
  <si>
    <t>L.S</t>
  </si>
  <si>
    <t>04-620-20</t>
  </si>
  <si>
    <t>Filing Expansion joint</t>
  </si>
  <si>
    <t>m</t>
  </si>
  <si>
    <t>12-100</t>
  </si>
  <si>
    <t>Pizeometer</t>
  </si>
  <si>
    <t>16-310</t>
  </si>
  <si>
    <t>Foundation Excavation</t>
  </si>
  <si>
    <t>cum</t>
  </si>
  <si>
    <t>16-560</t>
  </si>
  <si>
    <t>Shoring for slope protection</t>
  </si>
  <si>
    <t>12-310-20</t>
  </si>
  <si>
    <t xml:space="preserve">Bailing out </t>
  </si>
  <si>
    <t>44-240-10</t>
  </si>
  <si>
    <t>Sheet pile Supply</t>
  </si>
  <si>
    <t>M ton</t>
  </si>
  <si>
    <t>44-320-10</t>
  </si>
  <si>
    <t>Cutting of sheet Pile</t>
  </si>
  <si>
    <t>72-180</t>
  </si>
  <si>
    <t>Painting of steel sheet pile</t>
  </si>
  <si>
    <t>44-270-20</t>
  </si>
  <si>
    <t>Sheet pile Drive</t>
  </si>
  <si>
    <t>44-310</t>
  </si>
  <si>
    <t>Supplying and placing of hesian cloth</t>
  </si>
  <si>
    <t>44-220-10</t>
  </si>
  <si>
    <t>Supplying and laying of polythene</t>
  </si>
  <si>
    <t>28-120</t>
  </si>
  <si>
    <t>CC 1:3:6</t>
  </si>
  <si>
    <t>28-100-20</t>
  </si>
  <si>
    <t>CC 1:4:8</t>
  </si>
  <si>
    <t>28-200-10</t>
  </si>
  <si>
    <t>RCC 1:1.5:3</t>
  </si>
  <si>
    <t>76-120-10</t>
  </si>
  <si>
    <t>Reinforcement: 8 mm to 22mm</t>
  </si>
  <si>
    <t>kg</t>
  </si>
  <si>
    <t>76-115-10</t>
  </si>
  <si>
    <t xml:space="preserve">Reinforcement: 6 mm </t>
  </si>
  <si>
    <t>36-150-60</t>
  </si>
  <si>
    <t>36-150-10</t>
  </si>
  <si>
    <t>Shuttering : Vertical and inclined walls</t>
  </si>
  <si>
    <t>36-150-20</t>
  </si>
  <si>
    <t>Shuttering : Deck slab operating deck slab</t>
  </si>
  <si>
    <t>76-630-10</t>
  </si>
  <si>
    <t>P.V.C water stops</t>
  </si>
  <si>
    <t>76-430</t>
  </si>
  <si>
    <t>16-520-20</t>
  </si>
  <si>
    <t>Back filling sand:FM&gt;.80</t>
  </si>
  <si>
    <t>40-610-20</t>
  </si>
  <si>
    <t>Khoa filter: 40mm to 20mm</t>
  </si>
  <si>
    <t>40-610-30</t>
  </si>
  <si>
    <t>Khoa filter: 20mm to 5mm</t>
  </si>
  <si>
    <t>40-140-50</t>
  </si>
  <si>
    <t>CC Block 30x30x30</t>
  </si>
  <si>
    <t>76-170</t>
  </si>
  <si>
    <t>M.S Work in plats, angles, channels</t>
  </si>
  <si>
    <t>80-230-20</t>
  </si>
  <si>
    <t>G.I water distribution pipe:
20mm dia G.I pipe line</t>
  </si>
  <si>
    <t>76-240-40</t>
  </si>
  <si>
    <t>Sulpply of lift gate: 1.95mx1.65m</t>
  </si>
  <si>
    <t>76-260-20</t>
  </si>
  <si>
    <t>Labour charge for fitting lift gate</t>
  </si>
  <si>
    <t>76-190</t>
  </si>
  <si>
    <t>Supply and instalation of padestal
 type lifting device</t>
  </si>
  <si>
    <t>16-140-10</t>
  </si>
  <si>
    <t>Earth Work in embankment construction</t>
  </si>
  <si>
    <t>16-130</t>
  </si>
  <si>
    <t>Earth Work in Channel excavation</t>
  </si>
  <si>
    <t>16-200</t>
  </si>
  <si>
    <t>Extra rate for additoinal lift</t>
  </si>
  <si>
    <t>16-220</t>
  </si>
  <si>
    <t>Ring bundh Constructiuon</t>
  </si>
  <si>
    <t>04-280-10</t>
  </si>
  <si>
    <t>Cement mortar gauge</t>
  </si>
  <si>
    <t>16-270-30</t>
  </si>
  <si>
    <t>16-540-20</t>
  </si>
  <si>
    <t>16-530</t>
  </si>
  <si>
    <t>Back file by earth</t>
  </si>
  <si>
    <t>68-130</t>
  </si>
  <si>
    <t>Fall boards</t>
  </si>
  <si>
    <t>48-100</t>
  </si>
  <si>
    <t>Fine dreasing and close turfing</t>
  </si>
  <si>
    <t>80-260-20</t>
  </si>
  <si>
    <t>G.I water distribution pipe:
50mm dia G.I pipe line</t>
  </si>
  <si>
    <t>NSI</t>
  </si>
  <si>
    <t>Name plate</t>
  </si>
  <si>
    <t>Day</t>
  </si>
  <si>
    <t>Shuttering : Footing beams,beams,rade beams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</si>
</sst>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1"/>
      <color theme="1"/>
      <name val="SutonnyMJ"/>
    </font>
    <font>
      <b/>
      <sz val="14"/>
      <color theme="1"/>
      <name val="Calibri"/>
      <family val="2"/>
      <scheme val="minor"/>
    </font>
    <font>
      <sz val="11"/>
      <color indexed="8"/>
      <name val="SutonnyMJ"/>
    </font>
    <font>
      <sz val="11"/>
      <color indexed="8"/>
      <name val="Calibri"/>
      <family val="2"/>
    </font>
    <font>
      <b/>
      <sz val="20"/>
      <color theme="1"/>
      <name val="SutonnyMJ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  <xf numFmtId="4" fontId="0" fillId="0" borderId="1" xfId="0" applyNumberFormat="1" applyBorder="1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zoomScale="115" zoomScaleNormal="115" workbookViewId="0">
      <selection activeCell="D14" sqref="D14"/>
    </sheetView>
  </sheetViews>
  <sheetFormatPr defaultRowHeight="15" x14ac:dyDescent="0.25"/>
  <cols>
    <col min="2" max="2" width="59.85546875" bestFit="1" customWidth="1"/>
    <col min="3" max="3" width="13.85546875" customWidth="1"/>
    <col min="4" max="4" width="16.28515625" customWidth="1"/>
    <col min="6" max="6" width="16.7109375" customWidth="1"/>
    <col min="7" max="7" width="70.140625" customWidth="1"/>
    <col min="11" max="11" width="17.28515625" customWidth="1"/>
  </cols>
  <sheetData>
    <row r="1" spans="1:12" ht="35.25" customHeight="1" x14ac:dyDescent="0.25">
      <c r="A1" s="13" t="s">
        <v>6</v>
      </c>
      <c r="B1" s="13"/>
    </row>
    <row r="2" spans="1:12" ht="37.5" customHeight="1" x14ac:dyDescent="0.25">
      <c r="A2" s="10" t="s">
        <v>42</v>
      </c>
      <c r="B2" s="10" t="s">
        <v>43</v>
      </c>
      <c r="C2" s="15" t="s">
        <v>45</v>
      </c>
    </row>
    <row r="3" spans="1:12" x14ac:dyDescent="0.25">
      <c r="A3" s="2">
        <v>1</v>
      </c>
      <c r="B3" s="6" t="s">
        <v>9</v>
      </c>
      <c r="C3" s="20">
        <v>0</v>
      </c>
      <c r="F3" s="17" t="s">
        <v>47</v>
      </c>
      <c r="G3" s="17" t="s">
        <v>48</v>
      </c>
      <c r="H3" s="17" t="s">
        <v>49</v>
      </c>
      <c r="I3" s="17">
        <v>988.11800000000005</v>
      </c>
      <c r="J3" s="17">
        <v>4</v>
      </c>
      <c r="K3" s="17">
        <v>3952.4720000000002</v>
      </c>
      <c r="L3" s="19">
        <v>4</v>
      </c>
    </row>
    <row r="4" spans="1:12" x14ac:dyDescent="0.25">
      <c r="A4" s="2">
        <v>2</v>
      </c>
      <c r="B4" s="7" t="s">
        <v>10</v>
      </c>
      <c r="C4" s="20">
        <v>209565</v>
      </c>
      <c r="F4" s="17" t="s">
        <v>50</v>
      </c>
      <c r="G4" s="17" t="s">
        <v>51</v>
      </c>
      <c r="H4" s="17" t="s">
        <v>52</v>
      </c>
      <c r="I4" s="17">
        <v>23.285</v>
      </c>
      <c r="J4" s="17">
        <v>9000</v>
      </c>
      <c r="K4" s="17">
        <v>209565</v>
      </c>
      <c r="L4" s="19">
        <v>2</v>
      </c>
    </row>
    <row r="5" spans="1:12" x14ac:dyDescent="0.25">
      <c r="A5" s="2">
        <v>3</v>
      </c>
      <c r="B5" s="6" t="s">
        <v>36</v>
      </c>
      <c r="C5" s="20">
        <v>1099251.4609999999</v>
      </c>
      <c r="F5" s="17" t="s">
        <v>53</v>
      </c>
      <c r="G5" s="17"/>
      <c r="H5" s="17" t="s">
        <v>54</v>
      </c>
      <c r="I5" s="17">
        <v>1099251.4609999999</v>
      </c>
      <c r="J5" s="17">
        <v>1</v>
      </c>
      <c r="K5" s="17">
        <v>1099251.4609999999</v>
      </c>
      <c r="L5" s="19">
        <v>3</v>
      </c>
    </row>
    <row r="6" spans="1:12" x14ac:dyDescent="0.25">
      <c r="A6" s="2">
        <v>4</v>
      </c>
      <c r="B6" s="7" t="s">
        <v>11</v>
      </c>
      <c r="C6" s="20">
        <v>3952.4720000000002</v>
      </c>
      <c r="F6" s="17" t="s">
        <v>55</v>
      </c>
      <c r="G6" s="17" t="s">
        <v>56</v>
      </c>
      <c r="H6" s="17" t="s">
        <v>57</v>
      </c>
      <c r="I6" s="17">
        <v>52.668999999999997</v>
      </c>
      <c r="J6" s="17">
        <v>37.624000000000002</v>
      </c>
      <c r="K6" s="17">
        <v>1981.6184559999999</v>
      </c>
    </row>
    <row r="7" spans="1:12" x14ac:dyDescent="0.25">
      <c r="A7" s="2">
        <v>5</v>
      </c>
      <c r="B7" s="6" t="s">
        <v>12</v>
      </c>
      <c r="C7" s="20">
        <v>0</v>
      </c>
      <c r="F7" s="17" t="s">
        <v>58</v>
      </c>
      <c r="G7" s="17" t="s">
        <v>59</v>
      </c>
      <c r="H7" s="17" t="s">
        <v>49</v>
      </c>
      <c r="I7" s="17">
        <v>1876.386</v>
      </c>
      <c r="J7" s="17">
        <v>6</v>
      </c>
      <c r="K7" s="17">
        <v>11258.315999999999</v>
      </c>
    </row>
    <row r="8" spans="1:12" x14ac:dyDescent="0.25">
      <c r="A8" s="2">
        <v>6</v>
      </c>
      <c r="B8" s="16" t="s">
        <v>46</v>
      </c>
      <c r="C8" s="20">
        <v>3546663.3360000001</v>
      </c>
      <c r="F8" s="17" t="s">
        <v>60</v>
      </c>
      <c r="G8" s="17" t="s">
        <v>61</v>
      </c>
      <c r="H8" s="17" t="s">
        <v>62</v>
      </c>
      <c r="I8" s="17">
        <v>122.44799999999999</v>
      </c>
      <c r="J8" s="17">
        <v>6289.3950000000004</v>
      </c>
      <c r="K8" s="17">
        <v>770123.83895999996</v>
      </c>
      <c r="L8">
        <f>SUM(K7:K8)</f>
        <v>781382.15495999996</v>
      </c>
    </row>
    <row r="9" spans="1:12" x14ac:dyDescent="0.25">
      <c r="A9" s="2">
        <v>6</v>
      </c>
      <c r="B9" s="6" t="s">
        <v>37</v>
      </c>
      <c r="C9" s="20">
        <v>781382.15495999996</v>
      </c>
      <c r="F9" s="17" t="s">
        <v>63</v>
      </c>
      <c r="G9" s="17" t="s">
        <v>64</v>
      </c>
      <c r="H9" s="17" t="s">
        <v>52</v>
      </c>
      <c r="I9" s="17">
        <v>531.18399999999997</v>
      </c>
      <c r="J9" s="17">
        <v>243</v>
      </c>
      <c r="K9" s="17">
        <v>129077.712</v>
      </c>
    </row>
    <row r="10" spans="1:12" x14ac:dyDescent="0.25">
      <c r="A10" s="2">
        <v>7</v>
      </c>
      <c r="B10" s="6" t="s">
        <v>13</v>
      </c>
      <c r="C10" s="20">
        <v>47786.485222999996</v>
      </c>
      <c r="F10" s="17" t="s">
        <v>65</v>
      </c>
      <c r="G10" s="17" t="s">
        <v>66</v>
      </c>
      <c r="H10" s="17" t="s">
        <v>62</v>
      </c>
      <c r="I10" s="17">
        <v>5.5860000000000003</v>
      </c>
      <c r="J10" s="17">
        <v>64087.199999999997</v>
      </c>
      <c r="K10" s="17">
        <v>357991.0992</v>
      </c>
    </row>
    <row r="11" spans="1:12" x14ac:dyDescent="0.25">
      <c r="A11" s="2">
        <v>8</v>
      </c>
      <c r="B11" s="7" t="s">
        <v>14</v>
      </c>
      <c r="C11" s="20">
        <v>11258.315999999999</v>
      </c>
      <c r="F11" s="17" t="s">
        <v>67</v>
      </c>
      <c r="G11" s="17" t="s">
        <v>68</v>
      </c>
      <c r="H11" s="17" t="s">
        <v>69</v>
      </c>
      <c r="I11" s="17">
        <v>120112.575</v>
      </c>
      <c r="J11" s="17">
        <v>30.143999999999998</v>
      </c>
      <c r="K11" s="17">
        <v>3620673.4607999995</v>
      </c>
    </row>
    <row r="12" spans="1:12" x14ac:dyDescent="0.25">
      <c r="A12" s="2">
        <v>10</v>
      </c>
      <c r="B12" s="6" t="s">
        <v>16</v>
      </c>
      <c r="C12" s="21">
        <v>357991.0992</v>
      </c>
      <c r="F12" s="17" t="s">
        <v>70</v>
      </c>
      <c r="G12" s="17" t="s">
        <v>71</v>
      </c>
      <c r="H12" s="17" t="s">
        <v>57</v>
      </c>
      <c r="I12" s="17">
        <v>29.568999999999999</v>
      </c>
      <c r="J12" s="17">
        <v>68.25</v>
      </c>
      <c r="K12" s="17">
        <v>2018.0842499999999</v>
      </c>
    </row>
    <row r="13" spans="1:12" x14ac:dyDescent="0.25">
      <c r="A13" s="2">
        <v>11</v>
      </c>
      <c r="B13" s="7" t="s">
        <v>17</v>
      </c>
      <c r="C13" s="20">
        <v>0</v>
      </c>
      <c r="F13" s="17" t="s">
        <v>72</v>
      </c>
      <c r="G13" s="17" t="s">
        <v>73</v>
      </c>
      <c r="H13" s="17" t="s">
        <v>52</v>
      </c>
      <c r="I13" s="17">
        <v>972.10599999999999</v>
      </c>
      <c r="J13" s="17">
        <v>408.2</v>
      </c>
      <c r="K13" s="17">
        <v>396813.6692</v>
      </c>
    </row>
    <row r="14" spans="1:12" x14ac:dyDescent="0.25">
      <c r="A14" s="2">
        <v>12</v>
      </c>
      <c r="B14" s="7" t="s">
        <v>18</v>
      </c>
      <c r="C14" s="20">
        <v>3620673.4607999995</v>
      </c>
      <c r="F14" s="17" t="s">
        <v>74</v>
      </c>
      <c r="G14" s="17" t="s">
        <v>75</v>
      </c>
      <c r="H14" s="17" t="s">
        <v>52</v>
      </c>
      <c r="I14" s="17">
        <v>216.61500000000001</v>
      </c>
      <c r="J14" s="17">
        <v>251.2</v>
      </c>
      <c r="K14" s="17">
        <v>54413.688000000002</v>
      </c>
    </row>
    <row r="15" spans="1:12" x14ac:dyDescent="0.25">
      <c r="A15" s="2">
        <v>13</v>
      </c>
      <c r="B15" s="8" t="s">
        <v>0</v>
      </c>
      <c r="C15" s="18">
        <v>2018.0842499999999</v>
      </c>
      <c r="F15" s="17" t="s">
        <v>76</v>
      </c>
      <c r="G15" s="17" t="s">
        <v>77</v>
      </c>
      <c r="H15" s="17" t="s">
        <v>52</v>
      </c>
      <c r="I15" s="17">
        <v>337.09199999999998</v>
      </c>
      <c r="J15" s="17">
        <v>91.844999999999999</v>
      </c>
      <c r="K15" s="17">
        <v>30960.214739999999</v>
      </c>
    </row>
    <row r="16" spans="1:12" x14ac:dyDescent="0.25">
      <c r="A16" s="2">
        <v>14</v>
      </c>
      <c r="B16" s="6" t="s">
        <v>19</v>
      </c>
      <c r="C16" s="20">
        <v>0</v>
      </c>
      <c r="F16" s="17" t="s">
        <v>78</v>
      </c>
      <c r="G16" s="17" t="s">
        <v>79</v>
      </c>
      <c r="H16" s="17" t="s">
        <v>52</v>
      </c>
      <c r="I16" s="17">
        <v>15.058999999999999</v>
      </c>
      <c r="J16" s="17">
        <v>424.209</v>
      </c>
      <c r="K16" s="17">
        <v>6388.1633309999997</v>
      </c>
    </row>
    <row r="17" spans="1:12" x14ac:dyDescent="0.25">
      <c r="A17" s="2">
        <v>15</v>
      </c>
      <c r="B17" s="8" t="s">
        <v>1</v>
      </c>
      <c r="C17" s="17">
        <v>396813.6692</v>
      </c>
      <c r="E17" s="1"/>
      <c r="F17" s="17" t="s">
        <v>80</v>
      </c>
      <c r="G17" s="17" t="s">
        <v>81</v>
      </c>
      <c r="H17" s="17" t="s">
        <v>62</v>
      </c>
      <c r="I17" s="17">
        <v>9408.6589999999997</v>
      </c>
      <c r="J17" s="17">
        <v>63.860999999999997</v>
      </c>
      <c r="K17" s="17">
        <v>600846.37239899999</v>
      </c>
    </row>
    <row r="18" spans="1:12" x14ac:dyDescent="0.25">
      <c r="A18" s="2">
        <v>16</v>
      </c>
      <c r="B18" s="8" t="s">
        <v>2</v>
      </c>
      <c r="C18" s="18">
        <v>54413.688000000002</v>
      </c>
      <c r="D18" s="22">
        <f>SUM(C14:C18)</f>
        <v>4073918.9022499993</v>
      </c>
      <c r="F18" s="17" t="s">
        <v>82</v>
      </c>
      <c r="G18" s="17" t="s">
        <v>83</v>
      </c>
      <c r="H18" s="17" t="s">
        <v>62</v>
      </c>
      <c r="I18" s="17">
        <v>9106.8829999999998</v>
      </c>
      <c r="J18" s="17">
        <v>1.946</v>
      </c>
      <c r="K18" s="17">
        <v>17721.994318000001</v>
      </c>
    </row>
    <row r="19" spans="1:12" x14ac:dyDescent="0.25">
      <c r="A19" s="2">
        <v>17</v>
      </c>
      <c r="B19" s="8" t="s">
        <v>3</v>
      </c>
      <c r="C19" s="20"/>
      <c r="D19" s="22">
        <f>SUM(C3:C18)</f>
        <v>10131769.226632997</v>
      </c>
      <c r="F19" s="17" t="s">
        <v>84</v>
      </c>
      <c r="G19" s="17" t="s">
        <v>85</v>
      </c>
      <c r="H19" s="17" t="s">
        <v>62</v>
      </c>
      <c r="I19" s="17">
        <v>10149.174000000001</v>
      </c>
      <c r="J19" s="17">
        <v>497.03500000000003</v>
      </c>
      <c r="K19" s="17">
        <v>5044494.6990900002</v>
      </c>
    </row>
    <row r="20" spans="1:12" x14ac:dyDescent="0.25">
      <c r="A20" s="2">
        <v>18</v>
      </c>
      <c r="B20" s="8" t="s">
        <v>7</v>
      </c>
      <c r="C20" s="20"/>
      <c r="F20" s="17" t="s">
        <v>86</v>
      </c>
      <c r="G20" s="17" t="s">
        <v>87</v>
      </c>
      <c r="H20" s="17" t="s">
        <v>88</v>
      </c>
      <c r="I20" s="17">
        <v>77.736999999999995</v>
      </c>
      <c r="J20" s="17">
        <v>41665.675999999999</v>
      </c>
      <c r="K20" s="17">
        <v>3238964.6552119995</v>
      </c>
    </row>
    <row r="21" spans="1:12" x14ac:dyDescent="0.25">
      <c r="A21" s="2">
        <v>19</v>
      </c>
      <c r="B21" s="7" t="s">
        <v>20</v>
      </c>
      <c r="C21" s="20"/>
      <c r="F21" s="17" t="s">
        <v>89</v>
      </c>
      <c r="G21" s="17" t="s">
        <v>90</v>
      </c>
      <c r="H21" s="17" t="s">
        <v>88</v>
      </c>
      <c r="I21" s="17">
        <v>68.774000000000001</v>
      </c>
      <c r="J21" s="17">
        <v>54.45</v>
      </c>
      <c r="K21" s="17">
        <v>3744.7443000000003</v>
      </c>
    </row>
    <row r="22" spans="1:12" x14ac:dyDescent="0.25">
      <c r="A22" s="2">
        <v>20</v>
      </c>
      <c r="B22" s="8" t="s">
        <v>38</v>
      </c>
      <c r="C22" s="20"/>
      <c r="F22" s="17" t="s">
        <v>91</v>
      </c>
      <c r="G22" s="17" t="s">
        <v>140</v>
      </c>
      <c r="H22" s="17" t="s">
        <v>52</v>
      </c>
      <c r="I22" s="17">
        <v>565.76099999999997</v>
      </c>
      <c r="J22" s="17">
        <v>304</v>
      </c>
      <c r="K22" s="17">
        <v>171991.34399999998</v>
      </c>
    </row>
    <row r="23" spans="1:12" x14ac:dyDescent="0.25">
      <c r="A23" s="2">
        <v>21</v>
      </c>
      <c r="B23" s="6" t="s">
        <v>21</v>
      </c>
      <c r="C23" s="20"/>
      <c r="F23" s="17" t="s">
        <v>92</v>
      </c>
      <c r="G23" s="17" t="s">
        <v>93</v>
      </c>
      <c r="H23" s="17" t="s">
        <v>52</v>
      </c>
      <c r="I23" s="17">
        <v>684.47299999999996</v>
      </c>
      <c r="J23" s="17">
        <v>793.16499999999996</v>
      </c>
      <c r="K23" s="17">
        <v>542900.027045</v>
      </c>
    </row>
    <row r="24" spans="1:12" x14ac:dyDescent="0.25">
      <c r="A24" s="2">
        <v>22</v>
      </c>
      <c r="B24" s="7" t="s">
        <v>39</v>
      </c>
      <c r="C24" s="20"/>
      <c r="F24" s="17" t="s">
        <v>94</v>
      </c>
      <c r="G24" s="17" t="s">
        <v>95</v>
      </c>
      <c r="H24" s="17" t="s">
        <v>52</v>
      </c>
      <c r="I24" s="17">
        <v>691.67200000000003</v>
      </c>
      <c r="J24" s="17">
        <v>126.55</v>
      </c>
      <c r="K24" s="17">
        <v>87531.0916</v>
      </c>
    </row>
    <row r="25" spans="1:12" x14ac:dyDescent="0.25">
      <c r="A25" s="2">
        <v>23</v>
      </c>
      <c r="B25" s="7" t="s">
        <v>22</v>
      </c>
      <c r="C25" s="20"/>
      <c r="F25" s="17" t="s">
        <v>96</v>
      </c>
      <c r="G25" s="17" t="s">
        <v>97</v>
      </c>
      <c r="H25" s="17" t="s">
        <v>57</v>
      </c>
      <c r="I25" s="17">
        <v>825.40099999999995</v>
      </c>
      <c r="J25" s="17">
        <v>29.3</v>
      </c>
      <c r="K25" s="17">
        <v>24184.249299999999</v>
      </c>
    </row>
    <row r="26" spans="1:12" x14ac:dyDescent="0.25">
      <c r="A26" s="2">
        <v>24</v>
      </c>
      <c r="B26" s="6" t="s">
        <v>23</v>
      </c>
      <c r="C26" s="20"/>
      <c r="F26" s="17" t="s">
        <v>98</v>
      </c>
      <c r="G26" s="17"/>
      <c r="H26" s="17" t="s">
        <v>57</v>
      </c>
      <c r="I26" s="17">
        <v>133.87100000000001</v>
      </c>
      <c r="J26" s="17">
        <v>9.1300000000000008</v>
      </c>
      <c r="K26" s="17">
        <v>1222.2422300000003</v>
      </c>
    </row>
    <row r="27" spans="1:12" x14ac:dyDescent="0.25">
      <c r="A27" s="2">
        <v>25</v>
      </c>
      <c r="B27" s="7" t="s">
        <v>24</v>
      </c>
      <c r="C27" s="20"/>
      <c r="F27" s="17" t="s">
        <v>99</v>
      </c>
      <c r="G27" s="17" t="s">
        <v>100</v>
      </c>
      <c r="H27" s="17" t="s">
        <v>62</v>
      </c>
      <c r="I27" s="17">
        <v>1023.461</v>
      </c>
      <c r="J27" s="17">
        <v>341.45400000000001</v>
      </c>
      <c r="K27" s="17">
        <v>349464.85229400004</v>
      </c>
    </row>
    <row r="28" spans="1:12" x14ac:dyDescent="0.25">
      <c r="A28" s="2">
        <v>26</v>
      </c>
      <c r="B28" s="7" t="s">
        <v>25</v>
      </c>
      <c r="C28" s="20"/>
      <c r="F28" s="17" t="s">
        <v>101</v>
      </c>
      <c r="G28" s="17" t="s">
        <v>102</v>
      </c>
      <c r="H28" s="17" t="s">
        <v>62</v>
      </c>
      <c r="I28" s="17">
        <v>3169.9059999999999</v>
      </c>
      <c r="J28" s="17">
        <v>59.518000000000001</v>
      </c>
      <c r="K28" s="17">
        <v>188666.46530800001</v>
      </c>
    </row>
    <row r="29" spans="1:12" x14ac:dyDescent="0.25">
      <c r="A29" s="2">
        <v>27</v>
      </c>
      <c r="B29" s="7" t="s">
        <v>26</v>
      </c>
      <c r="C29" s="20"/>
      <c r="F29" s="17" t="s">
        <v>103</v>
      </c>
      <c r="G29" s="17" t="s">
        <v>104</v>
      </c>
      <c r="H29" s="17" t="s">
        <v>62</v>
      </c>
      <c r="I29" s="17">
        <v>3449.4690000000001</v>
      </c>
      <c r="J29" s="17">
        <v>59.518000000000001</v>
      </c>
      <c r="K29" s="17">
        <v>205305.49594200001</v>
      </c>
    </row>
    <row r="30" spans="1:12" x14ac:dyDescent="0.25">
      <c r="A30" s="2">
        <v>28</v>
      </c>
      <c r="B30" s="8" t="s">
        <v>4</v>
      </c>
      <c r="C30" s="20"/>
      <c r="F30" s="17" t="s">
        <v>105</v>
      </c>
      <c r="G30" s="17" t="s">
        <v>106</v>
      </c>
      <c r="H30" s="17" t="s">
        <v>49</v>
      </c>
      <c r="I30" s="17">
        <v>266.346</v>
      </c>
      <c r="J30" s="17">
        <v>13316</v>
      </c>
      <c r="K30" s="17">
        <v>3546663.3360000001</v>
      </c>
      <c r="L30" s="19">
        <v>6</v>
      </c>
    </row>
    <row r="31" spans="1:12" x14ac:dyDescent="0.25">
      <c r="A31" s="2">
        <v>29</v>
      </c>
      <c r="B31" s="7" t="s">
        <v>27</v>
      </c>
      <c r="C31" s="20"/>
      <c r="F31" s="17" t="s">
        <v>78</v>
      </c>
      <c r="G31" s="17"/>
      <c r="H31" s="17" t="s">
        <v>52</v>
      </c>
      <c r="I31" s="17">
        <v>961.22400000000005</v>
      </c>
      <c r="J31" s="17">
        <v>359.53199999999998</v>
      </c>
      <c r="K31" s="17">
        <v>345590.78716800001</v>
      </c>
    </row>
    <row r="32" spans="1:12" x14ac:dyDescent="0.25">
      <c r="A32" s="2">
        <v>30</v>
      </c>
      <c r="B32" s="7" t="s">
        <v>28</v>
      </c>
      <c r="C32" s="20"/>
      <c r="F32" s="17" t="s">
        <v>107</v>
      </c>
      <c r="G32" s="17" t="s">
        <v>108</v>
      </c>
      <c r="H32" s="17" t="s">
        <v>88</v>
      </c>
      <c r="I32" s="17">
        <v>115.083</v>
      </c>
      <c r="J32" s="17">
        <v>3727.4639999999999</v>
      </c>
      <c r="K32" s="17">
        <v>428967.739512</v>
      </c>
    </row>
    <row r="33" spans="1:11" ht="30" x14ac:dyDescent="0.25">
      <c r="A33" s="2">
        <v>31</v>
      </c>
      <c r="B33" s="8" t="s">
        <v>8</v>
      </c>
      <c r="C33" s="20"/>
      <c r="F33" s="17" t="s">
        <v>109</v>
      </c>
      <c r="G33" s="17" t="s">
        <v>110</v>
      </c>
      <c r="H33" s="17" t="s">
        <v>57</v>
      </c>
      <c r="I33" s="17">
        <v>162.678</v>
      </c>
      <c r="J33" s="17">
        <v>4.5</v>
      </c>
      <c r="K33" s="17">
        <v>732.05099999999993</v>
      </c>
    </row>
    <row r="34" spans="1:11" x14ac:dyDescent="0.25">
      <c r="A34" s="2">
        <v>32</v>
      </c>
      <c r="B34" s="8" t="s">
        <v>5</v>
      </c>
      <c r="C34" s="20"/>
      <c r="F34" s="17" t="s">
        <v>111</v>
      </c>
      <c r="G34" s="17" t="s">
        <v>112</v>
      </c>
      <c r="H34" s="17" t="s">
        <v>49</v>
      </c>
      <c r="I34" s="17">
        <v>67677.429000000004</v>
      </c>
      <c r="J34" s="17">
        <v>8</v>
      </c>
      <c r="K34" s="17">
        <v>541419.43200000003</v>
      </c>
    </row>
    <row r="35" spans="1:11" x14ac:dyDescent="0.25">
      <c r="A35" s="2">
        <v>33</v>
      </c>
      <c r="B35" s="7" t="s">
        <v>29</v>
      </c>
      <c r="C35" s="20"/>
      <c r="F35" s="17" t="s">
        <v>113</v>
      </c>
      <c r="G35" s="17" t="s">
        <v>114</v>
      </c>
      <c r="H35" s="17" t="s">
        <v>49</v>
      </c>
      <c r="I35" s="17">
        <v>7206.7550000000001</v>
      </c>
      <c r="J35" s="17">
        <v>8</v>
      </c>
      <c r="K35" s="17">
        <v>57654.04</v>
      </c>
    </row>
    <row r="36" spans="1:11" ht="30" x14ac:dyDescent="0.25">
      <c r="A36" s="2">
        <v>34</v>
      </c>
      <c r="B36" s="6" t="s">
        <v>30</v>
      </c>
      <c r="C36" s="20"/>
      <c r="F36" s="17" t="s">
        <v>115</v>
      </c>
      <c r="G36" s="17" t="s">
        <v>116</v>
      </c>
      <c r="H36" s="17" t="s">
        <v>49</v>
      </c>
      <c r="I36" s="17">
        <v>58527.343999999997</v>
      </c>
      <c r="J36" s="17">
        <v>8</v>
      </c>
      <c r="K36" s="17">
        <v>468218.75199999998</v>
      </c>
    </row>
    <row r="37" spans="1:11" x14ac:dyDescent="0.25">
      <c r="A37" s="2">
        <v>35</v>
      </c>
      <c r="B37" s="6" t="s">
        <v>31</v>
      </c>
      <c r="C37" s="20"/>
      <c r="F37" s="17" t="s">
        <v>117</v>
      </c>
      <c r="G37" s="17" t="s">
        <v>118</v>
      </c>
      <c r="H37" s="17" t="s">
        <v>62</v>
      </c>
      <c r="I37" s="17">
        <v>161.184</v>
      </c>
      <c r="J37" s="17">
        <v>2012.5</v>
      </c>
      <c r="K37" s="17">
        <v>324382.8</v>
      </c>
    </row>
    <row r="38" spans="1:11" ht="18.75" x14ac:dyDescent="0.3">
      <c r="A38" s="2">
        <v>36</v>
      </c>
      <c r="B38" s="7" t="s">
        <v>32</v>
      </c>
      <c r="C38" s="20"/>
      <c r="F38" s="17" t="s">
        <v>119</v>
      </c>
      <c r="G38" s="17" t="s">
        <v>120</v>
      </c>
      <c r="H38" s="17" t="s">
        <v>62</v>
      </c>
      <c r="I38" s="17">
        <v>122.44799999999999</v>
      </c>
      <c r="J38" s="17">
        <v>3064.14</v>
      </c>
      <c r="K38" s="17">
        <v>375197.81471999997</v>
      </c>
    </row>
    <row r="39" spans="1:11" x14ac:dyDescent="0.25">
      <c r="A39" s="2">
        <v>37</v>
      </c>
      <c r="B39" s="6" t="s">
        <v>33</v>
      </c>
      <c r="C39" s="20"/>
      <c r="F39" s="17" t="s">
        <v>121</v>
      </c>
      <c r="G39" s="17" t="s">
        <v>122</v>
      </c>
      <c r="H39" s="17" t="s">
        <v>62</v>
      </c>
      <c r="I39" s="17">
        <v>9.4659999999999993</v>
      </c>
      <c r="J39" s="17">
        <v>1532.07</v>
      </c>
      <c r="K39" s="17">
        <v>14502.574619999998</v>
      </c>
    </row>
    <row r="40" spans="1:11" x14ac:dyDescent="0.25">
      <c r="A40" s="2">
        <v>38</v>
      </c>
      <c r="B40" s="7" t="s">
        <v>34</v>
      </c>
      <c r="C40" s="20"/>
      <c r="F40" s="17" t="s">
        <v>123</v>
      </c>
      <c r="G40" s="17" t="s">
        <v>124</v>
      </c>
      <c r="H40" s="17" t="s">
        <v>62</v>
      </c>
      <c r="I40" s="17">
        <v>122.413</v>
      </c>
      <c r="J40" s="17">
        <v>390.37099999999998</v>
      </c>
      <c r="K40" s="17">
        <v>47786.485222999996</v>
      </c>
    </row>
    <row r="41" spans="1:11" x14ac:dyDescent="0.25">
      <c r="A41" s="5">
        <v>39</v>
      </c>
      <c r="B41" s="9" t="s">
        <v>35</v>
      </c>
      <c r="C41" s="20"/>
      <c r="F41" s="17" t="s">
        <v>125</v>
      </c>
      <c r="G41" s="17" t="s">
        <v>126</v>
      </c>
      <c r="H41" s="17" t="s">
        <v>57</v>
      </c>
      <c r="I41" s="17">
        <v>62.459000000000003</v>
      </c>
      <c r="J41" s="17">
        <v>5.6</v>
      </c>
      <c r="K41" s="17">
        <v>349.7704</v>
      </c>
    </row>
    <row r="42" spans="1:11" x14ac:dyDescent="0.25">
      <c r="A42" s="5">
        <v>40</v>
      </c>
      <c r="B42" s="9" t="s">
        <v>40</v>
      </c>
      <c r="C42" s="20"/>
      <c r="F42" s="17" t="s">
        <v>127</v>
      </c>
      <c r="G42" s="17"/>
      <c r="H42" s="17" t="s">
        <v>62</v>
      </c>
      <c r="I42" s="17">
        <v>141.595</v>
      </c>
      <c r="J42" s="17">
        <v>1159.1220000000001</v>
      </c>
      <c r="K42" s="17">
        <v>164125.87959</v>
      </c>
    </row>
    <row r="43" spans="1:11" x14ac:dyDescent="0.25">
      <c r="A43" s="5">
        <v>40</v>
      </c>
      <c r="B43" s="9" t="s">
        <v>40</v>
      </c>
      <c r="C43" s="20"/>
      <c r="F43" s="17" t="s">
        <v>128</v>
      </c>
      <c r="G43" s="17" t="s">
        <v>100</v>
      </c>
      <c r="H43" s="17" t="s">
        <v>62</v>
      </c>
      <c r="I43" s="17">
        <v>647.64300000000003</v>
      </c>
      <c r="J43" s="17">
        <v>2153.2689999999998</v>
      </c>
      <c r="K43" s="17">
        <v>1394549.594967</v>
      </c>
    </row>
    <row r="44" spans="1:11" x14ac:dyDescent="0.25">
      <c r="F44" s="17" t="s">
        <v>129</v>
      </c>
      <c r="G44" s="17" t="s">
        <v>130</v>
      </c>
      <c r="H44" s="17" t="s">
        <v>62</v>
      </c>
      <c r="I44" s="17">
        <v>134.55500000000001</v>
      </c>
      <c r="J44" s="17">
        <v>927.94399999999996</v>
      </c>
      <c r="K44" s="17">
        <v>124859.50492000001</v>
      </c>
    </row>
    <row r="45" spans="1:11" x14ac:dyDescent="0.25">
      <c r="F45" s="17" t="s">
        <v>131</v>
      </c>
      <c r="G45" s="17" t="s">
        <v>132</v>
      </c>
      <c r="H45" s="17" t="s">
        <v>62</v>
      </c>
      <c r="I45" s="17">
        <v>31552.313999999998</v>
      </c>
      <c r="J45" s="17">
        <v>8.16</v>
      </c>
      <c r="K45" s="17">
        <v>257466.88224000001</v>
      </c>
    </row>
    <row r="46" spans="1:11" x14ac:dyDescent="0.25">
      <c r="F46" s="17" t="s">
        <v>133</v>
      </c>
      <c r="G46" s="17" t="s">
        <v>134</v>
      </c>
      <c r="H46" s="17" t="s">
        <v>52</v>
      </c>
      <c r="I46" s="17">
        <v>17.928000000000001</v>
      </c>
      <c r="J46" s="17">
        <v>1300</v>
      </c>
      <c r="K46" s="17">
        <v>23306.400000000001</v>
      </c>
    </row>
    <row r="47" spans="1:11" ht="30" x14ac:dyDescent="0.25">
      <c r="F47" s="17" t="s">
        <v>135</v>
      </c>
      <c r="G47" s="17" t="s">
        <v>136</v>
      </c>
      <c r="H47" s="17" t="s">
        <v>57</v>
      </c>
      <c r="I47" s="17">
        <v>523.11099999999999</v>
      </c>
      <c r="J47" s="17">
        <v>17.600000000000001</v>
      </c>
      <c r="K47" s="17">
        <v>9206.7536</v>
      </c>
    </row>
    <row r="48" spans="1:11" x14ac:dyDescent="0.25">
      <c r="F48" s="17" t="s">
        <v>137</v>
      </c>
      <c r="G48" s="17" t="s">
        <v>138</v>
      </c>
      <c r="H48" s="17" t="s">
        <v>54</v>
      </c>
      <c r="I48" s="17">
        <v>100000.001</v>
      </c>
      <c r="J48" s="17">
        <v>1</v>
      </c>
      <c r="K48" s="17">
        <v>100000.001</v>
      </c>
    </row>
    <row r="49" spans="6:11" x14ac:dyDescent="0.25">
      <c r="F49" s="17" t="s">
        <v>53</v>
      </c>
      <c r="G49" s="17"/>
      <c r="H49" s="17" t="s">
        <v>54</v>
      </c>
      <c r="I49" s="17">
        <v>93401.226999999999</v>
      </c>
      <c r="J49" s="17">
        <v>1</v>
      </c>
      <c r="K49" s="17">
        <v>93401.226999999999</v>
      </c>
    </row>
    <row r="50" spans="6:11" x14ac:dyDescent="0.25">
      <c r="F50" s="17" t="s">
        <v>53</v>
      </c>
      <c r="G50" s="17"/>
      <c r="H50" s="17" t="s">
        <v>139</v>
      </c>
      <c r="I50" s="17">
        <v>99890.637000000002</v>
      </c>
      <c r="J50" s="17">
        <v>60</v>
      </c>
      <c r="K50" s="17">
        <v>5993438.2199999997</v>
      </c>
    </row>
    <row r="51" spans="6:11" x14ac:dyDescent="0.25">
      <c r="F51" s="17" t="s">
        <v>53</v>
      </c>
      <c r="G51" s="17"/>
      <c r="H51" s="17" t="s">
        <v>54</v>
      </c>
      <c r="I51" s="17">
        <v>107563.79300000001</v>
      </c>
      <c r="J51" s="17">
        <v>1</v>
      </c>
      <c r="K51" s="17">
        <v>107563.79300000001</v>
      </c>
    </row>
    <row r="52" spans="6:11" x14ac:dyDescent="0.25">
      <c r="F52" s="17" t="s">
        <v>53</v>
      </c>
      <c r="G52" s="17"/>
      <c r="H52" s="17" t="s">
        <v>54</v>
      </c>
      <c r="I52" s="17">
        <v>108710.844</v>
      </c>
      <c r="J52" s="17">
        <v>1</v>
      </c>
      <c r="K52" s="17">
        <v>108710.844</v>
      </c>
    </row>
    <row r="53" spans="6:11" x14ac:dyDescent="0.25">
      <c r="F53" s="17" t="s">
        <v>53</v>
      </c>
      <c r="G53" s="17"/>
      <c r="H53" s="17" t="s">
        <v>54</v>
      </c>
      <c r="I53" s="17">
        <v>86051.035000000003</v>
      </c>
      <c r="J53" s="17">
        <v>1</v>
      </c>
      <c r="K53" s="17">
        <v>86051.035000000003</v>
      </c>
    </row>
    <row r="54" spans="6:11" x14ac:dyDescent="0.25">
      <c r="F54" s="17"/>
      <c r="G54" s="17"/>
      <c r="H54" s="17"/>
      <c r="I54" s="17"/>
      <c r="J54" s="17"/>
      <c r="K54" s="17"/>
    </row>
    <row r="55" spans="6:11" x14ac:dyDescent="0.25">
      <c r="K55">
        <f>SUM(K3:K53)</f>
        <v>31785652.748935003</v>
      </c>
    </row>
  </sheetData>
  <mergeCells count="1">
    <mergeCell ref="A1:B1"/>
  </mergeCells>
  <pageMargins left="0.7" right="0.7" top="0.25" bottom="0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1" workbookViewId="0">
      <selection activeCell="B42" sqref="B42"/>
    </sheetView>
  </sheetViews>
  <sheetFormatPr defaultRowHeight="15" x14ac:dyDescent="0.25"/>
  <cols>
    <col min="2" max="2" width="59.85546875" bestFit="1" customWidth="1"/>
  </cols>
  <sheetData>
    <row r="1" spans="1:5" ht="37.5" customHeight="1" x14ac:dyDescent="0.25">
      <c r="A1" s="13" t="s">
        <v>41</v>
      </c>
      <c r="B1" s="13"/>
    </row>
    <row r="2" spans="1:5" s="11" customFormat="1" ht="37.5" customHeight="1" x14ac:dyDescent="0.3">
      <c r="A2" s="10" t="s">
        <v>42</v>
      </c>
      <c r="B2" s="10" t="s">
        <v>43</v>
      </c>
    </row>
    <row r="3" spans="1:5" x14ac:dyDescent="0.25">
      <c r="A3" s="2">
        <v>1</v>
      </c>
      <c r="B3" s="3" t="s">
        <v>9</v>
      </c>
    </row>
    <row r="4" spans="1:5" x14ac:dyDescent="0.25">
      <c r="A4" s="2">
        <v>2</v>
      </c>
      <c r="B4" s="4" t="s">
        <v>10</v>
      </c>
    </row>
    <row r="5" spans="1:5" x14ac:dyDescent="0.25">
      <c r="A5" s="2">
        <v>3</v>
      </c>
      <c r="B5" s="3" t="s">
        <v>36</v>
      </c>
    </row>
    <row r="6" spans="1:5" x14ac:dyDescent="0.25">
      <c r="A6" s="2">
        <v>4</v>
      </c>
      <c r="B6" s="4" t="s">
        <v>11</v>
      </c>
    </row>
    <row r="7" spans="1:5" x14ac:dyDescent="0.25">
      <c r="A7" s="2">
        <v>5</v>
      </c>
      <c r="B7" s="3" t="s">
        <v>12</v>
      </c>
    </row>
    <row r="8" spans="1:5" x14ac:dyDescent="0.25">
      <c r="A8" s="2">
        <v>6</v>
      </c>
      <c r="B8" s="3" t="s">
        <v>37</v>
      </c>
    </row>
    <row r="9" spans="1:5" x14ac:dyDescent="0.25">
      <c r="A9" s="2">
        <v>7</v>
      </c>
      <c r="B9" s="3" t="s">
        <v>13</v>
      </c>
    </row>
    <row r="10" spans="1:5" x14ac:dyDescent="0.25">
      <c r="A10" s="2">
        <v>8</v>
      </c>
      <c r="B10" s="4" t="s">
        <v>14</v>
      </c>
    </row>
    <row r="11" spans="1:5" x14ac:dyDescent="0.25">
      <c r="A11" s="2">
        <v>9</v>
      </c>
      <c r="B11" s="4" t="s">
        <v>15</v>
      </c>
    </row>
    <row r="12" spans="1:5" x14ac:dyDescent="0.25">
      <c r="A12" s="2">
        <v>10</v>
      </c>
      <c r="B12" s="3" t="s">
        <v>16</v>
      </c>
    </row>
    <row r="13" spans="1:5" x14ac:dyDescent="0.25">
      <c r="A13" s="2">
        <v>11</v>
      </c>
      <c r="B13" s="4" t="s">
        <v>17</v>
      </c>
    </row>
    <row r="14" spans="1:5" x14ac:dyDescent="0.25">
      <c r="A14" s="2">
        <v>12</v>
      </c>
      <c r="B14" s="4" t="s">
        <v>18</v>
      </c>
    </row>
    <row r="15" spans="1:5" x14ac:dyDescent="0.25">
      <c r="A15" s="2">
        <v>13</v>
      </c>
      <c r="B15" s="2" t="s">
        <v>0</v>
      </c>
    </row>
    <row r="16" spans="1:5" x14ac:dyDescent="0.25">
      <c r="A16" s="2">
        <v>14</v>
      </c>
      <c r="B16" s="3" t="s">
        <v>19</v>
      </c>
      <c r="E16" s="1"/>
    </row>
    <row r="17" spans="1:2" x14ac:dyDescent="0.25">
      <c r="A17" s="2">
        <v>15</v>
      </c>
      <c r="B17" s="2" t="s">
        <v>1</v>
      </c>
    </row>
    <row r="18" spans="1:2" x14ac:dyDescent="0.25">
      <c r="A18" s="2">
        <v>16</v>
      </c>
      <c r="B18" s="2" t="s">
        <v>2</v>
      </c>
    </row>
    <row r="19" spans="1:2" x14ac:dyDescent="0.25">
      <c r="A19" s="2">
        <v>17</v>
      </c>
      <c r="B19" s="2" t="s">
        <v>3</v>
      </c>
    </row>
    <row r="20" spans="1:2" x14ac:dyDescent="0.25">
      <c r="A20" s="2">
        <v>18</v>
      </c>
      <c r="B20" s="2" t="s">
        <v>7</v>
      </c>
    </row>
    <row r="21" spans="1:2" x14ac:dyDescent="0.25">
      <c r="A21" s="2">
        <v>19</v>
      </c>
      <c r="B21" s="4" t="s">
        <v>20</v>
      </c>
    </row>
    <row r="22" spans="1:2" x14ac:dyDescent="0.25">
      <c r="A22" s="2">
        <v>20</v>
      </c>
      <c r="B22" s="2" t="s">
        <v>38</v>
      </c>
    </row>
    <row r="23" spans="1:2" x14ac:dyDescent="0.25">
      <c r="A23" s="2">
        <v>21</v>
      </c>
      <c r="B23" s="3" t="s">
        <v>21</v>
      </c>
    </row>
    <row r="24" spans="1:2" x14ac:dyDescent="0.25">
      <c r="A24" s="2">
        <v>22</v>
      </c>
      <c r="B24" s="4" t="s">
        <v>39</v>
      </c>
    </row>
    <row r="25" spans="1:2" x14ac:dyDescent="0.25">
      <c r="A25" s="2">
        <v>23</v>
      </c>
      <c r="B25" s="4" t="s">
        <v>22</v>
      </c>
    </row>
    <row r="26" spans="1:2" x14ac:dyDescent="0.25">
      <c r="A26" s="2">
        <v>24</v>
      </c>
      <c r="B26" s="4" t="s">
        <v>25</v>
      </c>
    </row>
    <row r="27" spans="1:2" x14ac:dyDescent="0.25">
      <c r="A27" s="2">
        <v>25</v>
      </c>
      <c r="B27" s="4" t="s">
        <v>26</v>
      </c>
    </row>
    <row r="28" spans="1:2" x14ac:dyDescent="0.25">
      <c r="A28" s="2">
        <v>26</v>
      </c>
      <c r="B28" s="2" t="s">
        <v>4</v>
      </c>
    </row>
    <row r="29" spans="1:2" x14ac:dyDescent="0.25">
      <c r="A29" s="2">
        <v>27</v>
      </c>
      <c r="B29" s="4" t="s">
        <v>27</v>
      </c>
    </row>
    <row r="30" spans="1:2" x14ac:dyDescent="0.25">
      <c r="A30" s="2">
        <v>28</v>
      </c>
      <c r="B30" s="4" t="s">
        <v>28</v>
      </c>
    </row>
    <row r="31" spans="1:2" x14ac:dyDescent="0.25">
      <c r="A31" s="2">
        <v>29</v>
      </c>
      <c r="B31" s="2" t="s">
        <v>8</v>
      </c>
    </row>
    <row r="32" spans="1:2" x14ac:dyDescent="0.25">
      <c r="A32" s="2">
        <v>30</v>
      </c>
      <c r="B32" s="2" t="s">
        <v>5</v>
      </c>
    </row>
    <row r="33" spans="1:2" x14ac:dyDescent="0.25">
      <c r="A33" s="2">
        <v>31</v>
      </c>
      <c r="B33" s="4" t="s">
        <v>29</v>
      </c>
    </row>
    <row r="34" spans="1:2" x14ac:dyDescent="0.25">
      <c r="A34" s="2">
        <v>32</v>
      </c>
      <c r="B34" s="3" t="s">
        <v>30</v>
      </c>
    </row>
    <row r="35" spans="1:2" x14ac:dyDescent="0.25">
      <c r="A35" s="2">
        <v>33</v>
      </c>
      <c r="B35" s="3" t="s">
        <v>31</v>
      </c>
    </row>
    <row r="36" spans="1:2" x14ac:dyDescent="0.25">
      <c r="A36" s="2">
        <v>34</v>
      </c>
      <c r="B36" s="4" t="s">
        <v>34</v>
      </c>
    </row>
    <row r="37" spans="1:2" x14ac:dyDescent="0.25">
      <c r="A37" s="2">
        <v>35</v>
      </c>
      <c r="B37" s="5" t="s">
        <v>35</v>
      </c>
    </row>
    <row r="38" spans="1:2" x14ac:dyDescent="0.25">
      <c r="A38" s="2">
        <v>36</v>
      </c>
      <c r="B38" s="5" t="s">
        <v>40</v>
      </c>
    </row>
  </sheetData>
  <mergeCells count="1">
    <mergeCell ref="A1:B1"/>
  </mergeCells>
  <pageMargins left="0.7" right="0.7" top="0.25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1" workbookViewId="0">
      <selection sqref="A1:B28"/>
    </sheetView>
  </sheetViews>
  <sheetFormatPr defaultRowHeight="15" x14ac:dyDescent="0.25"/>
  <cols>
    <col min="2" max="2" width="59.85546875" bestFit="1" customWidth="1"/>
  </cols>
  <sheetData>
    <row r="1" spans="1:2" ht="37.5" customHeight="1" x14ac:dyDescent="0.25">
      <c r="A1" s="14" t="s">
        <v>44</v>
      </c>
      <c r="B1" s="13"/>
    </row>
    <row r="2" spans="1:2" s="11" customFormat="1" ht="37.5" customHeight="1" x14ac:dyDescent="0.3">
      <c r="A2" s="10" t="s">
        <v>42</v>
      </c>
      <c r="B2" s="10" t="s">
        <v>43</v>
      </c>
    </row>
    <row r="3" spans="1:2" x14ac:dyDescent="0.25">
      <c r="A3" s="2">
        <v>1</v>
      </c>
      <c r="B3" s="6" t="s">
        <v>9</v>
      </c>
    </row>
    <row r="4" spans="1:2" x14ac:dyDescent="0.25">
      <c r="A4" s="2">
        <v>2</v>
      </c>
      <c r="B4" s="7" t="s">
        <v>10</v>
      </c>
    </row>
    <row r="5" spans="1:2" x14ac:dyDescent="0.25">
      <c r="A5" s="2">
        <v>3</v>
      </c>
      <c r="B5" s="6" t="s">
        <v>36</v>
      </c>
    </row>
    <row r="6" spans="1:2" x14ac:dyDescent="0.25">
      <c r="A6" s="2">
        <v>4</v>
      </c>
      <c r="B6" s="7" t="s">
        <v>11</v>
      </c>
    </row>
    <row r="7" spans="1:2" x14ac:dyDescent="0.25">
      <c r="A7" s="2">
        <v>5</v>
      </c>
      <c r="B7" s="6" t="s">
        <v>12</v>
      </c>
    </row>
    <row r="8" spans="1:2" x14ac:dyDescent="0.25">
      <c r="A8" s="2">
        <v>6</v>
      </c>
      <c r="B8" s="6" t="s">
        <v>37</v>
      </c>
    </row>
    <row r="9" spans="1:2" x14ac:dyDescent="0.25">
      <c r="A9" s="2">
        <v>7</v>
      </c>
      <c r="B9" s="6" t="s">
        <v>13</v>
      </c>
    </row>
    <row r="10" spans="1:2" x14ac:dyDescent="0.25">
      <c r="A10" s="2">
        <v>8</v>
      </c>
      <c r="B10" s="7" t="s">
        <v>15</v>
      </c>
    </row>
    <row r="11" spans="1:2" x14ac:dyDescent="0.25">
      <c r="A11" s="2">
        <v>9</v>
      </c>
      <c r="B11" s="6" t="s">
        <v>16</v>
      </c>
    </row>
    <row r="12" spans="1:2" x14ac:dyDescent="0.25">
      <c r="A12" s="2">
        <v>10</v>
      </c>
      <c r="B12" s="8" t="s">
        <v>3</v>
      </c>
    </row>
    <row r="13" spans="1:2" x14ac:dyDescent="0.25">
      <c r="A13" s="2">
        <v>11</v>
      </c>
      <c r="B13" s="7" t="s">
        <v>20</v>
      </c>
    </row>
    <row r="14" spans="1:2" x14ac:dyDescent="0.25">
      <c r="A14" s="2">
        <v>12</v>
      </c>
      <c r="B14" s="8" t="s">
        <v>38</v>
      </c>
    </row>
    <row r="15" spans="1:2" x14ac:dyDescent="0.25">
      <c r="A15" s="2">
        <v>13</v>
      </c>
      <c r="B15" s="7" t="s">
        <v>39</v>
      </c>
    </row>
    <row r="16" spans="1:2" x14ac:dyDescent="0.25">
      <c r="A16" s="2">
        <v>14</v>
      </c>
      <c r="B16" s="7" t="s">
        <v>22</v>
      </c>
    </row>
    <row r="17" spans="1:2" x14ac:dyDescent="0.25">
      <c r="A17" s="2">
        <v>15</v>
      </c>
      <c r="B17" s="7" t="s">
        <v>25</v>
      </c>
    </row>
    <row r="18" spans="1:2" x14ac:dyDescent="0.25">
      <c r="A18" s="2">
        <v>16</v>
      </c>
      <c r="B18" s="8" t="s">
        <v>4</v>
      </c>
    </row>
    <row r="19" spans="1:2" x14ac:dyDescent="0.25">
      <c r="A19" s="2">
        <v>17</v>
      </c>
      <c r="B19" s="7" t="s">
        <v>27</v>
      </c>
    </row>
    <row r="20" spans="1:2" x14ac:dyDescent="0.25">
      <c r="A20" s="2">
        <v>18</v>
      </c>
      <c r="B20" s="8" t="s">
        <v>8</v>
      </c>
    </row>
    <row r="21" spans="1:2" x14ac:dyDescent="0.25">
      <c r="A21" s="2">
        <v>19</v>
      </c>
      <c r="B21" s="8" t="s">
        <v>5</v>
      </c>
    </row>
    <row r="22" spans="1:2" x14ac:dyDescent="0.25">
      <c r="A22" s="2">
        <v>20</v>
      </c>
      <c r="B22" s="7" t="s">
        <v>29</v>
      </c>
    </row>
    <row r="23" spans="1:2" x14ac:dyDescent="0.25">
      <c r="A23" s="2">
        <v>21</v>
      </c>
      <c r="B23" s="6" t="s">
        <v>30</v>
      </c>
    </row>
    <row r="24" spans="1:2" x14ac:dyDescent="0.25">
      <c r="A24" s="2">
        <v>22</v>
      </c>
      <c r="B24" s="6" t="s">
        <v>31</v>
      </c>
    </row>
    <row r="25" spans="1:2" x14ac:dyDescent="0.25">
      <c r="A25" s="2">
        <v>23</v>
      </c>
      <c r="B25" s="7" t="s">
        <v>34</v>
      </c>
    </row>
    <row r="26" spans="1:2" x14ac:dyDescent="0.25">
      <c r="A26" s="2">
        <v>24</v>
      </c>
      <c r="B26" s="9" t="s">
        <v>35</v>
      </c>
    </row>
    <row r="27" spans="1:2" x14ac:dyDescent="0.25">
      <c r="A27" s="2">
        <v>25</v>
      </c>
      <c r="B27" s="9" t="s">
        <v>40</v>
      </c>
    </row>
    <row r="28" spans="1:2" x14ac:dyDescent="0.25">
      <c r="B28" s="12"/>
    </row>
  </sheetData>
  <mergeCells count="1">
    <mergeCell ref="A1:B1"/>
  </mergeCells>
  <pageMargins left="0.7" right="0.7" top="0.25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Regulator</vt:lpstr>
      <vt:lpstr>Causeway</vt:lpstr>
      <vt:lpstr>Box outlet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2020-03-14T09:14:19Z</cp:lastPrinted>
  <dcterms:created xsi:type="dcterms:W3CDTF">2020-03-14T06:51:08Z</dcterms:created>
  <dcterms:modified xsi:type="dcterms:W3CDTF">2020-03-15T04:54:21Z</dcterms:modified>
</cp:coreProperties>
</file>