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"/>
    </mc:Choice>
  </mc:AlternateContent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6" i="1" l="1"/>
  <c r="G16" i="1"/>
  <c r="I7" i="1"/>
  <c r="I8" i="1"/>
  <c r="I9" i="1"/>
  <c r="I10" i="1"/>
  <c r="I11" i="1"/>
  <c r="I12" i="1"/>
  <c r="I13" i="1"/>
  <c r="I14" i="1"/>
  <c r="I15" i="1"/>
  <c r="I6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<sst xmlns="http://schemas.openxmlformats.org/spreadsheetml/2006/main" count="45" uniqueCount="38">
  <si>
    <t>Sl No</t>
  </si>
  <si>
    <t>Item Code</t>
  </si>
  <si>
    <t xml:space="preserve">Description </t>
  </si>
  <si>
    <t>Unit</t>
  </si>
  <si>
    <t>Rate</t>
  </si>
  <si>
    <t>16-100</t>
  </si>
  <si>
    <t>NS-1</t>
  </si>
  <si>
    <t>Site Preparation</t>
  </si>
  <si>
    <t>NS-2</t>
  </si>
  <si>
    <t>Engine Boat for Inspection</t>
  </si>
  <si>
    <t>NS-3</t>
  </si>
  <si>
    <t>Demobilization and clean-up</t>
  </si>
  <si>
    <t>Tube-well installation</t>
  </si>
  <si>
    <t>NS-4</t>
  </si>
  <si>
    <t>NS-5</t>
  </si>
  <si>
    <t>Mobilization of Land-based Equipment</t>
  </si>
  <si>
    <t>NS-6</t>
  </si>
  <si>
    <t>Operation of Construction Equipment</t>
  </si>
  <si>
    <t>04-150</t>
  </si>
  <si>
    <t>Erection of Bamboo Profile</t>
  </si>
  <si>
    <t>16-160</t>
  </si>
  <si>
    <t>BM Pillars Manufacture</t>
  </si>
  <si>
    <t>BM Pillars Installation</t>
  </si>
  <si>
    <t>River Dredeging</t>
  </si>
  <si>
    <t>NS-7</t>
  </si>
  <si>
    <t>River Name and Length</t>
  </si>
  <si>
    <t>Berachapra</t>
  </si>
  <si>
    <t>Ataplal</t>
  </si>
  <si>
    <t xml:space="preserve">  </t>
  </si>
  <si>
    <t>Days</t>
  </si>
  <si>
    <t>L.S.</t>
  </si>
  <si>
    <t>Nos</t>
  </si>
  <si>
    <t>Cum</t>
  </si>
  <si>
    <t>Length (Km)</t>
  </si>
  <si>
    <t>Excavation Volume(Cum)</t>
  </si>
  <si>
    <t>Quantity</t>
  </si>
  <si>
    <t>Amount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</si>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</sst>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5" zoomScaleNormal="85" workbookViewId="0">
      <selection activeCell="K5" sqref="K5"/>
    </sheetView>
  </sheetViews>
  <sheetFormatPr defaultRowHeight="15" x14ac:dyDescent="0.25"/>
  <cols>
    <col min="2" max="2" width="12.7109375" customWidth="1"/>
    <col min="3" max="3" width="31.42578125" customWidth="1"/>
    <col min="4" max="4" width="10.42578125" customWidth="1"/>
    <col min="5" max="5" width="16.7109375" customWidth="1"/>
    <col min="6" max="6" width="16.28515625" bestFit="1" customWidth="1"/>
    <col min="7" max="7" width="19.5703125" customWidth="1"/>
    <col min="8" max="8" width="16.28515625" bestFit="1" customWidth="1"/>
    <col min="9" max="9" width="19.5703125" customWidth="1"/>
    <col min="10" max="10" width="14.140625" customWidth="1"/>
    <col min="11" max="11" width="22.42578125" customWidth="1"/>
  </cols>
  <sheetData>
    <row r="1" spans="1:11" ht="18.75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9" t="s">
        <v>25</v>
      </c>
      <c r="G1" s="29"/>
      <c r="H1" s="29"/>
      <c r="I1" s="29"/>
    </row>
    <row r="2" spans="1:11" x14ac:dyDescent="0.25">
      <c r="A2" s="27"/>
      <c r="B2" s="27"/>
      <c r="C2" s="27"/>
      <c r="D2" s="27"/>
      <c r="E2" s="27"/>
      <c r="F2" s="1" t="s">
        <v>26</v>
      </c>
      <c r="G2" s="1"/>
      <c r="H2" s="28" t="s">
        <v>27</v>
      </c>
      <c r="I2" s="28"/>
    </row>
    <row r="3" spans="1:11" ht="18.75" customHeight="1" x14ac:dyDescent="0.25">
      <c r="A3" s="22" t="s">
        <v>33</v>
      </c>
      <c r="B3" s="23"/>
      <c r="C3" s="23"/>
      <c r="D3" s="23"/>
      <c r="E3" s="24"/>
      <c r="F3" s="25">
        <v>15.82</v>
      </c>
      <c r="G3" s="26"/>
      <c r="H3" s="25">
        <v>7.1130000000000004</v>
      </c>
      <c r="I3" s="26"/>
    </row>
    <row r="4" spans="1:11" ht="18.75" customHeight="1" x14ac:dyDescent="0.25">
      <c r="A4" s="22" t="s">
        <v>34</v>
      </c>
      <c r="B4" s="23"/>
      <c r="C4" s="23"/>
      <c r="D4" s="23"/>
      <c r="E4" s="24"/>
      <c r="F4" s="25">
        <v>322130.67</v>
      </c>
      <c r="G4" s="26"/>
      <c r="H4" s="25">
        <v>255623.014</v>
      </c>
      <c r="I4" s="26"/>
    </row>
    <row r="5" spans="1:11" ht="18.75" customHeight="1" x14ac:dyDescent="0.25">
      <c r="A5" s="10"/>
      <c r="B5" s="11"/>
      <c r="C5" s="11"/>
      <c r="D5" s="11"/>
      <c r="E5" s="12"/>
      <c r="F5" s="2" t="s">
        <v>35</v>
      </c>
      <c r="G5" s="2" t="s">
        <v>36</v>
      </c>
      <c r="H5" s="2" t="s">
        <v>35</v>
      </c>
      <c r="I5" s="2" t="s">
        <v>36</v>
      </c>
    </row>
    <row r="6" spans="1:11" ht="33.75" customHeight="1" x14ac:dyDescent="0.25">
      <c r="A6" s="3">
        <v>1</v>
      </c>
      <c r="B6" s="3" t="s">
        <v>6</v>
      </c>
      <c r="C6" s="3" t="s">
        <v>7</v>
      </c>
      <c r="D6" s="3" t="s">
        <v>30</v>
      </c>
      <c r="E6" s="14">
        <v>967050.85100000002</v>
      </c>
      <c r="F6" s="16">
        <v>0.5575571024831405</v>
      </c>
      <c r="G6" s="15">
        <f>$E6*F6</f>
        <v>539186.07043741527</v>
      </c>
      <c r="H6" s="16">
        <v>0.44244289751685945</v>
      </c>
      <c r="I6" s="17">
        <f>$E6*H6</f>
        <v>427864.7805625847</v>
      </c>
    </row>
    <row r="7" spans="1:11" ht="33.75" customHeight="1" x14ac:dyDescent="0.25">
      <c r="A7" s="3">
        <v>2</v>
      </c>
      <c r="B7" s="3" t="s">
        <v>8</v>
      </c>
      <c r="C7" s="3" t="s">
        <v>9</v>
      </c>
      <c r="D7" s="3" t="s">
        <v>29</v>
      </c>
      <c r="E7" s="14">
        <v>5000.0010000000002</v>
      </c>
      <c r="F7" s="16">
        <v>33</v>
      </c>
      <c r="G7" s="15">
        <f t="shared" ref="G7:G15" si="0">$E7*F7</f>
        <v>165000.033</v>
      </c>
      <c r="H7" s="16">
        <v>27</v>
      </c>
      <c r="I7" s="17">
        <f t="shared" ref="I7:I15" si="1">$E7*H7</f>
        <v>135000.027</v>
      </c>
    </row>
    <row r="8" spans="1:11" ht="33.75" customHeight="1" x14ac:dyDescent="0.25">
      <c r="A8" s="3">
        <v>3</v>
      </c>
      <c r="B8" s="3" t="s">
        <v>10</v>
      </c>
      <c r="C8" s="3" t="s">
        <v>11</v>
      </c>
      <c r="D8" s="3" t="s">
        <v>30</v>
      </c>
      <c r="E8" s="14">
        <v>112344.101</v>
      </c>
      <c r="F8" s="16">
        <v>0.5575571024831405</v>
      </c>
      <c r="G8" s="15">
        <f t="shared" si="0"/>
        <v>62638.251434633283</v>
      </c>
      <c r="H8" s="16">
        <v>0.44244289751685945</v>
      </c>
      <c r="I8" s="17">
        <f t="shared" si="1"/>
        <v>49705.849565366705</v>
      </c>
    </row>
    <row r="9" spans="1:11" ht="33.75" customHeight="1" x14ac:dyDescent="0.25">
      <c r="A9" s="3">
        <v>4</v>
      </c>
      <c r="B9" s="3" t="s">
        <v>13</v>
      </c>
      <c r="C9" s="3" t="s">
        <v>12</v>
      </c>
      <c r="D9" s="3" t="s">
        <v>30</v>
      </c>
      <c r="E9" s="14">
        <v>111148.951</v>
      </c>
      <c r="F9" s="16">
        <v>0.5575571024831405</v>
      </c>
      <c r="G9" s="15">
        <f t="shared" si="0"/>
        <v>61971.887063600559</v>
      </c>
      <c r="H9" s="16">
        <v>0.44244289751685945</v>
      </c>
      <c r="I9" s="17">
        <f t="shared" si="1"/>
        <v>49177.063936399434</v>
      </c>
    </row>
    <row r="10" spans="1:11" ht="33.75" customHeight="1" x14ac:dyDescent="0.25">
      <c r="A10" s="3">
        <v>5</v>
      </c>
      <c r="B10" s="3" t="s">
        <v>14</v>
      </c>
      <c r="C10" s="4" t="s">
        <v>15</v>
      </c>
      <c r="D10" s="3" t="s">
        <v>30</v>
      </c>
      <c r="E10" s="14">
        <v>92026.551000000007</v>
      </c>
      <c r="F10" s="16">
        <v>0.5575571024831405</v>
      </c>
      <c r="G10" s="15">
        <f t="shared" si="0"/>
        <v>51310.057127076958</v>
      </c>
      <c r="H10" s="16">
        <v>0.44244289751685945</v>
      </c>
      <c r="I10" s="17">
        <f t="shared" si="1"/>
        <v>40716.493872923042</v>
      </c>
    </row>
    <row r="11" spans="1:11" ht="33.75" customHeight="1" x14ac:dyDescent="0.25">
      <c r="A11" s="3">
        <v>6</v>
      </c>
      <c r="B11" s="3" t="s">
        <v>16</v>
      </c>
      <c r="C11" s="4" t="s">
        <v>17</v>
      </c>
      <c r="D11" s="3" t="s">
        <v>30</v>
      </c>
      <c r="E11" s="14">
        <v>110909.921</v>
      </c>
      <c r="F11" s="16">
        <v>0.5575571024831405</v>
      </c>
      <c r="G11" s="15">
        <f t="shared" si="0"/>
        <v>61838.614189394015</v>
      </c>
      <c r="H11" s="16">
        <v>0.44244289751685945</v>
      </c>
      <c r="I11" s="17">
        <f t="shared" si="1"/>
        <v>49071.30681060598</v>
      </c>
    </row>
    <row r="12" spans="1:11" ht="33.75" customHeight="1" x14ac:dyDescent="0.25">
      <c r="A12" s="3">
        <v>7</v>
      </c>
      <c r="B12" s="3" t="s">
        <v>18</v>
      </c>
      <c r="C12" s="3" t="s">
        <v>21</v>
      </c>
      <c r="D12" s="3" t="s">
        <v>31</v>
      </c>
      <c r="E12" s="14">
        <v>1500.001</v>
      </c>
      <c r="F12" s="16">
        <v>16</v>
      </c>
      <c r="G12" s="15">
        <f t="shared" si="0"/>
        <v>24000.016</v>
      </c>
      <c r="H12" s="16">
        <v>8</v>
      </c>
      <c r="I12" s="17">
        <f t="shared" si="1"/>
        <v>12000.008</v>
      </c>
    </row>
    <row r="13" spans="1:11" ht="33.75" customHeight="1" x14ac:dyDescent="0.25">
      <c r="A13" s="3">
        <v>8</v>
      </c>
      <c r="B13" s="3" t="s">
        <v>20</v>
      </c>
      <c r="C13" s="3" t="s">
        <v>22</v>
      </c>
      <c r="D13" s="3" t="s">
        <v>31</v>
      </c>
      <c r="E13" s="14">
        <v>500.00099999999998</v>
      </c>
      <c r="F13" s="16">
        <v>16</v>
      </c>
      <c r="G13" s="15">
        <f t="shared" si="0"/>
        <v>8000.0159999999996</v>
      </c>
      <c r="H13" s="16">
        <v>8</v>
      </c>
      <c r="I13" s="17">
        <f t="shared" si="1"/>
        <v>4000.0079999999998</v>
      </c>
    </row>
    <row r="14" spans="1:11" ht="33.75" customHeight="1" x14ac:dyDescent="0.25">
      <c r="A14" s="3">
        <v>9</v>
      </c>
      <c r="B14" s="3" t="s">
        <v>5</v>
      </c>
      <c r="C14" s="3" t="s">
        <v>19</v>
      </c>
      <c r="D14" s="3">
        <v>461</v>
      </c>
      <c r="E14" s="14">
        <v>290.48099999999999</v>
      </c>
      <c r="F14" s="16">
        <v>316</v>
      </c>
      <c r="G14" s="15">
        <f t="shared" si="0"/>
        <v>91791.995999999999</v>
      </c>
      <c r="H14" s="16">
        <v>142</v>
      </c>
      <c r="I14" s="17">
        <f t="shared" si="1"/>
        <v>41248.301999999996</v>
      </c>
    </row>
    <row r="15" spans="1:11" ht="33.75" customHeight="1" x14ac:dyDescent="0.25">
      <c r="A15" s="3">
        <v>10</v>
      </c>
      <c r="B15" s="3" t="s">
        <v>24</v>
      </c>
      <c r="C15" s="3" t="s">
        <v>23</v>
      </c>
      <c r="D15" s="3" t="s">
        <v>32</v>
      </c>
      <c r="E15" s="14">
        <v>164.387</v>
      </c>
      <c r="F15" s="16">
        <v>322130.67</v>
      </c>
      <c r="G15" s="15">
        <f t="shared" si="0"/>
        <v>52954094.44929</v>
      </c>
      <c r="H15" s="16">
        <v>255623.014</v>
      </c>
      <c r="I15" s="17">
        <f t="shared" si="1"/>
        <v>42021100.402418002</v>
      </c>
    </row>
    <row r="16" spans="1:11" ht="33.75" customHeight="1" x14ac:dyDescent="0.25">
      <c r="A16" s="19" t="s">
        <v>37</v>
      </c>
      <c r="B16" s="20"/>
      <c r="C16" s="20"/>
      <c r="D16" s="20"/>
      <c r="E16" s="21"/>
      <c r="F16" s="13"/>
      <c r="G16" s="18">
        <f>SUM(G6:G15)</f>
        <v>54019831.39054212</v>
      </c>
      <c r="H16" s="18"/>
      <c r="I16" s="18">
        <f>SUM(I6:I15)</f>
        <v>42829884.242165886</v>
      </c>
      <c r="K16" t="s">
        <v>28</v>
      </c>
    </row>
    <row r="17" spans="1:8" ht="33.75" customHeight="1" x14ac:dyDescent="0.25">
      <c r="A17" s="5"/>
      <c r="B17" s="6"/>
      <c r="C17" s="6"/>
      <c r="D17" s="5"/>
      <c r="E17" s="5"/>
      <c r="F17" s="5"/>
      <c r="G17" s="5"/>
      <c r="H17" s="5"/>
    </row>
    <row r="18" spans="1:8" ht="33.75" customHeight="1" x14ac:dyDescent="0.25">
      <c r="A18" s="5"/>
      <c r="B18" s="6"/>
      <c r="C18" s="6"/>
      <c r="D18" s="5"/>
      <c r="E18" s="5"/>
      <c r="F18" s="5"/>
      <c r="G18" s="5"/>
      <c r="H18" s="5"/>
    </row>
    <row r="19" spans="1:8" ht="33.75" customHeight="1" x14ac:dyDescent="0.25">
      <c r="A19" s="5"/>
      <c r="B19" s="6"/>
      <c r="C19" s="6"/>
      <c r="D19" s="5"/>
      <c r="E19" s="5"/>
      <c r="F19" s="5"/>
      <c r="G19" s="5"/>
      <c r="H19" s="5"/>
    </row>
    <row r="20" spans="1:8" ht="33.75" customHeight="1" x14ac:dyDescent="0.25">
      <c r="A20" s="5"/>
      <c r="B20" s="6"/>
      <c r="C20" s="6"/>
      <c r="D20" s="5"/>
      <c r="E20" s="5"/>
      <c r="F20" s="5"/>
      <c r="G20" s="5"/>
      <c r="H20" s="5"/>
    </row>
    <row r="21" spans="1:8" ht="33.75" customHeight="1" x14ac:dyDescent="0.25">
      <c r="A21" s="5"/>
      <c r="B21" s="6"/>
      <c r="C21" s="6"/>
      <c r="D21" s="5"/>
      <c r="E21" s="5"/>
      <c r="F21" s="5"/>
      <c r="G21" s="5"/>
      <c r="H21" s="5"/>
    </row>
    <row r="22" spans="1:8" ht="33.75" customHeight="1" x14ac:dyDescent="0.25">
      <c r="A22" s="5"/>
      <c r="B22" s="6"/>
      <c r="C22" s="6"/>
      <c r="D22" s="5"/>
      <c r="E22" s="5"/>
      <c r="F22" s="5"/>
      <c r="G22" s="5"/>
      <c r="H22" s="5"/>
    </row>
    <row r="23" spans="1:8" ht="33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33.75" customHeight="1" x14ac:dyDescent="0.25">
      <c r="A24" s="7"/>
      <c r="B24" s="7"/>
      <c r="C24" s="7"/>
      <c r="D24" s="7"/>
      <c r="E24" s="7"/>
      <c r="F24" s="5"/>
      <c r="G24" s="5"/>
      <c r="H24" s="5"/>
    </row>
    <row r="25" spans="1:8" ht="33.75" customHeight="1" x14ac:dyDescent="0.25">
      <c r="A25" s="7"/>
      <c r="B25" s="7"/>
      <c r="C25" s="7"/>
      <c r="D25" s="7"/>
      <c r="E25" s="7"/>
      <c r="F25" s="5"/>
      <c r="G25" s="5"/>
      <c r="H25" s="5"/>
    </row>
    <row r="26" spans="1:8" ht="33.75" customHeight="1" x14ac:dyDescent="0.25">
      <c r="A26" s="7"/>
      <c r="B26" s="7"/>
      <c r="C26" s="7"/>
      <c r="D26" s="7"/>
      <c r="E26" s="7"/>
      <c r="F26" s="5"/>
      <c r="G26" s="5"/>
      <c r="H26" s="5"/>
    </row>
    <row r="27" spans="1:8" ht="33.75" customHeight="1" x14ac:dyDescent="0.25">
      <c r="A27" s="7"/>
      <c r="B27" s="7"/>
      <c r="C27" s="7"/>
      <c r="D27" s="7"/>
      <c r="E27" s="7"/>
      <c r="F27" s="5"/>
      <c r="G27" s="5"/>
      <c r="H27" s="5"/>
    </row>
    <row r="28" spans="1:8" ht="33.75" customHeight="1" x14ac:dyDescent="0.25">
      <c r="A28" s="7"/>
      <c r="B28" s="7"/>
      <c r="C28" s="7"/>
      <c r="D28" s="7"/>
      <c r="E28" s="7"/>
      <c r="F28" s="5"/>
      <c r="G28" s="5"/>
      <c r="H28" s="5"/>
    </row>
    <row r="29" spans="1:8" ht="33.75" customHeight="1" x14ac:dyDescent="0.25">
      <c r="A29" s="7"/>
      <c r="B29" s="7"/>
      <c r="C29" s="7"/>
      <c r="D29" s="7"/>
      <c r="E29" s="7"/>
      <c r="F29" s="5"/>
      <c r="G29" s="5"/>
      <c r="H29" s="5"/>
    </row>
    <row r="30" spans="1:8" ht="33.75" customHeight="1" x14ac:dyDescent="0.25">
      <c r="A30" s="7"/>
      <c r="B30" s="7"/>
      <c r="C30" s="7"/>
      <c r="D30" s="7"/>
      <c r="E30" s="7"/>
      <c r="F30" s="5"/>
      <c r="G30" s="5"/>
      <c r="H30" s="5"/>
    </row>
    <row r="31" spans="1:8" ht="33.75" customHeight="1" x14ac:dyDescent="0.25">
      <c r="A31" s="8"/>
      <c r="B31" s="8"/>
      <c r="C31" s="8"/>
      <c r="D31" s="8"/>
      <c r="E31" s="8"/>
      <c r="F31" s="9"/>
      <c r="G31" s="9"/>
      <c r="H31" s="9"/>
    </row>
    <row r="32" spans="1:8" ht="33.75" customHeight="1" x14ac:dyDescent="0.25">
      <c r="A32" s="8"/>
      <c r="B32" s="8"/>
      <c r="C32" s="8"/>
      <c r="D32" s="8"/>
      <c r="E32" s="8"/>
      <c r="F32" s="8"/>
      <c r="G32" s="8"/>
      <c r="H32" s="8"/>
    </row>
  </sheetData>
  <mergeCells count="14">
    <mergeCell ref="H2:I2"/>
    <mergeCell ref="F1:I1"/>
    <mergeCell ref="A1:A2"/>
    <mergeCell ref="B1:B2"/>
    <mergeCell ref="C1:C2"/>
    <mergeCell ref="D1:D2"/>
    <mergeCell ref="E1:E2"/>
    <mergeCell ref="A16:E16"/>
    <mergeCell ref="A3:E3"/>
    <mergeCell ref="A4:E4"/>
    <mergeCell ref="F3:G3"/>
    <mergeCell ref="H3:I3"/>
    <mergeCell ref="F4:G4"/>
    <mergeCell ref="H4:I4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2020-02-26T09:02:03Z</dcterms:modified>
</cp:coreProperties>
</file>