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Analysis Template\Irrigation Inlet\"/>
    </mc:Choice>
  </mc:AlternateContent>
  <bookViews>
    <workbookView xWindow="240" yWindow="15" windowWidth="16095" windowHeight="9660" activeTab="1"/>
  </bookViews>
  <sheets>
    <sheet name="uint quantity" sheetId="1" r:id="rId1"/>
    <sheet name="total quantity" sheetId="2" r:id="rId2"/>
    <sheet name="production_rate" sheetId="3" r:id="rId3"/>
    <sheet name="analysis_list" sheetId="4" r:id="rId4"/>
    <sheet name="Analyzed_cost" sheetId="5" r:id="rId5"/>
  </sheets>
  <calcPr calcId="162913"/>
</workbook>
</file>

<file path=xl/calcChain.xml><?xml version="1.0" encoding="utf-8"?>
<calcChain xmlns="http://schemas.openxmlformats.org/spreadsheetml/2006/main">
  <c r="I5" i="2" l="1"/>
  <c r="I4" i="2"/>
  <c r="I3" i="2"/>
</calcChain>
</file>

<file path=xl/sharedStrings.xml><?xml version="1.0" encoding="utf-8"?>
<sst xmlns="http://schemas.openxmlformats.org/spreadsheetml/2006/main" count="246" uniqueCount="82">
  <si>
    <t>codeno</t>
  </si>
  <si>
    <t>Description</t>
  </si>
  <si>
    <t>Unit</t>
  </si>
  <si>
    <t>rate</t>
  </si>
  <si>
    <t>28-120-20</t>
  </si>
  <si>
    <t>28-200-10</t>
  </si>
  <si>
    <t>40-140-50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</si>
  <si>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</si>
  <si>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</si>
  <si>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</si>
  <si>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</si>
  <si>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</si>
  <si>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</si>
  <si>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</si>
  <si>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</si>
  <si>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</si>
  <si>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</si>
  <si>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</si>
  <si>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</si>
  <si>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</si>
  <si>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</si>
  <si>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</si>
  <si>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</si>
  <si>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</si>
  <si>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</si>
  <si>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</si>
  <si>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</si>
  <si>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</si>
  <si>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</si>
  <si>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</si>
  <si>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</si>
  <si>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</si>
  <si>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</si>
  <si>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</si>
  <si>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</si>
  <si>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</si>
  <si>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</si>
  <si>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</si>
  <si>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</si>
  <si>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</si>
  <si>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</si>
  <si>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</si>
  <si>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</si>
  <si>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</si>
  <si>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</si>
  <si>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</si>
  <si>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</si>
  <si>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</si>
  <si>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</si>
  <si>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</si>
  <si>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</si>
  <si>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</si>
  <si>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</si>
  <si>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</si>
  <si>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</si>
  <si>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</si>
  <si>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</si>
  <si>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</si>
  <si>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</si>
  <si>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</si>
  <si>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</si>
  <si>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</si>
  <si>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</si>
  <si>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</si>
  <si>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</si>
  <si>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</si>
  <si>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</si>
  <si>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</si>
  <si>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</si>
  <si>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</si>
  <si>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</si>
  <si>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</si>
  <si>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</si>
  <si>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</si>
  <si>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quantity_req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</si>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</sst>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3" sqref="I3"/>
    </sheetView>
  </sheetViews>
  <sheetFormatPr defaultRowHeight="15" x14ac:dyDescent="0.25"/>
  <cols>
    <col min="2" max="2" width="10.140625" customWidth="1"/>
    <col min="3" max="3" width="27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>
        <v>9.5</v>
      </c>
      <c r="F2">
        <v>5.3333000000000004</v>
      </c>
      <c r="G2">
        <v>5.3333000000000004</v>
      </c>
      <c r="H2">
        <v>0.48</v>
      </c>
    </row>
    <row r="3" spans="1:8" x14ac:dyDescent="0.25">
      <c r="A3" s="1">
        <v>1</v>
      </c>
      <c r="B3" t="s">
        <v>8</v>
      </c>
      <c r="C3" t="s">
        <v>26</v>
      </c>
      <c r="D3" t="s">
        <v>45</v>
      </c>
      <c r="E3">
        <v>10</v>
      </c>
      <c r="F3">
        <v>220.6151955442734</v>
      </c>
      <c r="G3">
        <v>378.98771973870993</v>
      </c>
      <c r="H3">
        <v>5.9566102796953828</v>
      </c>
    </row>
    <row r="4" spans="1:8" x14ac:dyDescent="0.25">
      <c r="A4" s="1">
        <v>2</v>
      </c>
      <c r="B4" t="s">
        <v>9</v>
      </c>
      <c r="C4" t="s">
        <v>27</v>
      </c>
      <c r="D4" t="s">
        <v>46</v>
      </c>
      <c r="E4">
        <v>1050</v>
      </c>
      <c r="F4">
        <v>0.45961499071723638</v>
      </c>
      <c r="G4">
        <v>0.3947788747278228</v>
      </c>
      <c r="H4">
        <v>1.240960474936538E-2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>
        <v>6500</v>
      </c>
      <c r="F5">
        <v>1.0081877215732931</v>
      </c>
      <c r="G5">
        <v>0.86596656391909521</v>
      </c>
      <c r="H5">
        <v>2.7221068482478902E-2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>
        <v>65</v>
      </c>
      <c r="F6">
        <v>1.4123000000000001</v>
      </c>
      <c r="G6">
        <v>1.4123000000000001</v>
      </c>
      <c r="H6">
        <v>3.8132100000000002E-2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>
        <v>400</v>
      </c>
      <c r="F7">
        <v>7.0800000000000002E-2</v>
      </c>
      <c r="G7">
        <v>7.0800000000000002E-2</v>
      </c>
      <c r="H7">
        <v>1.9116000000000001E-3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>
        <v>15</v>
      </c>
      <c r="F8">
        <v>1.5</v>
      </c>
      <c r="G8">
        <v>1.5</v>
      </c>
      <c r="H8">
        <v>0.13500000000000001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>
        <v>80</v>
      </c>
      <c r="F9">
        <v>3.2899999999999999E-2</v>
      </c>
      <c r="G9">
        <v>3.2899999999999999E-2</v>
      </c>
      <c r="H9">
        <v>8.9999999999999998E-4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>
        <v>60</v>
      </c>
      <c r="F10">
        <v>26.819800000000001</v>
      </c>
      <c r="G10">
        <v>26.819800000000001</v>
      </c>
      <c r="H10">
        <v>8.0458999999999996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>
        <v>60</v>
      </c>
      <c r="F11">
        <v>4.5999999999999999E-3</v>
      </c>
      <c r="G11">
        <v>4.5999999999999999E-3</v>
      </c>
      <c r="H11">
        <v>1.4E-3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>
        <v>600</v>
      </c>
      <c r="F12">
        <v>4</v>
      </c>
      <c r="G12">
        <v>4</v>
      </c>
      <c r="H12">
        <v>0.36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>
        <v>2.5</v>
      </c>
      <c r="F13">
        <v>336</v>
      </c>
      <c r="G13">
        <v>336</v>
      </c>
      <c r="H13">
        <v>100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>
        <v>1100</v>
      </c>
      <c r="F14">
        <v>5.9299999999999999E-2</v>
      </c>
      <c r="G14">
        <v>5.9299999999999999E-2</v>
      </c>
      <c r="H14">
        <v>1.6000000000000001E-3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>
        <v>480</v>
      </c>
      <c r="F15">
        <v>2.8620000000000001</v>
      </c>
      <c r="G15">
        <v>2.8620000000000001</v>
      </c>
      <c r="H15">
        <v>7.7299999999999994E-2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>
        <v>620</v>
      </c>
      <c r="F16">
        <v>0.186</v>
      </c>
      <c r="G16">
        <v>0.186</v>
      </c>
      <c r="H16">
        <v>5.0000000000000001E-3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>
        <v>650</v>
      </c>
      <c r="F17">
        <v>3.4599999999999999E-2</v>
      </c>
      <c r="G17">
        <v>3.4599999999999999E-2</v>
      </c>
      <c r="H17">
        <v>8.9999999999999998E-4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>
        <v>470</v>
      </c>
      <c r="F18">
        <v>8.72E-2</v>
      </c>
      <c r="G18">
        <v>8.72E-2</v>
      </c>
      <c r="H18">
        <v>2.3999999999999998E-3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>
        <v>650</v>
      </c>
      <c r="F19">
        <v>5.9299999999999999E-2</v>
      </c>
      <c r="G19">
        <v>5.9299999999999999E-2</v>
      </c>
      <c r="H19">
        <v>1.6000000000000001E-3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>
        <v>620</v>
      </c>
      <c r="F20">
        <v>5.5999999999999999E-3</v>
      </c>
      <c r="G20">
        <v>5.5999999999999999E-3</v>
      </c>
      <c r="H20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Q6" sqref="Q6"/>
    </sheetView>
  </sheetViews>
  <sheetFormatPr defaultRowHeight="15" x14ac:dyDescent="0.25"/>
  <cols>
    <col min="3" max="3" width="21.7109375" customWidth="1"/>
    <col min="5" max="5" width="9.140625" style="2"/>
    <col min="6" max="6" width="15.85546875" style="2" customWidth="1"/>
    <col min="7" max="7" width="12.42578125" customWidth="1"/>
    <col min="8" max="8" width="16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0</v>
      </c>
      <c r="B2" t="s">
        <v>7</v>
      </c>
      <c r="C2" t="s">
        <v>25</v>
      </c>
      <c r="D2" t="s">
        <v>44</v>
      </c>
      <c r="E2" s="2">
        <v>9.5</v>
      </c>
      <c r="F2" s="2">
        <v>19.2798795</v>
      </c>
      <c r="G2" s="2">
        <v>71.652885500000011</v>
      </c>
      <c r="H2" s="2">
        <v>49.92</v>
      </c>
    </row>
    <row r="3" spans="1:9" x14ac:dyDescent="0.25">
      <c r="A3" s="1">
        <v>1</v>
      </c>
      <c r="B3" t="s">
        <v>8</v>
      </c>
      <c r="C3" t="s">
        <v>26</v>
      </c>
      <c r="D3" t="s">
        <v>45</v>
      </c>
      <c r="E3" s="2">
        <v>10</v>
      </c>
      <c r="F3" s="2">
        <v>797.52393189254849</v>
      </c>
      <c r="G3" s="2">
        <v>5091.7000146895671</v>
      </c>
      <c r="H3" s="2">
        <v>619.48746908831981</v>
      </c>
      <c r="I3">
        <f>SUM(F3:H3)/100</f>
        <v>65.087114156704359</v>
      </c>
    </row>
    <row r="4" spans="1:9" x14ac:dyDescent="0.25">
      <c r="A4" s="1">
        <v>2</v>
      </c>
      <c r="B4" t="s">
        <v>9</v>
      </c>
      <c r="C4" t="s">
        <v>27</v>
      </c>
      <c r="D4" t="s">
        <v>46</v>
      </c>
      <c r="E4" s="2">
        <v>1050</v>
      </c>
      <c r="F4" s="2">
        <v>1.66150819144281</v>
      </c>
      <c r="G4" s="2">
        <v>5.3038541819682994</v>
      </c>
      <c r="H4" s="2">
        <v>1.2905988939340001</v>
      </c>
      <c r="I4">
        <f>SUM(F4:H4)</f>
        <v>8.2559612673451088</v>
      </c>
    </row>
    <row r="5" spans="1:9" x14ac:dyDescent="0.25">
      <c r="A5" s="1">
        <v>3</v>
      </c>
      <c r="B5" t="s">
        <v>10</v>
      </c>
      <c r="C5" t="s">
        <v>28</v>
      </c>
      <c r="D5" t="s">
        <v>46</v>
      </c>
      <c r="E5" s="2">
        <v>6500</v>
      </c>
      <c r="F5" s="2">
        <v>3.6445986134874531</v>
      </c>
      <c r="G5" s="2">
        <v>11.634260786253041</v>
      </c>
      <c r="H5" s="2">
        <v>2.8309911221778048</v>
      </c>
      <c r="I5">
        <f>SUM(F5:H5)</f>
        <v>18.109850521918297</v>
      </c>
    </row>
    <row r="6" spans="1:9" x14ac:dyDescent="0.25">
      <c r="A6" s="1">
        <v>4</v>
      </c>
      <c r="B6" t="s">
        <v>11</v>
      </c>
      <c r="C6" t="s">
        <v>29</v>
      </c>
      <c r="D6" t="s">
        <v>47</v>
      </c>
      <c r="E6" s="2">
        <v>65</v>
      </c>
      <c r="F6" s="2">
        <v>5.105464500000001</v>
      </c>
      <c r="G6" s="2">
        <v>18.9742505</v>
      </c>
      <c r="H6" s="2">
        <v>3.9657384000000002</v>
      </c>
    </row>
    <row r="7" spans="1:9" x14ac:dyDescent="0.25">
      <c r="A7" s="1">
        <v>5</v>
      </c>
      <c r="B7" t="s">
        <v>12</v>
      </c>
      <c r="C7" t="s">
        <v>30</v>
      </c>
      <c r="D7" t="s">
        <v>47</v>
      </c>
      <c r="E7" s="2">
        <v>400</v>
      </c>
      <c r="F7" s="2">
        <v>0.255942</v>
      </c>
      <c r="G7" s="2">
        <v>0.9511980000000001</v>
      </c>
      <c r="H7" s="2">
        <v>0.19880639999999999</v>
      </c>
    </row>
    <row r="8" spans="1:9" x14ac:dyDescent="0.25">
      <c r="A8" s="1">
        <v>6</v>
      </c>
      <c r="B8" t="s">
        <v>13</v>
      </c>
      <c r="C8" t="s">
        <v>31</v>
      </c>
      <c r="D8" t="s">
        <v>48</v>
      </c>
      <c r="E8" s="2">
        <v>15</v>
      </c>
      <c r="F8" s="2">
        <v>5.4225000000000003</v>
      </c>
      <c r="G8" s="2">
        <v>20.1525</v>
      </c>
      <c r="H8" s="2">
        <v>14.04</v>
      </c>
    </row>
    <row r="9" spans="1:9" x14ac:dyDescent="0.25">
      <c r="A9" s="1">
        <v>7</v>
      </c>
      <c r="B9" t="s">
        <v>14</v>
      </c>
      <c r="C9" t="s">
        <v>32</v>
      </c>
      <c r="D9" t="s">
        <v>49</v>
      </c>
      <c r="E9" s="2">
        <v>80</v>
      </c>
      <c r="F9" s="2">
        <v>0.1189335</v>
      </c>
      <c r="G9" s="2">
        <v>0.4420115</v>
      </c>
      <c r="H9" s="2">
        <v>9.3600000000000003E-2</v>
      </c>
    </row>
    <row r="10" spans="1:9" x14ac:dyDescent="0.25">
      <c r="A10" s="1">
        <v>8</v>
      </c>
      <c r="B10" t="s">
        <v>15</v>
      </c>
      <c r="C10" t="s">
        <v>33</v>
      </c>
      <c r="D10" t="s">
        <v>49</v>
      </c>
      <c r="E10" s="2">
        <v>60</v>
      </c>
      <c r="F10" s="2">
        <v>96.95357700000001</v>
      </c>
      <c r="G10" s="2">
        <v>360.32401299999998</v>
      </c>
      <c r="H10" s="2">
        <v>836.77359999999999</v>
      </c>
    </row>
    <row r="11" spans="1:9" x14ac:dyDescent="0.25">
      <c r="A11" s="1">
        <v>9</v>
      </c>
      <c r="B11" t="s">
        <v>15</v>
      </c>
      <c r="C11" t="s">
        <v>34</v>
      </c>
      <c r="D11" t="s">
        <v>49</v>
      </c>
      <c r="E11" s="2">
        <v>60</v>
      </c>
      <c r="F11" s="2">
        <v>1.6629000000000001E-2</v>
      </c>
      <c r="G11" s="2">
        <v>6.1801000000000002E-2</v>
      </c>
      <c r="H11" s="2">
        <v>0.14560000000000001</v>
      </c>
    </row>
    <row r="12" spans="1:9" x14ac:dyDescent="0.25">
      <c r="A12" s="1">
        <v>10</v>
      </c>
      <c r="B12" t="s">
        <v>16</v>
      </c>
      <c r="C12" t="s">
        <v>35</v>
      </c>
      <c r="D12" t="s">
        <v>48</v>
      </c>
      <c r="E12" s="2">
        <v>600</v>
      </c>
      <c r="F12" s="2">
        <v>14.46</v>
      </c>
      <c r="G12" s="2">
        <v>53.74</v>
      </c>
      <c r="H12" s="2">
        <v>37.44</v>
      </c>
    </row>
    <row r="13" spans="1:9" x14ac:dyDescent="0.25">
      <c r="A13" s="1">
        <v>11</v>
      </c>
      <c r="B13" t="s">
        <v>17</v>
      </c>
      <c r="C13" t="s">
        <v>36</v>
      </c>
      <c r="D13" t="s">
        <v>50</v>
      </c>
      <c r="E13" s="2">
        <v>2.5</v>
      </c>
      <c r="F13" s="2">
        <v>1214.6400000000001</v>
      </c>
      <c r="G13" s="2">
        <v>4514.16</v>
      </c>
      <c r="H13" s="2">
        <v>10400</v>
      </c>
    </row>
    <row r="14" spans="1:9" x14ac:dyDescent="0.25">
      <c r="A14" s="1">
        <v>12</v>
      </c>
      <c r="B14" t="s">
        <v>18</v>
      </c>
      <c r="C14" t="s">
        <v>37</v>
      </c>
      <c r="D14" t="s">
        <v>51</v>
      </c>
      <c r="E14" s="2">
        <v>1100</v>
      </c>
      <c r="F14" s="2">
        <v>0.21436949999999999</v>
      </c>
      <c r="G14" s="2">
        <v>0.7966955</v>
      </c>
      <c r="H14" s="2">
        <v>0.16639999999999999</v>
      </c>
    </row>
    <row r="15" spans="1:9" x14ac:dyDescent="0.25">
      <c r="A15" s="1">
        <v>13</v>
      </c>
      <c r="B15" t="s">
        <v>19</v>
      </c>
      <c r="C15" t="s">
        <v>38</v>
      </c>
      <c r="D15" t="s">
        <v>51</v>
      </c>
      <c r="E15" s="2">
        <v>480</v>
      </c>
      <c r="F15" s="2">
        <v>10.34613</v>
      </c>
      <c r="G15" s="2">
        <v>38.450970000000012</v>
      </c>
      <c r="H15" s="2">
        <v>8.0391999999999992</v>
      </c>
    </row>
    <row r="16" spans="1:9" x14ac:dyDescent="0.25">
      <c r="A16" s="1">
        <v>14</v>
      </c>
      <c r="B16" t="s">
        <v>20</v>
      </c>
      <c r="C16" t="s">
        <v>39</v>
      </c>
      <c r="D16" t="s">
        <v>51</v>
      </c>
      <c r="E16" s="2">
        <v>620</v>
      </c>
      <c r="F16" s="2">
        <v>0.67239000000000004</v>
      </c>
      <c r="G16" s="2">
        <v>2.49891</v>
      </c>
      <c r="H16" s="2">
        <v>0.52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 s="2">
        <v>650</v>
      </c>
      <c r="F17" s="2">
        <v>0.125079</v>
      </c>
      <c r="G17" s="2">
        <v>0.46485100000000001</v>
      </c>
      <c r="H17" s="2">
        <v>9.3600000000000003E-2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 s="2">
        <v>470</v>
      </c>
      <c r="F18" s="2">
        <v>0.31522800000000001</v>
      </c>
      <c r="G18" s="2">
        <v>1.171532</v>
      </c>
      <c r="H18" s="2">
        <v>0.24959999999999999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 s="2">
        <v>650</v>
      </c>
      <c r="F19" s="2">
        <v>0.21436949999999999</v>
      </c>
      <c r="G19" s="2">
        <v>0.7966955</v>
      </c>
      <c r="H19" s="2">
        <v>0.16639999999999999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 s="2">
        <v>620</v>
      </c>
      <c r="F20" s="2">
        <v>2.0244000000000002E-2</v>
      </c>
      <c r="G20" s="2">
        <v>7.5235999999999997E-2</v>
      </c>
      <c r="H20" s="2">
        <v>0.17680000000000001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11</v>
      </c>
      <c r="C2" t="s">
        <v>57</v>
      </c>
      <c r="D2" t="s">
        <v>62</v>
      </c>
      <c r="E2">
        <v>1.4123000000000001</v>
      </c>
      <c r="F2">
        <v>0.70809999999999995</v>
      </c>
    </row>
    <row r="3" spans="1:6" x14ac:dyDescent="0.25">
      <c r="A3" s="1">
        <v>1</v>
      </c>
      <c r="B3" t="s">
        <v>12</v>
      </c>
      <c r="C3" t="s">
        <v>30</v>
      </c>
      <c r="D3" t="s">
        <v>62</v>
      </c>
      <c r="E3">
        <v>7.0800000000000002E-2</v>
      </c>
      <c r="F3">
        <v>14.1243</v>
      </c>
    </row>
    <row r="4" spans="1:6" x14ac:dyDescent="0.25">
      <c r="A4" s="1">
        <v>2</v>
      </c>
      <c r="B4" t="s">
        <v>14</v>
      </c>
      <c r="C4" t="s">
        <v>32</v>
      </c>
      <c r="D4" t="s">
        <v>63</v>
      </c>
      <c r="E4">
        <v>3.2899999999999999E-2</v>
      </c>
      <c r="F4">
        <v>30.3951367781155</v>
      </c>
    </row>
    <row r="5" spans="1:6" x14ac:dyDescent="0.25">
      <c r="A5" s="1">
        <v>3</v>
      </c>
      <c r="B5" t="s">
        <v>18</v>
      </c>
      <c r="C5" t="s">
        <v>58</v>
      </c>
      <c r="D5" t="s">
        <v>64</v>
      </c>
      <c r="E5">
        <v>5.9299999999999999E-2</v>
      </c>
      <c r="F5">
        <v>16.863406408094431</v>
      </c>
    </row>
    <row r="6" spans="1:6" x14ac:dyDescent="0.25">
      <c r="A6" s="1">
        <v>4</v>
      </c>
      <c r="B6" t="s">
        <v>19</v>
      </c>
      <c r="C6" t="s">
        <v>59</v>
      </c>
      <c r="D6" t="s">
        <v>64</v>
      </c>
      <c r="E6">
        <v>2.8620000000000001</v>
      </c>
      <c r="F6">
        <v>0.34940600978336828</v>
      </c>
    </row>
    <row r="7" spans="1:6" x14ac:dyDescent="0.25">
      <c r="A7" s="1">
        <v>5</v>
      </c>
      <c r="B7" t="s">
        <v>20</v>
      </c>
      <c r="C7" t="s">
        <v>39</v>
      </c>
      <c r="D7" t="s">
        <v>64</v>
      </c>
      <c r="E7">
        <v>0.186</v>
      </c>
      <c r="F7">
        <v>5.376344086021505</v>
      </c>
    </row>
    <row r="8" spans="1:6" x14ac:dyDescent="0.25">
      <c r="A8" s="1">
        <v>6</v>
      </c>
      <c r="B8" t="s">
        <v>21</v>
      </c>
      <c r="C8" t="s">
        <v>40</v>
      </c>
      <c r="D8" t="s">
        <v>64</v>
      </c>
      <c r="E8">
        <v>3.4599999999999999E-2</v>
      </c>
      <c r="F8">
        <v>28.901734104046241</v>
      </c>
    </row>
    <row r="9" spans="1:6" x14ac:dyDescent="0.25">
      <c r="A9" s="1">
        <v>7</v>
      </c>
      <c r="B9" t="s">
        <v>22</v>
      </c>
      <c r="C9" t="s">
        <v>41</v>
      </c>
      <c r="D9" t="s">
        <v>64</v>
      </c>
      <c r="E9">
        <v>8.72E-2</v>
      </c>
      <c r="F9">
        <v>11.467889908256881</v>
      </c>
    </row>
    <row r="10" spans="1:6" x14ac:dyDescent="0.25">
      <c r="A10" s="1">
        <v>8</v>
      </c>
      <c r="B10" t="s">
        <v>56</v>
      </c>
      <c r="C10" t="s">
        <v>60</v>
      </c>
      <c r="D10" t="s">
        <v>64</v>
      </c>
      <c r="E10">
        <v>5.9299999999999999E-2</v>
      </c>
      <c r="F10">
        <v>16.863406408094431</v>
      </c>
    </row>
    <row r="11" spans="1:6" x14ac:dyDescent="0.25">
      <c r="A11" s="1">
        <v>9</v>
      </c>
      <c r="B11" t="s">
        <v>24</v>
      </c>
      <c r="C11" t="s">
        <v>61</v>
      </c>
      <c r="D11" t="s">
        <v>65</v>
      </c>
      <c r="E11">
        <v>1.679389312977099E-5</v>
      </c>
      <c r="F11">
        <v>59545.454545454537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s="1">
        <v>0</v>
      </c>
      <c r="B2" t="s">
        <v>4</v>
      </c>
      <c r="C2">
        <v>100</v>
      </c>
      <c r="D2">
        <v>100</v>
      </c>
      <c r="E2">
        <v>100</v>
      </c>
      <c r="F2">
        <v>1</v>
      </c>
      <c r="G2">
        <v>3</v>
      </c>
      <c r="H2">
        <v>6</v>
      </c>
      <c r="I2">
        <v>7.4999999999999997E-2</v>
      </c>
      <c r="J2">
        <v>3.6150000000000002</v>
      </c>
    </row>
    <row r="3" spans="1:10" x14ac:dyDescent="0.25">
      <c r="A3" s="1">
        <v>1</v>
      </c>
      <c r="B3" t="s">
        <v>5</v>
      </c>
      <c r="C3">
        <v>100</v>
      </c>
      <c r="D3">
        <v>100</v>
      </c>
      <c r="E3">
        <v>100</v>
      </c>
      <c r="F3">
        <v>1</v>
      </c>
      <c r="G3">
        <v>1.5</v>
      </c>
      <c r="H3">
        <v>3</v>
      </c>
      <c r="I3">
        <v>7.4999999999999997E-2</v>
      </c>
      <c r="J3">
        <v>13.435</v>
      </c>
    </row>
    <row r="4" spans="1:10" x14ac:dyDescent="0.25">
      <c r="A4" s="1">
        <v>2</v>
      </c>
      <c r="B4" t="s">
        <v>6</v>
      </c>
      <c r="C4">
        <v>30</v>
      </c>
      <c r="D4">
        <v>30</v>
      </c>
      <c r="E4">
        <v>30</v>
      </c>
      <c r="F4">
        <v>1</v>
      </c>
      <c r="G4">
        <v>3</v>
      </c>
      <c r="H4">
        <v>6</v>
      </c>
      <c r="I4">
        <v>7.4999999999999997E-2</v>
      </c>
      <c r="J4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>
        <v>9.5</v>
      </c>
      <c r="F2">
        <v>50.666350000000001</v>
      </c>
      <c r="G2">
        <v>50.666350000000001</v>
      </c>
      <c r="H2">
        <v>4.5599999999999996</v>
      </c>
    </row>
    <row r="3" spans="1:8" x14ac:dyDescent="0.25">
      <c r="A3" s="1">
        <v>1</v>
      </c>
      <c r="B3" t="s">
        <v>8</v>
      </c>
      <c r="C3" t="s">
        <v>26</v>
      </c>
      <c r="D3" t="s">
        <v>45</v>
      </c>
      <c r="E3">
        <v>10</v>
      </c>
      <c r="F3">
        <v>2206.1519554427341</v>
      </c>
      <c r="G3">
        <v>3789.8771973870989</v>
      </c>
      <c r="H3">
        <v>59.566102796953828</v>
      </c>
    </row>
    <row r="4" spans="1:8" x14ac:dyDescent="0.25">
      <c r="A4" s="1">
        <v>2</v>
      </c>
      <c r="B4" t="s">
        <v>9</v>
      </c>
      <c r="C4" t="s">
        <v>27</v>
      </c>
      <c r="D4" t="s">
        <v>46</v>
      </c>
      <c r="E4">
        <v>1050</v>
      </c>
      <c r="F4">
        <v>482.5957402530982</v>
      </c>
      <c r="G4">
        <v>414.51781846421392</v>
      </c>
      <c r="H4">
        <v>13.03008498683365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>
        <v>6500</v>
      </c>
      <c r="F5">
        <v>6553.2201902264023</v>
      </c>
      <c r="G5">
        <v>5628.7826654741193</v>
      </c>
      <c r="H5">
        <v>176.9369451361128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>
        <v>65</v>
      </c>
      <c r="F6">
        <v>91.799500000000009</v>
      </c>
      <c r="G6">
        <v>91.799500000000009</v>
      </c>
      <c r="H6">
        <v>2.4785865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>
        <v>400</v>
      </c>
      <c r="F7">
        <v>28.32</v>
      </c>
      <c r="G7">
        <v>28.32</v>
      </c>
      <c r="H7">
        <v>0.76463999999999999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>
        <v>15</v>
      </c>
      <c r="F8">
        <v>22.5</v>
      </c>
      <c r="G8">
        <v>22.5</v>
      </c>
      <c r="H8">
        <v>2.0249999999999999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>
        <v>80</v>
      </c>
      <c r="F9">
        <v>2.6320000000000001</v>
      </c>
      <c r="G9">
        <v>2.6320000000000001</v>
      </c>
      <c r="H9">
        <v>7.1999999999999995E-2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>
        <v>60</v>
      </c>
      <c r="F10">
        <v>24.137820000000001</v>
      </c>
      <c r="G10">
        <v>24.137820000000001</v>
      </c>
      <c r="H10">
        <v>7.2413099999999986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>
        <v>60</v>
      </c>
      <c r="F11">
        <v>4.1399999999999996E-3</v>
      </c>
      <c r="G11">
        <v>4.1399999999999996E-3</v>
      </c>
      <c r="H11">
        <v>1.2600000000000001E-3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>
        <v>600</v>
      </c>
      <c r="F12">
        <v>36</v>
      </c>
      <c r="G12">
        <v>36</v>
      </c>
      <c r="H12">
        <v>3.24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>
        <v>2.5</v>
      </c>
      <c r="F13">
        <v>12.6</v>
      </c>
      <c r="G13">
        <v>12.6</v>
      </c>
      <c r="H13">
        <v>3.75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>
        <v>1100</v>
      </c>
      <c r="F14">
        <v>65.23</v>
      </c>
      <c r="G14">
        <v>65.23</v>
      </c>
      <c r="H14">
        <v>1.76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>
        <v>480</v>
      </c>
      <c r="F15">
        <v>1373.76</v>
      </c>
      <c r="G15">
        <v>1373.76</v>
      </c>
      <c r="H15">
        <v>37.103999999999999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>
        <v>620</v>
      </c>
      <c r="F16">
        <v>115.32</v>
      </c>
      <c r="G16">
        <v>115.32</v>
      </c>
      <c r="H16">
        <v>3.1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>
        <v>650</v>
      </c>
      <c r="F17">
        <v>22.49</v>
      </c>
      <c r="G17">
        <v>22.49</v>
      </c>
      <c r="H17">
        <v>0.58499999999999996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>
        <v>470</v>
      </c>
      <c r="F18">
        <v>40.984000000000002</v>
      </c>
      <c r="G18">
        <v>40.984000000000002</v>
      </c>
      <c r="H18">
        <v>1.1279999999999999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>
        <v>650</v>
      </c>
      <c r="F19">
        <v>38.545000000000002</v>
      </c>
      <c r="G19">
        <v>38.545000000000002</v>
      </c>
      <c r="H19">
        <v>1.04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>
        <v>620</v>
      </c>
      <c r="F20">
        <v>3.472</v>
      </c>
      <c r="G20">
        <v>3.472</v>
      </c>
      <c r="H20">
        <v>1.054</v>
      </c>
    </row>
    <row r="21" spans="1:8" x14ac:dyDescent="0.25">
      <c r="A21" s="1">
        <v>19</v>
      </c>
      <c r="C21" t="s">
        <v>75</v>
      </c>
      <c r="F21">
        <v>11170.42869592223</v>
      </c>
      <c r="G21">
        <v>11761.63849132543</v>
      </c>
      <c r="H21">
        <v>319.43692941990031</v>
      </c>
    </row>
    <row r="22" spans="1:8" x14ac:dyDescent="0.25">
      <c r="A22" s="1">
        <v>20</v>
      </c>
      <c r="C22" t="s">
        <v>76</v>
      </c>
      <c r="F22">
        <v>279.26071739805582</v>
      </c>
      <c r="G22">
        <v>294.04096228313568</v>
      </c>
      <c r="H22">
        <v>7.9859232354975056</v>
      </c>
    </row>
    <row r="23" spans="1:8" x14ac:dyDescent="0.25">
      <c r="A23" s="1">
        <v>21</v>
      </c>
      <c r="C23" t="s">
        <v>77</v>
      </c>
      <c r="F23">
        <v>11449.68941332029</v>
      </c>
      <c r="G23">
        <v>12055.679453608571</v>
      </c>
      <c r="H23">
        <v>327.42285265539778</v>
      </c>
    </row>
    <row r="24" spans="1:8" x14ac:dyDescent="0.25">
      <c r="A24" s="1">
        <v>22</v>
      </c>
      <c r="C24" t="s">
        <v>78</v>
      </c>
      <c r="F24">
        <v>1144.9689413320291</v>
      </c>
      <c r="G24">
        <v>1205.567945360857</v>
      </c>
      <c r="H24">
        <v>32.742285265539778</v>
      </c>
    </row>
    <row r="25" spans="1:8" x14ac:dyDescent="0.25">
      <c r="A25" s="1">
        <v>23</v>
      </c>
      <c r="C25" t="s">
        <v>79</v>
      </c>
      <c r="F25">
        <v>12594.65835465232</v>
      </c>
      <c r="G25">
        <v>13261.247398969421</v>
      </c>
      <c r="H25">
        <v>360.16513792093758</v>
      </c>
    </row>
    <row r="26" spans="1:8" x14ac:dyDescent="0.25">
      <c r="A26" s="1">
        <v>24</v>
      </c>
      <c r="C26" t="s">
        <v>80</v>
      </c>
      <c r="F26">
        <v>944.59937659892364</v>
      </c>
      <c r="G26">
        <v>994.59355492270663</v>
      </c>
      <c r="H26">
        <v>27.012385344070321</v>
      </c>
    </row>
    <row r="27" spans="1:8" x14ac:dyDescent="0.25">
      <c r="A27" s="1">
        <v>25</v>
      </c>
      <c r="C27" t="s">
        <v>81</v>
      </c>
      <c r="F27">
        <v>13539.25773125124</v>
      </c>
      <c r="G27">
        <v>14255.84095389213</v>
      </c>
      <c r="H27">
        <v>387.17752326500789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uint quantity</vt:lpstr>
      <vt:lpstr>total quantity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2021-01-03T06:52:03Z</dcterms:created>
  <dcterms:modified xsi:type="dcterms:W3CDTF">2021-01-03T09:33:56Z</dcterms:modified>
</cp:coreProperties>
</file>