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Hoboganj\"/>
    </mc:Choice>
  </mc:AlternateContent>
  <bookViews>
    <workbookView xWindow="240" yWindow="15" windowWidth="16095" windowHeight="9660" firstSheet="3" activeTab="3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N6" i="4" l="1"/>
  <c r="P7" i="4"/>
  <c r="D14" i="7" l="1"/>
  <c r="E14" i="7"/>
  <c r="F14" i="7"/>
  <c r="C14" i="7"/>
</calcChain>
</file>

<file path=xl/sharedStrings.xml><?xml version="1.0" encoding="utf-8"?>
<sst xmlns="http://schemas.openxmlformats.org/spreadsheetml/2006/main" count="734" uniqueCount="191">
  <si>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</si>
  <si>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</si>
  <si>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</si>
  <si>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</si>
  <si>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</si>
  <si>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</si>
  <si>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</si>
  <si>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</si>
  <si>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</si>
  <si>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</si>
  <si>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</si>
  <si>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</si>
  <si>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</si>
  <si>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</si>
  <si>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</si>
  <si>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</si>
  <si>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</si>
  <si>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</si>
  <si>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</si>
  <si>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</si>
  <si>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</si>
  <si>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</si>
  <si>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</si>
  <si>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</si>
  <si>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</si>
  <si>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</si>
  <si>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</si>
  <si>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</si>
  <si>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</si>
  <si>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</si>
  <si>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</si>
  <si>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</si>
  <si>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</si>
  <si>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</si>
  <si>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</si>
  <si>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</si>
  <si>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</si>
  <si>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</si>
  <si>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</si>
  <si>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</si>
  <si>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</si>
  <si>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</si>
  <si>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</si>
  <si>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</si>
  <si>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</si>
  <si>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</si>
  <si>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</si>
  <si>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</si>
  <si>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</si>
  <si>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</si>
  <si>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</si>
  <si>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</si>
  <si>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</si>
  <si>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</si>
  <si>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</si>
  <si>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</si>
  <si>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</si>
  <si>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</si>
  <si>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</si>
  <si>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</si>
  <si>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</si>
  <si>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</si>
  <si>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</si>
  <si>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</si>
  <si>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</si>
  <si>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</si>
  <si>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</si>
  <si>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</si>
  <si>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</si>
  <si>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</si>
  <si>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</si>
  <si>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</si>
  <si>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Construction of 4.00m causeway</t>
  </si>
  <si>
    <t>Resctioning of Submersible Embankment from 0.000 to 26.000 at Left Bank of Kushiyara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</si>
  <si>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</si>
  <si>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</si>
  <si>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</si>
  <si>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</si>
  <si>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</si>
  <si>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</si>
  <si>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</si>
  <si>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</si>
  <si>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</si>
  <si>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</si>
  <si>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</si>
  <si>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</si>
  <si>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</si>
  <si>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</si>
  <si>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</si>
  <si>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</si>
  <si>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</si>
  <si>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</si>
  <si>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</si>
  <si>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</si>
  <si>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</si>
  <si>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</si>
  <si>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</si>
  <si>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</si>
  <si>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</si>
  <si>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</si>
  <si>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</si>
  <si>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</si>
  <si>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</si>
  <si>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</si>
  <si>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</si>
  <si>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</si>
  <si>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</si>
  <si>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</si>
  <si>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</si>
  <si>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</si>
  <si>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</si>
  <si>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</si>
  <si>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</si>
  <si>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</si>
  <si>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</si>
  <si>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km</t>
  </si>
  <si>
    <t>nos.</t>
  </si>
  <si>
    <t>Km</t>
  </si>
  <si>
    <t>HOBI/PW-01</t>
  </si>
  <si>
    <t>HOBI/PW-02</t>
  </si>
  <si>
    <t>HOBI/PW-04</t>
  </si>
  <si>
    <t>HOBI/PW-05</t>
  </si>
  <si>
    <t>HOBI/PW-06</t>
  </si>
  <si>
    <t>HOBI/PW-07</t>
  </si>
  <si>
    <t>Rehab</t>
  </si>
  <si>
    <t>New</t>
  </si>
  <si>
    <t>R-8</t>
  </si>
  <si>
    <t>R-7</t>
  </si>
  <si>
    <t>N-10</t>
  </si>
  <si>
    <t>HOBI</t>
  </si>
  <si>
    <t>sl</t>
  </si>
  <si>
    <t>Package_No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</si>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</sst>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J13" sqref="J1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22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67</v>
      </c>
      <c r="D2" t="s">
        <v>115</v>
      </c>
      <c r="E2">
        <v>7</v>
      </c>
      <c r="F2">
        <v>151.38499999999999</v>
      </c>
      <c r="G2">
        <v>1</v>
      </c>
      <c r="H2">
        <v>1</v>
      </c>
      <c r="I2" t="s">
        <v>118</v>
      </c>
      <c r="J2" t="s">
        <v>124</v>
      </c>
      <c r="K2">
        <v>10</v>
      </c>
      <c r="L2">
        <v>0</v>
      </c>
      <c r="M2" t="s">
        <v>126</v>
      </c>
      <c r="N2" t="s">
        <v>129</v>
      </c>
    </row>
    <row r="3" spans="1:14" x14ac:dyDescent="0.25">
      <c r="A3" s="1">
        <v>1</v>
      </c>
      <c r="B3" t="s">
        <v>60</v>
      </c>
      <c r="C3" t="s">
        <v>68</v>
      </c>
      <c r="D3" t="s">
        <v>115</v>
      </c>
      <c r="E3">
        <v>7</v>
      </c>
      <c r="F3">
        <v>151.38499999999999</v>
      </c>
      <c r="G3">
        <v>1</v>
      </c>
      <c r="H3">
        <v>1</v>
      </c>
      <c r="I3" t="s">
        <v>118</v>
      </c>
      <c r="J3" t="s">
        <v>124</v>
      </c>
      <c r="K3">
        <v>10</v>
      </c>
      <c r="L3">
        <v>0</v>
      </c>
      <c r="M3" t="s">
        <v>126</v>
      </c>
      <c r="N3" t="s">
        <v>129</v>
      </c>
    </row>
    <row r="4" spans="1:14" x14ac:dyDescent="0.25">
      <c r="A4" s="1">
        <v>2</v>
      </c>
      <c r="B4" t="s">
        <v>60</v>
      </c>
      <c r="C4" t="s">
        <v>69</v>
      </c>
      <c r="D4" t="s">
        <v>115</v>
      </c>
      <c r="E4">
        <v>17.399999999999999</v>
      </c>
      <c r="F4">
        <v>732.6</v>
      </c>
      <c r="G4">
        <v>0.8</v>
      </c>
      <c r="H4">
        <v>1</v>
      </c>
      <c r="I4" t="s">
        <v>118</v>
      </c>
      <c r="J4" t="s">
        <v>124</v>
      </c>
      <c r="K4">
        <v>8</v>
      </c>
      <c r="L4">
        <v>0</v>
      </c>
      <c r="M4" t="s">
        <v>126</v>
      </c>
      <c r="N4" t="s">
        <v>129</v>
      </c>
    </row>
    <row r="5" spans="1:14" x14ac:dyDescent="0.25">
      <c r="A5" s="1">
        <v>3</v>
      </c>
      <c r="B5" t="s">
        <v>60</v>
      </c>
      <c r="C5" t="s">
        <v>70</v>
      </c>
      <c r="D5" t="s">
        <v>115</v>
      </c>
      <c r="E5">
        <v>2.9249999999999998</v>
      </c>
      <c r="F5">
        <v>99.9</v>
      </c>
      <c r="G5">
        <v>1</v>
      </c>
      <c r="H5">
        <v>1</v>
      </c>
      <c r="I5" t="s">
        <v>118</v>
      </c>
      <c r="J5" t="s">
        <v>124</v>
      </c>
      <c r="K5">
        <v>8</v>
      </c>
      <c r="L5">
        <v>0</v>
      </c>
      <c r="M5" t="s">
        <v>126</v>
      </c>
      <c r="N5" t="s">
        <v>129</v>
      </c>
    </row>
    <row r="6" spans="1:14" x14ac:dyDescent="0.25">
      <c r="A6" s="1">
        <v>4</v>
      </c>
      <c r="B6" t="s">
        <v>60</v>
      </c>
      <c r="C6" t="s">
        <v>71</v>
      </c>
      <c r="D6" t="s">
        <v>116</v>
      </c>
      <c r="E6">
        <v>1</v>
      </c>
      <c r="F6">
        <v>208</v>
      </c>
      <c r="G6">
        <v>0</v>
      </c>
      <c r="H6">
        <v>1</v>
      </c>
      <c r="I6" t="s">
        <v>118</v>
      </c>
      <c r="J6" t="s">
        <v>124</v>
      </c>
      <c r="K6">
        <v>3</v>
      </c>
      <c r="L6">
        <v>0</v>
      </c>
      <c r="M6" t="s">
        <v>126</v>
      </c>
      <c r="N6" t="s">
        <v>129</v>
      </c>
    </row>
    <row r="7" spans="1:14" x14ac:dyDescent="0.25">
      <c r="A7" s="1">
        <v>5</v>
      </c>
      <c r="B7" t="s">
        <v>60</v>
      </c>
      <c r="C7" t="s">
        <v>72</v>
      </c>
      <c r="D7" t="s">
        <v>116</v>
      </c>
      <c r="E7">
        <v>1</v>
      </c>
      <c r="F7">
        <v>178.13</v>
      </c>
      <c r="G7">
        <v>1</v>
      </c>
      <c r="H7">
        <v>1</v>
      </c>
      <c r="I7" t="s">
        <v>118</v>
      </c>
      <c r="J7" t="s">
        <v>124</v>
      </c>
      <c r="K7">
        <v>5</v>
      </c>
      <c r="L7">
        <v>0</v>
      </c>
      <c r="M7" t="s">
        <v>126</v>
      </c>
      <c r="N7" t="s">
        <v>129</v>
      </c>
    </row>
    <row r="8" spans="1:14" x14ac:dyDescent="0.25">
      <c r="A8" s="1">
        <v>6</v>
      </c>
      <c r="B8" t="s">
        <v>61</v>
      </c>
      <c r="C8" t="s">
        <v>73</v>
      </c>
      <c r="D8" t="s">
        <v>117</v>
      </c>
      <c r="E8">
        <v>7.23</v>
      </c>
      <c r="F8">
        <v>274.56</v>
      </c>
      <c r="G8">
        <v>1</v>
      </c>
      <c r="H8">
        <v>1</v>
      </c>
      <c r="I8" t="s">
        <v>119</v>
      </c>
      <c r="J8" t="s">
        <v>124</v>
      </c>
      <c r="K8">
        <v>10</v>
      </c>
      <c r="L8">
        <v>0</v>
      </c>
      <c r="M8" t="s">
        <v>127</v>
      </c>
      <c r="N8" t="s">
        <v>129</v>
      </c>
    </row>
    <row r="9" spans="1:14" x14ac:dyDescent="0.25">
      <c r="A9" s="1">
        <v>7</v>
      </c>
      <c r="B9" t="s">
        <v>61</v>
      </c>
      <c r="C9" t="s">
        <v>74</v>
      </c>
      <c r="D9" t="s">
        <v>117</v>
      </c>
      <c r="E9">
        <v>6.8940000000000001</v>
      </c>
      <c r="F9">
        <v>225.46</v>
      </c>
      <c r="G9">
        <v>1</v>
      </c>
      <c r="H9">
        <v>1</v>
      </c>
      <c r="I9" t="s">
        <v>119</v>
      </c>
      <c r="J9" t="s">
        <v>124</v>
      </c>
      <c r="K9">
        <v>10</v>
      </c>
      <c r="L9">
        <v>0</v>
      </c>
      <c r="M9" t="s">
        <v>127</v>
      </c>
      <c r="N9" t="s">
        <v>129</v>
      </c>
    </row>
    <row r="10" spans="1:14" x14ac:dyDescent="0.25">
      <c r="A10" s="1">
        <v>8</v>
      </c>
      <c r="B10" t="s">
        <v>61</v>
      </c>
      <c r="C10" t="s">
        <v>75</v>
      </c>
      <c r="D10" t="s">
        <v>117</v>
      </c>
      <c r="E10">
        <v>16.02</v>
      </c>
      <c r="F10">
        <v>318.42</v>
      </c>
      <c r="G10">
        <v>1</v>
      </c>
      <c r="H10">
        <v>1</v>
      </c>
      <c r="I10" t="s">
        <v>119</v>
      </c>
      <c r="J10" t="s">
        <v>124</v>
      </c>
      <c r="K10">
        <v>10</v>
      </c>
      <c r="L10">
        <v>0</v>
      </c>
      <c r="M10" t="s">
        <v>127</v>
      </c>
      <c r="N10" t="s">
        <v>129</v>
      </c>
    </row>
    <row r="11" spans="1:14" x14ac:dyDescent="0.25">
      <c r="A11" s="1">
        <v>9</v>
      </c>
      <c r="B11" t="s">
        <v>61</v>
      </c>
      <c r="C11" t="s">
        <v>76</v>
      </c>
      <c r="D11" t="s">
        <v>117</v>
      </c>
      <c r="E11">
        <v>8.36</v>
      </c>
      <c r="F11">
        <v>149.54</v>
      </c>
      <c r="G11">
        <v>1</v>
      </c>
      <c r="H11">
        <v>1</v>
      </c>
      <c r="I11" t="s">
        <v>119</v>
      </c>
      <c r="J11" t="s">
        <v>124</v>
      </c>
      <c r="K11">
        <v>10</v>
      </c>
      <c r="L11">
        <v>0</v>
      </c>
      <c r="M11" t="s">
        <v>127</v>
      </c>
      <c r="N11" t="s">
        <v>129</v>
      </c>
    </row>
    <row r="12" spans="1:14" x14ac:dyDescent="0.25">
      <c r="A12" s="1">
        <v>10</v>
      </c>
      <c r="B12" t="s">
        <v>61</v>
      </c>
      <c r="C12" t="s">
        <v>77</v>
      </c>
      <c r="D12" t="s">
        <v>117</v>
      </c>
      <c r="E12">
        <v>1.6950000000000001</v>
      </c>
      <c r="F12">
        <v>132.86610229999999</v>
      </c>
      <c r="G12">
        <v>0</v>
      </c>
      <c r="H12">
        <v>0</v>
      </c>
      <c r="I12" t="s">
        <v>119</v>
      </c>
      <c r="J12" t="s">
        <v>124</v>
      </c>
      <c r="K12">
        <v>8</v>
      </c>
      <c r="L12">
        <v>0</v>
      </c>
      <c r="M12" t="s">
        <v>127</v>
      </c>
      <c r="N12" t="s">
        <v>129</v>
      </c>
    </row>
    <row r="13" spans="1:14" x14ac:dyDescent="0.25">
      <c r="A13" s="1">
        <v>11</v>
      </c>
      <c r="B13" t="s">
        <v>61</v>
      </c>
      <c r="C13" t="s">
        <v>78</v>
      </c>
      <c r="D13" t="s">
        <v>117</v>
      </c>
      <c r="E13">
        <v>1.79</v>
      </c>
      <c r="F13">
        <v>53.047480929999999</v>
      </c>
      <c r="G13">
        <v>1</v>
      </c>
      <c r="H13">
        <v>1</v>
      </c>
      <c r="I13" t="s">
        <v>119</v>
      </c>
      <c r="J13" t="s">
        <v>124</v>
      </c>
      <c r="K13">
        <v>8</v>
      </c>
      <c r="L13">
        <v>0</v>
      </c>
      <c r="M13" t="s">
        <v>127</v>
      </c>
      <c r="N13" t="s">
        <v>129</v>
      </c>
    </row>
    <row r="14" spans="1:14" x14ac:dyDescent="0.25">
      <c r="A14" s="1">
        <v>12</v>
      </c>
      <c r="B14" t="s">
        <v>61</v>
      </c>
      <c r="C14" t="s">
        <v>79</v>
      </c>
      <c r="D14" t="s">
        <v>117</v>
      </c>
      <c r="E14">
        <v>2.72</v>
      </c>
      <c r="F14">
        <v>29.974988280000002</v>
      </c>
      <c r="G14">
        <v>1</v>
      </c>
      <c r="H14">
        <v>1</v>
      </c>
      <c r="I14" t="s">
        <v>119</v>
      </c>
      <c r="J14" t="s">
        <v>124</v>
      </c>
      <c r="K14">
        <v>8</v>
      </c>
      <c r="L14">
        <v>0</v>
      </c>
      <c r="M14" t="s">
        <v>127</v>
      </c>
      <c r="N14" t="s">
        <v>129</v>
      </c>
    </row>
    <row r="15" spans="1:14" x14ac:dyDescent="0.25">
      <c r="A15" s="1">
        <v>13</v>
      </c>
      <c r="B15" t="s">
        <v>61</v>
      </c>
      <c r="C15" t="s">
        <v>80</v>
      </c>
      <c r="D15" t="s">
        <v>116</v>
      </c>
      <c r="E15">
        <v>1</v>
      </c>
      <c r="F15">
        <v>168.38</v>
      </c>
      <c r="G15">
        <v>0.95</v>
      </c>
      <c r="H15">
        <v>1</v>
      </c>
      <c r="I15" t="s">
        <v>119</v>
      </c>
      <c r="J15" t="s">
        <v>124</v>
      </c>
      <c r="K15">
        <v>5</v>
      </c>
      <c r="L15">
        <v>0</v>
      </c>
      <c r="M15" t="s">
        <v>127</v>
      </c>
      <c r="N15" t="s">
        <v>129</v>
      </c>
    </row>
    <row r="16" spans="1:14" x14ac:dyDescent="0.25">
      <c r="A16" s="1">
        <v>14</v>
      </c>
      <c r="B16" t="s">
        <v>61</v>
      </c>
      <c r="C16" t="s">
        <v>81</v>
      </c>
      <c r="D16" t="s">
        <v>116</v>
      </c>
      <c r="E16">
        <v>1</v>
      </c>
      <c r="F16">
        <v>168.38</v>
      </c>
      <c r="G16">
        <v>0.1</v>
      </c>
      <c r="H16">
        <v>1</v>
      </c>
      <c r="I16" t="s">
        <v>119</v>
      </c>
      <c r="J16">
        <v>0</v>
      </c>
      <c r="K16">
        <v>5</v>
      </c>
      <c r="L16">
        <v>0</v>
      </c>
      <c r="M16" t="s">
        <v>127</v>
      </c>
      <c r="N16" t="s">
        <v>129</v>
      </c>
    </row>
    <row r="17" spans="1:14" x14ac:dyDescent="0.25">
      <c r="A17" s="1">
        <v>15</v>
      </c>
      <c r="B17" t="s">
        <v>62</v>
      </c>
      <c r="C17" t="s">
        <v>82</v>
      </c>
      <c r="D17" t="s">
        <v>115</v>
      </c>
      <c r="E17">
        <v>23.815000000000001</v>
      </c>
      <c r="F17">
        <v>638.85</v>
      </c>
      <c r="G17">
        <v>0.5</v>
      </c>
      <c r="H17">
        <v>1</v>
      </c>
      <c r="I17" t="s">
        <v>120</v>
      </c>
      <c r="J17" t="s">
        <v>125</v>
      </c>
      <c r="K17">
        <v>11</v>
      </c>
      <c r="L17">
        <v>0</v>
      </c>
      <c r="M17" t="s">
        <v>128</v>
      </c>
      <c r="N17" t="s">
        <v>129</v>
      </c>
    </row>
    <row r="18" spans="1:14" x14ac:dyDescent="0.25">
      <c r="A18" s="1">
        <v>16</v>
      </c>
      <c r="B18" t="s">
        <v>62</v>
      </c>
      <c r="C18" t="s">
        <v>83</v>
      </c>
      <c r="D18" t="s">
        <v>115</v>
      </c>
      <c r="E18">
        <v>2</v>
      </c>
      <c r="F18">
        <v>507.95</v>
      </c>
      <c r="G18">
        <v>0.78</v>
      </c>
      <c r="H18">
        <v>1</v>
      </c>
      <c r="I18" t="s">
        <v>120</v>
      </c>
      <c r="J18" t="s">
        <v>125</v>
      </c>
      <c r="K18">
        <v>11</v>
      </c>
      <c r="L18">
        <v>0</v>
      </c>
      <c r="M18" t="s">
        <v>128</v>
      </c>
      <c r="N18" t="s">
        <v>129</v>
      </c>
    </row>
    <row r="19" spans="1:14" x14ac:dyDescent="0.25">
      <c r="A19" s="1">
        <v>17</v>
      </c>
      <c r="B19" t="s">
        <v>63</v>
      </c>
      <c r="C19" t="s">
        <v>84</v>
      </c>
      <c r="D19" t="s">
        <v>116</v>
      </c>
      <c r="E19">
        <v>1</v>
      </c>
      <c r="F19">
        <v>141.3235316</v>
      </c>
      <c r="G19">
        <v>0</v>
      </c>
      <c r="H19">
        <v>0.75</v>
      </c>
      <c r="I19" t="s">
        <v>121</v>
      </c>
      <c r="J19" t="s">
        <v>125</v>
      </c>
      <c r="K19">
        <v>3</v>
      </c>
      <c r="L19">
        <v>0</v>
      </c>
      <c r="M19" t="s">
        <v>128</v>
      </c>
      <c r="N19" t="s">
        <v>129</v>
      </c>
    </row>
    <row r="20" spans="1:14" x14ac:dyDescent="0.25">
      <c r="A20" s="1">
        <v>18</v>
      </c>
      <c r="B20" t="s">
        <v>63</v>
      </c>
      <c r="C20" t="s">
        <v>85</v>
      </c>
      <c r="D20" t="s">
        <v>116</v>
      </c>
      <c r="E20">
        <v>1</v>
      </c>
      <c r="F20">
        <v>154.0745714</v>
      </c>
      <c r="G20">
        <v>0</v>
      </c>
      <c r="H20">
        <v>0.75</v>
      </c>
      <c r="I20" t="s">
        <v>121</v>
      </c>
      <c r="J20" t="s">
        <v>125</v>
      </c>
      <c r="K20">
        <v>3</v>
      </c>
      <c r="L20">
        <v>0</v>
      </c>
      <c r="M20" t="s">
        <v>128</v>
      </c>
      <c r="N20" t="s">
        <v>129</v>
      </c>
    </row>
    <row r="21" spans="1:14" x14ac:dyDescent="0.25">
      <c r="A21" s="1">
        <v>19</v>
      </c>
      <c r="B21" t="s">
        <v>63</v>
      </c>
      <c r="C21" t="s">
        <v>86</v>
      </c>
      <c r="D21" t="s">
        <v>116</v>
      </c>
      <c r="E21">
        <v>1</v>
      </c>
      <c r="F21">
        <v>151.0703345</v>
      </c>
      <c r="G21">
        <v>0.3</v>
      </c>
      <c r="H21">
        <v>1</v>
      </c>
      <c r="I21" t="s">
        <v>121</v>
      </c>
      <c r="J21" t="s">
        <v>125</v>
      </c>
      <c r="K21">
        <v>3</v>
      </c>
      <c r="L21">
        <v>0</v>
      </c>
      <c r="M21" t="s">
        <v>128</v>
      </c>
      <c r="N21" t="s">
        <v>129</v>
      </c>
    </row>
    <row r="22" spans="1:14" x14ac:dyDescent="0.25">
      <c r="A22" s="1">
        <v>20</v>
      </c>
      <c r="B22" t="s">
        <v>64</v>
      </c>
      <c r="C22" t="s">
        <v>87</v>
      </c>
      <c r="D22" t="s">
        <v>116</v>
      </c>
      <c r="E22">
        <v>1</v>
      </c>
      <c r="F22">
        <v>143.81093200000001</v>
      </c>
      <c r="G22">
        <v>0.1</v>
      </c>
      <c r="H22">
        <v>0.7</v>
      </c>
      <c r="I22" t="s">
        <v>121</v>
      </c>
      <c r="J22" t="s">
        <v>125</v>
      </c>
      <c r="K22">
        <v>3</v>
      </c>
      <c r="L22">
        <v>0</v>
      </c>
      <c r="M22" t="s">
        <v>128</v>
      </c>
      <c r="N22" t="s">
        <v>129</v>
      </c>
    </row>
    <row r="23" spans="1:14" x14ac:dyDescent="0.25">
      <c r="A23" s="1">
        <v>21</v>
      </c>
      <c r="B23" t="s">
        <v>64</v>
      </c>
      <c r="C23" t="s">
        <v>88</v>
      </c>
      <c r="D23" t="s">
        <v>116</v>
      </c>
      <c r="E23">
        <v>1</v>
      </c>
      <c r="F23">
        <v>155.69327179999999</v>
      </c>
      <c r="G23">
        <v>0.8</v>
      </c>
      <c r="H23">
        <v>1</v>
      </c>
      <c r="I23" t="s">
        <v>121</v>
      </c>
      <c r="J23" t="s">
        <v>125</v>
      </c>
      <c r="K23">
        <v>3</v>
      </c>
      <c r="L23">
        <v>0</v>
      </c>
      <c r="M23" t="s">
        <v>128</v>
      </c>
      <c r="N23" t="s">
        <v>129</v>
      </c>
    </row>
    <row r="24" spans="1:14" x14ac:dyDescent="0.25">
      <c r="A24" s="1">
        <v>22</v>
      </c>
      <c r="B24" t="s">
        <v>64</v>
      </c>
      <c r="C24" t="s">
        <v>89</v>
      </c>
      <c r="D24" t="s">
        <v>116</v>
      </c>
      <c r="E24">
        <v>1</v>
      </c>
      <c r="F24">
        <v>216.75147200000001</v>
      </c>
      <c r="G24">
        <v>0</v>
      </c>
      <c r="H24">
        <v>0.7</v>
      </c>
      <c r="I24" t="s">
        <v>121</v>
      </c>
      <c r="J24" t="s">
        <v>125</v>
      </c>
      <c r="K24">
        <v>3</v>
      </c>
      <c r="L24">
        <v>0</v>
      </c>
      <c r="M24" t="s">
        <v>128</v>
      </c>
      <c r="N24" t="s">
        <v>129</v>
      </c>
    </row>
    <row r="25" spans="1:14" x14ac:dyDescent="0.25">
      <c r="A25" s="1">
        <v>23</v>
      </c>
      <c r="B25" t="s">
        <v>63</v>
      </c>
      <c r="C25" t="s">
        <v>90</v>
      </c>
      <c r="D25" t="s">
        <v>116</v>
      </c>
      <c r="E25">
        <v>1</v>
      </c>
      <c r="F25">
        <v>353.8204149</v>
      </c>
      <c r="G25">
        <v>1</v>
      </c>
      <c r="H25">
        <v>1</v>
      </c>
      <c r="I25" t="s">
        <v>121</v>
      </c>
      <c r="J25" t="s">
        <v>125</v>
      </c>
      <c r="K25">
        <v>3</v>
      </c>
      <c r="L25">
        <v>0</v>
      </c>
      <c r="M25" t="s">
        <v>128</v>
      </c>
      <c r="N25" t="s">
        <v>129</v>
      </c>
    </row>
    <row r="26" spans="1:14" x14ac:dyDescent="0.25">
      <c r="A26" s="1">
        <v>24</v>
      </c>
      <c r="B26" t="s">
        <v>65</v>
      </c>
      <c r="C26" t="s">
        <v>91</v>
      </c>
      <c r="D26" t="s">
        <v>116</v>
      </c>
      <c r="E26">
        <v>1</v>
      </c>
      <c r="F26">
        <v>415.5317</v>
      </c>
      <c r="G26">
        <v>1</v>
      </c>
      <c r="H26">
        <v>1</v>
      </c>
      <c r="I26" t="s">
        <v>122</v>
      </c>
      <c r="J26" t="s">
        <v>125</v>
      </c>
      <c r="K26">
        <v>5</v>
      </c>
      <c r="L26">
        <v>0</v>
      </c>
      <c r="M26" t="s">
        <v>128</v>
      </c>
      <c r="N26" t="s">
        <v>129</v>
      </c>
    </row>
    <row r="27" spans="1:14" x14ac:dyDescent="0.25">
      <c r="A27" s="1">
        <v>25</v>
      </c>
      <c r="B27" t="s">
        <v>65</v>
      </c>
      <c r="C27" t="s">
        <v>92</v>
      </c>
      <c r="D27" t="s">
        <v>116</v>
      </c>
      <c r="E27">
        <v>1</v>
      </c>
      <c r="F27">
        <v>373.34588300000001</v>
      </c>
      <c r="G27">
        <v>0.85</v>
      </c>
      <c r="H27">
        <v>1</v>
      </c>
      <c r="I27" t="s">
        <v>122</v>
      </c>
      <c r="J27" t="s">
        <v>125</v>
      </c>
      <c r="K27">
        <v>5</v>
      </c>
      <c r="L27">
        <v>0</v>
      </c>
      <c r="M27" t="s">
        <v>128</v>
      </c>
      <c r="N27" t="s">
        <v>129</v>
      </c>
    </row>
    <row r="28" spans="1:14" x14ac:dyDescent="0.25">
      <c r="A28" s="1">
        <v>26</v>
      </c>
      <c r="B28" t="s">
        <v>65</v>
      </c>
      <c r="C28" t="s">
        <v>93</v>
      </c>
      <c r="D28" t="s">
        <v>116</v>
      </c>
      <c r="E28">
        <v>1</v>
      </c>
      <c r="F28">
        <v>143.16040000000001</v>
      </c>
      <c r="G28">
        <v>1</v>
      </c>
      <c r="H28">
        <v>1</v>
      </c>
      <c r="I28" t="s">
        <v>122</v>
      </c>
      <c r="J28" t="s">
        <v>125</v>
      </c>
      <c r="K28">
        <v>5</v>
      </c>
      <c r="L28">
        <v>0</v>
      </c>
      <c r="M28" t="s">
        <v>128</v>
      </c>
      <c r="N28" t="s">
        <v>129</v>
      </c>
    </row>
    <row r="29" spans="1:14" x14ac:dyDescent="0.25">
      <c r="A29" s="1">
        <v>27</v>
      </c>
      <c r="B29" t="s">
        <v>65</v>
      </c>
      <c r="C29" t="s">
        <v>94</v>
      </c>
      <c r="D29" t="s">
        <v>116</v>
      </c>
      <c r="E29">
        <v>1</v>
      </c>
      <c r="F29">
        <v>165.18307999999999</v>
      </c>
      <c r="G29">
        <v>0.85</v>
      </c>
      <c r="H29">
        <v>1</v>
      </c>
      <c r="I29" t="s">
        <v>122</v>
      </c>
      <c r="J29" t="s">
        <v>125</v>
      </c>
      <c r="K29">
        <v>5</v>
      </c>
      <c r="L29">
        <v>0</v>
      </c>
      <c r="M29" t="s">
        <v>128</v>
      </c>
      <c r="N29" t="s">
        <v>129</v>
      </c>
    </row>
    <row r="30" spans="1:14" x14ac:dyDescent="0.25">
      <c r="A30" s="1">
        <v>28</v>
      </c>
      <c r="B30" t="s">
        <v>65</v>
      </c>
      <c r="C30" t="s">
        <v>95</v>
      </c>
      <c r="D30" t="s">
        <v>116</v>
      </c>
      <c r="E30">
        <v>1</v>
      </c>
      <c r="F30">
        <v>37.083282497250011</v>
      </c>
      <c r="G30">
        <v>0.85</v>
      </c>
      <c r="H30">
        <v>1</v>
      </c>
      <c r="I30" t="s">
        <v>122</v>
      </c>
      <c r="J30" t="s">
        <v>125</v>
      </c>
      <c r="K30">
        <v>4</v>
      </c>
      <c r="L30">
        <v>0</v>
      </c>
      <c r="M30" t="s">
        <v>128</v>
      </c>
      <c r="N30" t="s">
        <v>129</v>
      </c>
    </row>
    <row r="31" spans="1:14" x14ac:dyDescent="0.25">
      <c r="A31" s="1">
        <v>29</v>
      </c>
      <c r="B31" t="s">
        <v>65</v>
      </c>
      <c r="C31" t="s">
        <v>96</v>
      </c>
      <c r="D31" t="s">
        <v>116</v>
      </c>
      <c r="E31">
        <v>1</v>
      </c>
      <c r="F31">
        <v>37.083282497250011</v>
      </c>
      <c r="G31">
        <v>0.85</v>
      </c>
      <c r="H31">
        <v>1</v>
      </c>
      <c r="I31" t="s">
        <v>122</v>
      </c>
      <c r="J31" t="s">
        <v>125</v>
      </c>
      <c r="K31">
        <v>4</v>
      </c>
      <c r="L31">
        <v>0</v>
      </c>
      <c r="M31" t="s">
        <v>128</v>
      </c>
      <c r="N31" t="s">
        <v>129</v>
      </c>
    </row>
    <row r="32" spans="1:14" x14ac:dyDescent="0.25">
      <c r="A32" s="1">
        <v>30</v>
      </c>
      <c r="B32" t="s">
        <v>65</v>
      </c>
      <c r="C32" t="s">
        <v>97</v>
      </c>
      <c r="D32" t="s">
        <v>116</v>
      </c>
      <c r="E32">
        <v>1</v>
      </c>
      <c r="F32">
        <v>37.083282497250011</v>
      </c>
      <c r="G32">
        <v>0.85</v>
      </c>
      <c r="H32">
        <v>1</v>
      </c>
      <c r="I32" t="s">
        <v>122</v>
      </c>
      <c r="J32" t="s">
        <v>125</v>
      </c>
      <c r="K32">
        <v>4</v>
      </c>
      <c r="L32">
        <v>0</v>
      </c>
      <c r="M32" t="s">
        <v>128</v>
      </c>
      <c r="N32" t="s">
        <v>129</v>
      </c>
    </row>
    <row r="33" spans="1:14" x14ac:dyDescent="0.25">
      <c r="A33" s="1">
        <v>31</v>
      </c>
      <c r="B33" t="s">
        <v>65</v>
      </c>
      <c r="C33" t="s">
        <v>98</v>
      </c>
      <c r="D33" t="s">
        <v>116</v>
      </c>
      <c r="E33">
        <v>1</v>
      </c>
      <c r="F33">
        <v>37.083282497250011</v>
      </c>
      <c r="G33">
        <v>0.85</v>
      </c>
      <c r="H33">
        <v>1</v>
      </c>
      <c r="I33" t="s">
        <v>122</v>
      </c>
      <c r="J33" t="s">
        <v>125</v>
      </c>
      <c r="K33">
        <v>4</v>
      </c>
      <c r="L33">
        <v>0</v>
      </c>
      <c r="M33" t="s">
        <v>128</v>
      </c>
      <c r="N33" t="s">
        <v>129</v>
      </c>
    </row>
    <row r="34" spans="1:14" x14ac:dyDescent="0.25">
      <c r="A34" s="1">
        <v>32</v>
      </c>
      <c r="B34" t="s">
        <v>65</v>
      </c>
      <c r="C34" t="s">
        <v>99</v>
      </c>
      <c r="D34" t="s">
        <v>116</v>
      </c>
      <c r="E34">
        <v>1</v>
      </c>
      <c r="F34">
        <v>37.083282497250011</v>
      </c>
      <c r="G34">
        <v>0.85</v>
      </c>
      <c r="H34">
        <v>1</v>
      </c>
      <c r="I34" t="s">
        <v>122</v>
      </c>
      <c r="J34" t="s">
        <v>125</v>
      </c>
      <c r="K34">
        <v>4</v>
      </c>
      <c r="L34">
        <v>0</v>
      </c>
      <c r="M34" t="s">
        <v>128</v>
      </c>
      <c r="N34" t="s">
        <v>129</v>
      </c>
    </row>
    <row r="35" spans="1:14" x14ac:dyDescent="0.25">
      <c r="A35" s="1">
        <v>33</v>
      </c>
      <c r="B35" t="s">
        <v>65</v>
      </c>
      <c r="C35" t="s">
        <v>100</v>
      </c>
      <c r="D35" t="s">
        <v>116</v>
      </c>
      <c r="E35">
        <v>1</v>
      </c>
      <c r="F35">
        <v>37.083282497250011</v>
      </c>
      <c r="G35">
        <v>0.85</v>
      </c>
      <c r="H35">
        <v>1</v>
      </c>
      <c r="I35" t="s">
        <v>122</v>
      </c>
      <c r="J35" t="s">
        <v>125</v>
      </c>
      <c r="K35">
        <v>4</v>
      </c>
      <c r="L35">
        <v>0</v>
      </c>
      <c r="M35" t="s">
        <v>128</v>
      </c>
      <c r="N35" t="s">
        <v>129</v>
      </c>
    </row>
    <row r="36" spans="1:14" x14ac:dyDescent="0.25">
      <c r="A36" s="1">
        <v>34</v>
      </c>
      <c r="B36" t="s">
        <v>65</v>
      </c>
      <c r="C36" t="s">
        <v>101</v>
      </c>
      <c r="D36" t="s">
        <v>116</v>
      </c>
      <c r="E36">
        <v>1</v>
      </c>
      <c r="F36">
        <v>37.083282497250011</v>
      </c>
      <c r="G36">
        <v>0.85</v>
      </c>
      <c r="H36">
        <v>1</v>
      </c>
      <c r="I36" t="s">
        <v>122</v>
      </c>
      <c r="J36" t="s">
        <v>125</v>
      </c>
      <c r="K36">
        <v>4</v>
      </c>
      <c r="L36">
        <v>0</v>
      </c>
      <c r="M36" t="s">
        <v>128</v>
      </c>
      <c r="N36" t="s">
        <v>129</v>
      </c>
    </row>
    <row r="37" spans="1:14" x14ac:dyDescent="0.25">
      <c r="A37" s="1">
        <v>35</v>
      </c>
      <c r="B37" t="s">
        <v>65</v>
      </c>
      <c r="C37" t="s">
        <v>102</v>
      </c>
      <c r="D37" t="s">
        <v>116</v>
      </c>
      <c r="E37">
        <v>1</v>
      </c>
      <c r="F37">
        <v>37.083282497250011</v>
      </c>
      <c r="G37">
        <v>0.85</v>
      </c>
      <c r="H37">
        <v>1</v>
      </c>
      <c r="I37" t="s">
        <v>122</v>
      </c>
      <c r="J37" t="s">
        <v>125</v>
      </c>
      <c r="K37">
        <v>4</v>
      </c>
      <c r="L37">
        <v>0</v>
      </c>
      <c r="M37" t="s">
        <v>128</v>
      </c>
      <c r="N37" t="s">
        <v>129</v>
      </c>
    </row>
    <row r="38" spans="1:14" x14ac:dyDescent="0.25">
      <c r="A38" s="1">
        <v>36</v>
      </c>
      <c r="B38" t="s">
        <v>65</v>
      </c>
      <c r="C38" t="s">
        <v>103</v>
      </c>
      <c r="D38" t="s">
        <v>116</v>
      </c>
      <c r="E38">
        <v>1</v>
      </c>
      <c r="F38">
        <v>37.083282497250011</v>
      </c>
      <c r="G38">
        <v>0.4</v>
      </c>
      <c r="H38">
        <v>0.4</v>
      </c>
      <c r="I38" t="s">
        <v>122</v>
      </c>
      <c r="J38" t="s">
        <v>125</v>
      </c>
      <c r="K38">
        <v>4</v>
      </c>
      <c r="L38">
        <v>0</v>
      </c>
      <c r="M38" t="s">
        <v>128</v>
      </c>
      <c r="N38" t="s">
        <v>129</v>
      </c>
    </row>
    <row r="39" spans="1:14" x14ac:dyDescent="0.25">
      <c r="A39" s="1">
        <v>37</v>
      </c>
      <c r="B39" t="s">
        <v>65</v>
      </c>
      <c r="C39" t="s">
        <v>104</v>
      </c>
      <c r="D39" t="s">
        <v>116</v>
      </c>
      <c r="E39">
        <v>15</v>
      </c>
      <c r="F39">
        <v>150.75812082990001</v>
      </c>
      <c r="G39">
        <v>0.55000000000000004</v>
      </c>
      <c r="H39">
        <v>1</v>
      </c>
      <c r="I39" t="s">
        <v>122</v>
      </c>
      <c r="J39" t="s">
        <v>125</v>
      </c>
      <c r="K39">
        <v>1</v>
      </c>
      <c r="L39">
        <v>0</v>
      </c>
      <c r="M39" t="s">
        <v>128</v>
      </c>
      <c r="N39" t="s">
        <v>129</v>
      </c>
    </row>
    <row r="40" spans="1:14" x14ac:dyDescent="0.25">
      <c r="A40" s="1">
        <v>38</v>
      </c>
      <c r="B40" t="s">
        <v>66</v>
      </c>
      <c r="C40" t="s">
        <v>105</v>
      </c>
      <c r="D40" t="s">
        <v>115</v>
      </c>
      <c r="E40">
        <v>3.036</v>
      </c>
      <c r="F40">
        <v>45.420945379999999</v>
      </c>
      <c r="G40">
        <v>1</v>
      </c>
      <c r="H40">
        <v>1</v>
      </c>
      <c r="I40" t="s">
        <v>123</v>
      </c>
      <c r="J40" t="s">
        <v>125</v>
      </c>
      <c r="K40">
        <v>7</v>
      </c>
      <c r="L40">
        <v>0</v>
      </c>
      <c r="M40" t="s">
        <v>128</v>
      </c>
      <c r="N40" t="s">
        <v>129</v>
      </c>
    </row>
    <row r="41" spans="1:14" x14ac:dyDescent="0.25">
      <c r="A41" s="1">
        <v>39</v>
      </c>
      <c r="B41" t="s">
        <v>66</v>
      </c>
      <c r="C41" t="s">
        <v>106</v>
      </c>
      <c r="D41" t="s">
        <v>115</v>
      </c>
      <c r="E41">
        <v>3.2639999999999998</v>
      </c>
      <c r="F41">
        <v>61.408012210000003</v>
      </c>
      <c r="G41">
        <v>1</v>
      </c>
      <c r="H41">
        <v>1</v>
      </c>
      <c r="I41" t="s">
        <v>123</v>
      </c>
      <c r="J41" t="s">
        <v>125</v>
      </c>
      <c r="K41">
        <v>7</v>
      </c>
      <c r="L41">
        <v>0</v>
      </c>
      <c r="M41" t="s">
        <v>128</v>
      </c>
      <c r="N41" t="s">
        <v>129</v>
      </c>
    </row>
    <row r="42" spans="1:14" x14ac:dyDescent="0.25">
      <c r="A42" s="1">
        <v>40</v>
      </c>
      <c r="B42" t="s">
        <v>66</v>
      </c>
      <c r="C42" t="s">
        <v>107</v>
      </c>
      <c r="D42" t="s">
        <v>115</v>
      </c>
      <c r="E42">
        <v>2.4279999999999999</v>
      </c>
      <c r="F42">
        <v>67.666316499999994</v>
      </c>
      <c r="G42">
        <v>1</v>
      </c>
      <c r="H42">
        <v>1</v>
      </c>
      <c r="I42" t="s">
        <v>123</v>
      </c>
      <c r="J42" t="s">
        <v>125</v>
      </c>
      <c r="K42">
        <v>7</v>
      </c>
      <c r="L42">
        <v>0</v>
      </c>
      <c r="M42" t="s">
        <v>128</v>
      </c>
      <c r="N42" t="s">
        <v>129</v>
      </c>
    </row>
    <row r="43" spans="1:14" x14ac:dyDescent="0.25">
      <c r="A43" s="1">
        <v>41</v>
      </c>
      <c r="B43" t="s">
        <v>66</v>
      </c>
      <c r="C43" t="s">
        <v>108</v>
      </c>
      <c r="D43" t="s">
        <v>115</v>
      </c>
      <c r="E43">
        <v>0.63400000000000001</v>
      </c>
      <c r="F43">
        <v>25.706503519999998</v>
      </c>
      <c r="G43">
        <v>0</v>
      </c>
      <c r="H43">
        <v>0</v>
      </c>
      <c r="I43" t="s">
        <v>123</v>
      </c>
      <c r="J43" t="s">
        <v>125</v>
      </c>
      <c r="K43">
        <v>7</v>
      </c>
      <c r="L43">
        <v>0</v>
      </c>
      <c r="M43" t="s">
        <v>128</v>
      </c>
      <c r="N43" t="s">
        <v>129</v>
      </c>
    </row>
    <row r="44" spans="1:14" x14ac:dyDescent="0.25">
      <c r="A44" s="1">
        <v>42</v>
      </c>
      <c r="B44" t="s">
        <v>66</v>
      </c>
      <c r="C44" t="s">
        <v>109</v>
      </c>
      <c r="D44" t="s">
        <v>115</v>
      </c>
      <c r="E44">
        <v>3.2850000000000001</v>
      </c>
      <c r="F44">
        <v>139.5950848</v>
      </c>
      <c r="G44">
        <v>1</v>
      </c>
      <c r="H44">
        <v>1</v>
      </c>
      <c r="I44" t="s">
        <v>123</v>
      </c>
      <c r="J44" t="s">
        <v>125</v>
      </c>
      <c r="K44">
        <v>7</v>
      </c>
      <c r="L44">
        <v>0</v>
      </c>
      <c r="M44" t="s">
        <v>128</v>
      </c>
      <c r="N44" t="s">
        <v>129</v>
      </c>
    </row>
    <row r="45" spans="1:14" x14ac:dyDescent="0.25">
      <c r="A45" s="1">
        <v>43</v>
      </c>
      <c r="B45" t="s">
        <v>66</v>
      </c>
      <c r="C45" t="s">
        <v>110</v>
      </c>
      <c r="D45" t="s">
        <v>115</v>
      </c>
      <c r="E45">
        <v>5.2176</v>
      </c>
      <c r="F45">
        <v>103.1260091</v>
      </c>
      <c r="G45">
        <v>0</v>
      </c>
      <c r="H45">
        <v>0</v>
      </c>
      <c r="I45" t="s">
        <v>123</v>
      </c>
      <c r="J45" t="s">
        <v>125</v>
      </c>
      <c r="K45">
        <v>7</v>
      </c>
      <c r="L45">
        <v>0</v>
      </c>
      <c r="M45" t="s">
        <v>128</v>
      </c>
      <c r="N45" t="s">
        <v>129</v>
      </c>
    </row>
    <row r="46" spans="1:14" x14ac:dyDescent="0.25">
      <c r="A46" s="1">
        <v>44</v>
      </c>
      <c r="B46" t="s">
        <v>66</v>
      </c>
      <c r="C46" t="s">
        <v>111</v>
      </c>
      <c r="D46" t="s">
        <v>115</v>
      </c>
      <c r="E46">
        <v>4.327</v>
      </c>
      <c r="F46">
        <v>115.1915241</v>
      </c>
      <c r="G46">
        <v>0.45</v>
      </c>
      <c r="H46">
        <v>1</v>
      </c>
      <c r="I46" t="s">
        <v>123</v>
      </c>
      <c r="J46" t="s">
        <v>125</v>
      </c>
      <c r="K46">
        <v>7</v>
      </c>
      <c r="L46">
        <v>0</v>
      </c>
      <c r="M46" t="s">
        <v>128</v>
      </c>
      <c r="N46" t="s">
        <v>129</v>
      </c>
    </row>
    <row r="47" spans="1:14" x14ac:dyDescent="0.25">
      <c r="A47" s="1">
        <v>45</v>
      </c>
      <c r="B47" t="s">
        <v>66</v>
      </c>
      <c r="C47" t="s">
        <v>112</v>
      </c>
      <c r="D47" t="s">
        <v>115</v>
      </c>
      <c r="E47">
        <v>2.4279999999999999</v>
      </c>
      <c r="F47">
        <v>65.549040759999997</v>
      </c>
      <c r="G47">
        <v>1</v>
      </c>
      <c r="H47">
        <v>1</v>
      </c>
      <c r="I47" t="s">
        <v>123</v>
      </c>
      <c r="J47" t="s">
        <v>125</v>
      </c>
      <c r="K47">
        <v>7</v>
      </c>
      <c r="L47">
        <v>0</v>
      </c>
      <c r="M47" t="s">
        <v>128</v>
      </c>
      <c r="N47" t="s">
        <v>129</v>
      </c>
    </row>
    <row r="48" spans="1:14" x14ac:dyDescent="0.25">
      <c r="A48" s="1">
        <v>46</v>
      </c>
      <c r="B48" t="s">
        <v>66</v>
      </c>
      <c r="C48" t="s">
        <v>113</v>
      </c>
      <c r="D48" t="s">
        <v>115</v>
      </c>
      <c r="E48">
        <v>4.5</v>
      </c>
      <c r="F48">
        <v>145.97701989999999</v>
      </c>
      <c r="G48">
        <v>0.56999999999999995</v>
      </c>
      <c r="H48">
        <v>1</v>
      </c>
      <c r="I48" t="s">
        <v>123</v>
      </c>
      <c r="J48" t="s">
        <v>125</v>
      </c>
      <c r="K48">
        <v>7</v>
      </c>
      <c r="L48">
        <v>0</v>
      </c>
      <c r="M48" t="s">
        <v>128</v>
      </c>
      <c r="N48" t="s">
        <v>129</v>
      </c>
    </row>
    <row r="49" spans="1:14" x14ac:dyDescent="0.25">
      <c r="A49" s="1">
        <v>47</v>
      </c>
      <c r="B49" t="s">
        <v>66</v>
      </c>
      <c r="C49" t="s">
        <v>114</v>
      </c>
      <c r="D49" t="s">
        <v>115</v>
      </c>
      <c r="E49">
        <v>7.51</v>
      </c>
      <c r="F49">
        <v>137.49720149999999</v>
      </c>
      <c r="G49">
        <v>0.53</v>
      </c>
      <c r="H49">
        <v>1</v>
      </c>
      <c r="I49" t="s">
        <v>123</v>
      </c>
      <c r="J49" t="s">
        <v>125</v>
      </c>
      <c r="K49">
        <v>7</v>
      </c>
      <c r="L49">
        <v>0</v>
      </c>
      <c r="M49" t="s">
        <v>128</v>
      </c>
      <c r="N49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" x14ac:dyDescent="0.25"/>
  <sheetData>
    <row r="1" spans="1:4" x14ac:dyDescent="0.25">
      <c r="B1" s="1" t="s">
        <v>130</v>
      </c>
      <c r="C1" s="1" t="s">
        <v>131</v>
      </c>
      <c r="D1" s="1" t="s">
        <v>3</v>
      </c>
    </row>
    <row r="2" spans="1:4" x14ac:dyDescent="0.25">
      <c r="A2" s="1">
        <v>0</v>
      </c>
      <c r="B2">
        <v>1</v>
      </c>
      <c r="C2" t="s">
        <v>132</v>
      </c>
      <c r="D2">
        <v>51.09</v>
      </c>
    </row>
    <row r="3" spans="1:4" x14ac:dyDescent="0.25">
      <c r="A3" s="1">
        <v>1</v>
      </c>
      <c r="B3">
        <v>2</v>
      </c>
      <c r="C3" t="s">
        <v>133</v>
      </c>
      <c r="D3">
        <v>347.71</v>
      </c>
    </row>
    <row r="4" spans="1:4" x14ac:dyDescent="0.25">
      <c r="A4" s="1">
        <v>2</v>
      </c>
      <c r="B4">
        <v>3</v>
      </c>
      <c r="C4" t="s">
        <v>134</v>
      </c>
      <c r="D4">
        <v>625.92999999999995</v>
      </c>
    </row>
    <row r="5" spans="1:4" x14ac:dyDescent="0.25">
      <c r="A5" s="1">
        <v>3</v>
      </c>
      <c r="B5">
        <v>4</v>
      </c>
      <c r="C5" t="s">
        <v>135</v>
      </c>
      <c r="D5">
        <v>714.69</v>
      </c>
    </row>
    <row r="6" spans="1:4" x14ac:dyDescent="0.25">
      <c r="A6" s="1">
        <v>4</v>
      </c>
      <c r="B6">
        <v>5</v>
      </c>
      <c r="C6" t="s">
        <v>136</v>
      </c>
      <c r="D6">
        <v>575.15</v>
      </c>
    </row>
    <row r="7" spans="1:4" x14ac:dyDescent="0.25">
      <c r="A7" s="1">
        <v>5</v>
      </c>
      <c r="B7">
        <v>6</v>
      </c>
      <c r="C7" t="s">
        <v>137</v>
      </c>
      <c r="D7">
        <v>837.25</v>
      </c>
    </row>
    <row r="8" spans="1:4" x14ac:dyDescent="0.25">
      <c r="A8" s="1">
        <v>6</v>
      </c>
      <c r="B8">
        <v>7</v>
      </c>
      <c r="C8" t="s">
        <v>138</v>
      </c>
      <c r="D8">
        <v>565.07000000000005</v>
      </c>
    </row>
    <row r="9" spans="1:4" x14ac:dyDescent="0.25">
      <c r="A9" s="1">
        <v>7</v>
      </c>
      <c r="B9">
        <v>8</v>
      </c>
      <c r="C9" t="s">
        <v>139</v>
      </c>
      <c r="D9">
        <v>0</v>
      </c>
    </row>
    <row r="10" spans="1:4" x14ac:dyDescent="0.25">
      <c r="A10" s="1">
        <v>8</v>
      </c>
      <c r="B10">
        <v>9</v>
      </c>
      <c r="C10" t="s">
        <v>140</v>
      </c>
      <c r="D10">
        <v>712.33</v>
      </c>
    </row>
    <row r="11" spans="1:4" x14ac:dyDescent="0.25">
      <c r="A11" s="1">
        <v>9</v>
      </c>
      <c r="B11">
        <v>10</v>
      </c>
      <c r="C11" t="s">
        <v>141</v>
      </c>
      <c r="D11">
        <v>409.68</v>
      </c>
    </row>
    <row r="12" spans="1:4" x14ac:dyDescent="0.25">
      <c r="A12" s="1">
        <v>10</v>
      </c>
      <c r="B12">
        <v>11</v>
      </c>
      <c r="C12" t="s">
        <v>142</v>
      </c>
      <c r="D12">
        <v>522.86</v>
      </c>
    </row>
    <row r="13" spans="1:4" x14ac:dyDescent="0.25">
      <c r="A13" s="1">
        <v>11</v>
      </c>
      <c r="B13">
        <v>12</v>
      </c>
      <c r="C13" t="s">
        <v>143</v>
      </c>
      <c r="D13">
        <v>705.59</v>
      </c>
    </row>
    <row r="14" spans="1:4" x14ac:dyDescent="0.25">
      <c r="A14" s="1">
        <v>12</v>
      </c>
      <c r="B14">
        <v>13</v>
      </c>
      <c r="C14" t="s">
        <v>144</v>
      </c>
      <c r="D14">
        <v>647.20000000000005</v>
      </c>
    </row>
    <row r="15" spans="1:4" x14ac:dyDescent="0.25">
      <c r="A15" s="1">
        <v>13</v>
      </c>
      <c r="B15">
        <v>14</v>
      </c>
      <c r="C15" t="s">
        <v>145</v>
      </c>
      <c r="D15">
        <v>806.89</v>
      </c>
    </row>
    <row r="16" spans="1:4" x14ac:dyDescent="0.25">
      <c r="A16" s="1">
        <v>14</v>
      </c>
      <c r="B16">
        <v>15</v>
      </c>
      <c r="C16" t="s">
        <v>146</v>
      </c>
      <c r="D16">
        <v>333.94</v>
      </c>
    </row>
    <row r="17" spans="1:4" x14ac:dyDescent="0.25">
      <c r="A17" s="1">
        <v>15</v>
      </c>
      <c r="B17">
        <v>16</v>
      </c>
      <c r="C17" t="s">
        <v>147</v>
      </c>
      <c r="D17">
        <v>721.62</v>
      </c>
    </row>
    <row r="18" spans="1:4" x14ac:dyDescent="0.25">
      <c r="A18" s="1">
        <v>16</v>
      </c>
      <c r="B18">
        <v>17</v>
      </c>
      <c r="C18" t="s">
        <v>148</v>
      </c>
      <c r="D18">
        <v>1451.95</v>
      </c>
    </row>
    <row r="19" spans="1:4" x14ac:dyDescent="0.25">
      <c r="A19" s="1">
        <v>17</v>
      </c>
      <c r="B19">
        <v>18</v>
      </c>
      <c r="C19" t="s">
        <v>149</v>
      </c>
      <c r="D19">
        <v>711.02</v>
      </c>
    </row>
    <row r="20" spans="1:4" x14ac:dyDescent="0.25">
      <c r="A20" s="1">
        <v>18</v>
      </c>
      <c r="B20">
        <v>19</v>
      </c>
      <c r="C20" t="s">
        <v>150</v>
      </c>
      <c r="D20">
        <v>331.35</v>
      </c>
    </row>
    <row r="21" spans="1:4" x14ac:dyDescent="0.25">
      <c r="A21" s="1">
        <v>19</v>
      </c>
      <c r="B21">
        <v>20</v>
      </c>
      <c r="C21" t="s">
        <v>151</v>
      </c>
      <c r="D21">
        <v>501.12</v>
      </c>
    </row>
    <row r="22" spans="1:4" x14ac:dyDescent="0.25">
      <c r="A22" s="1">
        <v>20</v>
      </c>
      <c r="B22">
        <v>21</v>
      </c>
      <c r="C22" t="s">
        <v>152</v>
      </c>
      <c r="D22">
        <v>268.24</v>
      </c>
    </row>
    <row r="23" spans="1:4" x14ac:dyDescent="0.25">
      <c r="A23" s="1">
        <v>21</v>
      </c>
      <c r="B23">
        <v>22</v>
      </c>
      <c r="C23" t="s">
        <v>153</v>
      </c>
      <c r="D23">
        <v>281.05</v>
      </c>
    </row>
    <row r="24" spans="1:4" x14ac:dyDescent="0.25">
      <c r="A24" s="1">
        <v>22</v>
      </c>
      <c r="B24">
        <v>23</v>
      </c>
      <c r="C24" t="s">
        <v>154</v>
      </c>
      <c r="D24">
        <v>720.33</v>
      </c>
    </row>
    <row r="25" spans="1:4" x14ac:dyDescent="0.25">
      <c r="A25" s="1">
        <v>23</v>
      </c>
      <c r="B25">
        <v>24</v>
      </c>
      <c r="C25" t="s">
        <v>155</v>
      </c>
      <c r="D25">
        <v>890.42</v>
      </c>
    </row>
    <row r="26" spans="1:4" x14ac:dyDescent="0.25">
      <c r="A26" s="1">
        <v>24</v>
      </c>
      <c r="B26">
        <v>25</v>
      </c>
      <c r="C26" t="s">
        <v>156</v>
      </c>
      <c r="D26">
        <v>749.37</v>
      </c>
    </row>
    <row r="27" spans="1:4" x14ac:dyDescent="0.25">
      <c r="A27" s="1">
        <v>25</v>
      </c>
      <c r="B27">
        <v>26</v>
      </c>
      <c r="C27" t="s">
        <v>157</v>
      </c>
      <c r="D27">
        <v>501.12</v>
      </c>
    </row>
    <row r="28" spans="1:4" x14ac:dyDescent="0.25">
      <c r="A28" s="1">
        <v>26</v>
      </c>
      <c r="B28">
        <v>27</v>
      </c>
      <c r="C28" t="s">
        <v>158</v>
      </c>
      <c r="D28">
        <v>0</v>
      </c>
    </row>
    <row r="29" spans="1:4" x14ac:dyDescent="0.25">
      <c r="A29" s="1">
        <v>27</v>
      </c>
      <c r="B29">
        <v>28</v>
      </c>
      <c r="C29" t="s">
        <v>159</v>
      </c>
      <c r="D29">
        <v>0</v>
      </c>
    </row>
    <row r="30" spans="1:4" x14ac:dyDescent="0.25">
      <c r="A30" s="1">
        <v>28</v>
      </c>
      <c r="B30">
        <v>29</v>
      </c>
      <c r="C30" t="s">
        <v>160</v>
      </c>
      <c r="D30">
        <v>0</v>
      </c>
    </row>
    <row r="31" spans="1:4" x14ac:dyDescent="0.25">
      <c r="A31" s="1">
        <v>29</v>
      </c>
      <c r="B31">
        <v>30</v>
      </c>
      <c r="C31" t="s">
        <v>161</v>
      </c>
      <c r="D31">
        <v>0</v>
      </c>
    </row>
    <row r="32" spans="1:4" x14ac:dyDescent="0.25">
      <c r="A32" s="1">
        <v>30</v>
      </c>
      <c r="B32">
        <v>31</v>
      </c>
      <c r="C32" t="s">
        <v>162</v>
      </c>
      <c r="D32">
        <v>0</v>
      </c>
    </row>
    <row r="33" spans="1:4" x14ac:dyDescent="0.25">
      <c r="A33" s="1">
        <v>31</v>
      </c>
      <c r="B33">
        <v>32</v>
      </c>
      <c r="C33" t="s">
        <v>163</v>
      </c>
      <c r="D33">
        <v>0</v>
      </c>
    </row>
    <row r="34" spans="1:4" x14ac:dyDescent="0.25">
      <c r="A34" s="1">
        <v>32</v>
      </c>
      <c r="B34">
        <v>33</v>
      </c>
      <c r="C34" t="s">
        <v>164</v>
      </c>
      <c r="D34">
        <v>0</v>
      </c>
    </row>
    <row r="35" spans="1:4" x14ac:dyDescent="0.25">
      <c r="A35" s="1">
        <v>33</v>
      </c>
      <c r="B35">
        <v>34</v>
      </c>
      <c r="C35" t="s">
        <v>165</v>
      </c>
      <c r="D35">
        <v>0</v>
      </c>
    </row>
    <row r="36" spans="1:4" x14ac:dyDescent="0.25">
      <c r="A36" s="1">
        <v>34</v>
      </c>
      <c r="B36">
        <v>35</v>
      </c>
      <c r="C36" t="s">
        <v>166</v>
      </c>
      <c r="D36">
        <v>0</v>
      </c>
    </row>
    <row r="37" spans="1:4" x14ac:dyDescent="0.25">
      <c r="A37" s="1">
        <v>35</v>
      </c>
      <c r="B37">
        <v>36</v>
      </c>
      <c r="C37" t="s">
        <v>167</v>
      </c>
      <c r="D37">
        <v>0</v>
      </c>
    </row>
    <row r="38" spans="1:4" x14ac:dyDescent="0.25">
      <c r="A38" s="1">
        <v>36</v>
      </c>
      <c r="B38">
        <v>37</v>
      </c>
      <c r="C38" t="s">
        <v>168</v>
      </c>
      <c r="D38">
        <v>0</v>
      </c>
    </row>
    <row r="39" spans="1:4" x14ac:dyDescent="0.25">
      <c r="A39" s="1">
        <v>37</v>
      </c>
      <c r="B39">
        <v>38</v>
      </c>
      <c r="C39" t="s">
        <v>169</v>
      </c>
      <c r="D39">
        <v>0</v>
      </c>
    </row>
    <row r="40" spans="1:4" x14ac:dyDescent="0.25">
      <c r="A40" s="1">
        <v>38</v>
      </c>
      <c r="B40">
        <v>39</v>
      </c>
      <c r="C40" t="s">
        <v>170</v>
      </c>
      <c r="D40">
        <v>817.97</v>
      </c>
    </row>
    <row r="41" spans="1:4" x14ac:dyDescent="0.25">
      <c r="A41" s="1">
        <v>39</v>
      </c>
      <c r="B41">
        <v>40</v>
      </c>
      <c r="C41" t="s">
        <v>171</v>
      </c>
      <c r="D41">
        <v>475.85</v>
      </c>
    </row>
    <row r="42" spans="1:4" x14ac:dyDescent="0.25">
      <c r="A42" s="1">
        <v>40</v>
      </c>
      <c r="B42">
        <v>41</v>
      </c>
      <c r="C42" t="s">
        <v>172</v>
      </c>
      <c r="D42">
        <v>712.73</v>
      </c>
    </row>
    <row r="43" spans="1:4" x14ac:dyDescent="0.25">
      <c r="A43" s="1">
        <v>41</v>
      </c>
      <c r="B43">
        <v>42</v>
      </c>
      <c r="C43" t="s">
        <v>173</v>
      </c>
      <c r="D43">
        <v>844.17</v>
      </c>
    </row>
    <row r="44" spans="1:4" x14ac:dyDescent="0.25">
      <c r="A44" s="1">
        <v>42</v>
      </c>
      <c r="B44">
        <v>43</v>
      </c>
      <c r="C44" t="s">
        <v>174</v>
      </c>
      <c r="D44">
        <v>635.34</v>
      </c>
    </row>
    <row r="45" spans="1:4" x14ac:dyDescent="0.25">
      <c r="A45" s="1">
        <v>43</v>
      </c>
      <c r="B45">
        <v>44</v>
      </c>
      <c r="C45" t="s">
        <v>175</v>
      </c>
      <c r="D45">
        <v>375.82</v>
      </c>
    </row>
    <row r="46" spans="1:4" x14ac:dyDescent="0.25">
      <c r="A46" s="1">
        <v>44</v>
      </c>
      <c r="B46">
        <v>45</v>
      </c>
      <c r="C46" t="s">
        <v>176</v>
      </c>
      <c r="D46">
        <v>567.71</v>
      </c>
    </row>
    <row r="47" spans="1:4" x14ac:dyDescent="0.25">
      <c r="A47" s="1">
        <v>45</v>
      </c>
      <c r="B47">
        <v>46</v>
      </c>
      <c r="C47" t="s">
        <v>177</v>
      </c>
      <c r="D47">
        <v>134.16</v>
      </c>
    </row>
    <row r="48" spans="1:4" x14ac:dyDescent="0.25">
      <c r="A48" s="1">
        <v>46</v>
      </c>
      <c r="B48">
        <v>47</v>
      </c>
      <c r="C48" t="s">
        <v>178</v>
      </c>
      <c r="D48">
        <v>913.55</v>
      </c>
    </row>
    <row r="49" spans="1:4" x14ac:dyDescent="0.25">
      <c r="A49" s="1">
        <v>47</v>
      </c>
      <c r="B49">
        <v>48</v>
      </c>
      <c r="C49" t="s">
        <v>179</v>
      </c>
      <c r="D49">
        <v>926.3</v>
      </c>
    </row>
    <row r="50" spans="1:4" x14ac:dyDescent="0.25">
      <c r="A50" s="1">
        <v>48</v>
      </c>
      <c r="B50">
        <v>49</v>
      </c>
      <c r="C50" t="s">
        <v>180</v>
      </c>
      <c r="D50">
        <v>511.73</v>
      </c>
    </row>
    <row r="51" spans="1:4" x14ac:dyDescent="0.25">
      <c r="A51" s="1">
        <v>49</v>
      </c>
      <c r="B51">
        <v>50</v>
      </c>
      <c r="C51" t="s">
        <v>181</v>
      </c>
      <c r="D51">
        <v>1521.41</v>
      </c>
    </row>
    <row r="52" spans="1:4" x14ac:dyDescent="0.25">
      <c r="A52" s="1">
        <v>50</v>
      </c>
      <c r="B52">
        <v>51</v>
      </c>
      <c r="C52" t="s">
        <v>182</v>
      </c>
      <c r="D52">
        <v>1061.82</v>
      </c>
    </row>
    <row r="53" spans="1:4" x14ac:dyDescent="0.25">
      <c r="A53" s="1">
        <v>51</v>
      </c>
      <c r="B53">
        <v>52</v>
      </c>
      <c r="C53" t="s">
        <v>183</v>
      </c>
      <c r="D53">
        <v>1268.067</v>
      </c>
    </row>
    <row r="54" spans="1:4" x14ac:dyDescent="0.25">
      <c r="A54" s="1">
        <v>52</v>
      </c>
      <c r="B54">
        <v>53</v>
      </c>
      <c r="C54" t="s">
        <v>184</v>
      </c>
      <c r="D54">
        <v>0</v>
      </c>
    </row>
    <row r="55" spans="1:4" x14ac:dyDescent="0.25">
      <c r="A55" s="1">
        <v>53</v>
      </c>
      <c r="B55">
        <v>54</v>
      </c>
      <c r="C55" t="s">
        <v>118</v>
      </c>
      <c r="D55">
        <v>938.27</v>
      </c>
    </row>
    <row r="56" spans="1:4" x14ac:dyDescent="0.25">
      <c r="A56" s="1">
        <v>54</v>
      </c>
      <c r="B56">
        <v>55</v>
      </c>
      <c r="C56" t="s">
        <v>119</v>
      </c>
      <c r="D56">
        <v>1079.52</v>
      </c>
    </row>
    <row r="57" spans="1:4" x14ac:dyDescent="0.25">
      <c r="A57" s="1">
        <v>55</v>
      </c>
      <c r="B57">
        <v>57</v>
      </c>
      <c r="C57" t="s">
        <v>120</v>
      </c>
      <c r="D57">
        <v>655.94</v>
      </c>
    </row>
    <row r="58" spans="1:4" x14ac:dyDescent="0.25">
      <c r="A58" s="1">
        <v>56</v>
      </c>
      <c r="B58">
        <v>58</v>
      </c>
      <c r="C58" t="s">
        <v>121</v>
      </c>
      <c r="D58">
        <v>307.8</v>
      </c>
    </row>
    <row r="59" spans="1:4" x14ac:dyDescent="0.25">
      <c r="A59" s="1">
        <v>57</v>
      </c>
      <c r="B59">
        <v>59</v>
      </c>
      <c r="C59" t="s">
        <v>122</v>
      </c>
      <c r="D59">
        <v>1094.31</v>
      </c>
    </row>
    <row r="60" spans="1:4" x14ac:dyDescent="0.25">
      <c r="A60" s="1">
        <v>58</v>
      </c>
      <c r="B60">
        <v>60</v>
      </c>
      <c r="C60" t="s">
        <v>123</v>
      </c>
      <c r="D60">
        <v>667.67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B29" workbookViewId="0">
      <selection activeCell="Q40" sqref="Q40"/>
    </sheetView>
  </sheetViews>
  <sheetFormatPr defaultRowHeight="15" x14ac:dyDescent="0.25"/>
  <cols>
    <col min="2" max="2" width="14.42578125" customWidth="1"/>
    <col min="3" max="3" width="13.85546875" style="2" customWidth="1"/>
    <col min="4" max="4" width="40.140625" customWidth="1"/>
    <col min="9" max="9" width="10.140625" customWidth="1"/>
    <col min="13" max="13" width="10.7109375" customWidth="1"/>
  </cols>
  <sheetData>
    <row r="1" spans="1:16" s="3" customFormat="1" ht="36.75" customHeight="1" x14ac:dyDescent="0.25">
      <c r="A1" s="5"/>
      <c r="B1" s="4" t="s">
        <v>54</v>
      </c>
      <c r="C1" s="4" t="s">
        <v>56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185</v>
      </c>
      <c r="K1" s="4" t="s">
        <v>186</v>
      </c>
      <c r="L1" s="4" t="s">
        <v>187</v>
      </c>
      <c r="M1" s="4" t="s">
        <v>3</v>
      </c>
    </row>
    <row r="2" spans="1:16" x14ac:dyDescent="0.25">
      <c r="A2" s="6">
        <v>4</v>
      </c>
      <c r="B2" s="7" t="s">
        <v>118</v>
      </c>
      <c r="C2" s="7">
        <v>3</v>
      </c>
      <c r="D2" s="7" t="s">
        <v>71</v>
      </c>
      <c r="E2" s="7" t="s">
        <v>116</v>
      </c>
      <c r="F2" s="7">
        <v>1</v>
      </c>
      <c r="G2" s="7">
        <v>208</v>
      </c>
      <c r="H2" s="7">
        <v>0</v>
      </c>
      <c r="I2" s="7">
        <v>1</v>
      </c>
      <c r="J2" s="7">
        <v>0</v>
      </c>
      <c r="K2" s="7">
        <v>208</v>
      </c>
      <c r="L2" s="7">
        <v>208</v>
      </c>
      <c r="M2" s="7">
        <v>0</v>
      </c>
      <c r="P2">
        <v>247.53</v>
      </c>
    </row>
    <row r="3" spans="1:16" x14ac:dyDescent="0.25">
      <c r="A3" s="6">
        <v>10</v>
      </c>
      <c r="B3" s="7" t="s">
        <v>119</v>
      </c>
      <c r="C3" s="7">
        <v>8</v>
      </c>
      <c r="D3" s="7" t="s">
        <v>77</v>
      </c>
      <c r="E3" s="7" t="s">
        <v>117</v>
      </c>
      <c r="F3" s="7">
        <v>1.6950000000000001</v>
      </c>
      <c r="G3" s="7">
        <v>132.86610229999999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P3">
        <v>132.87</v>
      </c>
    </row>
    <row r="4" spans="1:16" x14ac:dyDescent="0.25">
      <c r="A4" s="6">
        <v>17</v>
      </c>
      <c r="B4" s="7" t="s">
        <v>121</v>
      </c>
      <c r="C4" s="7">
        <v>3</v>
      </c>
      <c r="D4" s="7" t="s">
        <v>84</v>
      </c>
      <c r="E4" s="7" t="s">
        <v>116</v>
      </c>
      <c r="F4" s="7">
        <v>1</v>
      </c>
      <c r="G4" s="7">
        <v>141.3235316</v>
      </c>
      <c r="H4" s="7">
        <v>0</v>
      </c>
      <c r="I4" s="7">
        <v>0.75</v>
      </c>
      <c r="J4" s="7">
        <v>0</v>
      </c>
      <c r="K4" s="7">
        <v>105.9926487</v>
      </c>
      <c r="L4" s="7">
        <v>105.9926487</v>
      </c>
      <c r="M4" s="7">
        <v>0</v>
      </c>
      <c r="P4">
        <v>141.32</v>
      </c>
    </row>
    <row r="5" spans="1:16" x14ac:dyDescent="0.25">
      <c r="A5" s="6">
        <v>18</v>
      </c>
      <c r="B5" s="7" t="s">
        <v>121</v>
      </c>
      <c r="C5" s="7">
        <v>3</v>
      </c>
      <c r="D5" s="7" t="s">
        <v>85</v>
      </c>
      <c r="E5" s="7" t="s">
        <v>116</v>
      </c>
      <c r="F5" s="7">
        <v>1</v>
      </c>
      <c r="G5" s="7">
        <v>154.0745714</v>
      </c>
      <c r="H5" s="7">
        <v>0</v>
      </c>
      <c r="I5" s="7">
        <v>0.75</v>
      </c>
      <c r="J5" s="7">
        <v>0</v>
      </c>
      <c r="K5" s="7">
        <v>115.55592855</v>
      </c>
      <c r="L5" s="7">
        <v>115.55592855</v>
      </c>
      <c r="M5" s="7">
        <v>0</v>
      </c>
      <c r="P5">
        <v>154.07</v>
      </c>
    </row>
    <row r="6" spans="1:16" x14ac:dyDescent="0.25">
      <c r="A6" s="6">
        <v>22</v>
      </c>
      <c r="B6" s="7" t="s">
        <v>121</v>
      </c>
      <c r="C6" s="7">
        <v>3</v>
      </c>
      <c r="D6" s="7" t="s">
        <v>89</v>
      </c>
      <c r="E6" s="7" t="s">
        <v>116</v>
      </c>
      <c r="F6" s="7">
        <v>1</v>
      </c>
      <c r="G6" s="7">
        <v>216.75147200000001</v>
      </c>
      <c r="H6" s="7">
        <v>0</v>
      </c>
      <c r="I6" s="7">
        <v>0.7</v>
      </c>
      <c r="J6" s="7">
        <v>0</v>
      </c>
      <c r="K6" s="7">
        <v>151.72603040000001</v>
      </c>
      <c r="L6" s="7">
        <v>151.72603040000001</v>
      </c>
      <c r="M6" s="7">
        <v>0</v>
      </c>
      <c r="N6">
        <f>SUM(L2:L6)</f>
        <v>581.27460765000001</v>
      </c>
      <c r="P6">
        <v>216.75</v>
      </c>
    </row>
    <row r="7" spans="1:16" x14ac:dyDescent="0.25">
      <c r="A7" s="1">
        <v>41</v>
      </c>
      <c r="B7" s="2" t="s">
        <v>123</v>
      </c>
      <c r="C7" s="2">
        <v>7</v>
      </c>
      <c r="D7" s="2" t="s">
        <v>108</v>
      </c>
      <c r="E7" s="2" t="s">
        <v>115</v>
      </c>
      <c r="F7" s="2">
        <v>0.63400000000000001</v>
      </c>
      <c r="G7" s="2">
        <v>25.706503519999998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P7">
        <f>SUM(P2:P6)</f>
        <v>892.54</v>
      </c>
    </row>
    <row r="8" spans="1:16" x14ac:dyDescent="0.25">
      <c r="A8" s="1">
        <v>43</v>
      </c>
      <c r="B8" s="2" t="s">
        <v>123</v>
      </c>
      <c r="C8" s="2">
        <v>7</v>
      </c>
      <c r="D8" s="2" t="s">
        <v>110</v>
      </c>
      <c r="E8" s="2" t="s">
        <v>115</v>
      </c>
      <c r="F8" s="2">
        <v>5.2176</v>
      </c>
      <c r="G8" s="2">
        <v>103.1260091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6" x14ac:dyDescent="0.25">
      <c r="A9" s="1">
        <v>14</v>
      </c>
      <c r="B9" s="2" t="s">
        <v>119</v>
      </c>
      <c r="C9" s="2">
        <v>5</v>
      </c>
      <c r="D9" s="2" t="s">
        <v>81</v>
      </c>
      <c r="E9" s="2" t="s">
        <v>116</v>
      </c>
      <c r="F9" s="2">
        <v>1</v>
      </c>
      <c r="G9" s="2">
        <v>168.38</v>
      </c>
      <c r="H9" s="2">
        <v>0.1</v>
      </c>
      <c r="I9" s="2">
        <v>1</v>
      </c>
      <c r="J9" s="2">
        <v>16.838000000000001</v>
      </c>
      <c r="K9" s="2">
        <v>168.38</v>
      </c>
      <c r="L9" s="2">
        <v>151.542</v>
      </c>
      <c r="M9" s="2">
        <v>0</v>
      </c>
    </row>
    <row r="10" spans="1:16" x14ac:dyDescent="0.25">
      <c r="A10" s="1">
        <v>20</v>
      </c>
      <c r="B10" s="2" t="s">
        <v>121</v>
      </c>
      <c r="C10" s="2">
        <v>3</v>
      </c>
      <c r="D10" s="2" t="s">
        <v>87</v>
      </c>
      <c r="E10" s="2" t="s">
        <v>116</v>
      </c>
      <c r="F10" s="2">
        <v>1</v>
      </c>
      <c r="G10" s="2">
        <v>143.81093200000001</v>
      </c>
      <c r="H10" s="2">
        <v>0.1</v>
      </c>
      <c r="I10" s="2">
        <v>0.7</v>
      </c>
      <c r="J10" s="2">
        <v>14.3810932</v>
      </c>
      <c r="K10" s="2">
        <v>100.66765239999999</v>
      </c>
      <c r="L10" s="2">
        <v>86.286559199999999</v>
      </c>
      <c r="M10" s="2">
        <v>0</v>
      </c>
    </row>
    <row r="11" spans="1:16" x14ac:dyDescent="0.25">
      <c r="A11" s="1">
        <v>19</v>
      </c>
      <c r="B11" s="2" t="s">
        <v>121</v>
      </c>
      <c r="C11" s="2">
        <v>3</v>
      </c>
      <c r="D11" s="2" t="s">
        <v>86</v>
      </c>
      <c r="E11" s="2" t="s">
        <v>116</v>
      </c>
      <c r="F11" s="2">
        <v>1</v>
      </c>
      <c r="G11" s="2">
        <v>151.0703345</v>
      </c>
      <c r="H11" s="2">
        <v>0.3</v>
      </c>
      <c r="I11" s="2">
        <v>1</v>
      </c>
      <c r="J11" s="2">
        <v>45.321100350000002</v>
      </c>
      <c r="K11" s="2">
        <v>151.0703345</v>
      </c>
      <c r="L11" s="2">
        <v>105.74923415000001</v>
      </c>
      <c r="M11" s="2">
        <v>0</v>
      </c>
    </row>
    <row r="12" spans="1:16" x14ac:dyDescent="0.25">
      <c r="A12" s="1">
        <v>36</v>
      </c>
      <c r="B12" s="2" t="s">
        <v>122</v>
      </c>
      <c r="C12" s="2">
        <v>4</v>
      </c>
      <c r="D12" s="2" t="s">
        <v>103</v>
      </c>
      <c r="E12" s="2" t="s">
        <v>116</v>
      </c>
      <c r="F12" s="2">
        <v>1</v>
      </c>
      <c r="G12" s="2">
        <v>37.083282497250011</v>
      </c>
      <c r="H12" s="2">
        <v>0.4</v>
      </c>
      <c r="I12" s="2">
        <v>0.4</v>
      </c>
      <c r="J12" s="2">
        <v>14.833312998900009</v>
      </c>
      <c r="K12" s="2">
        <v>14.833312998900009</v>
      </c>
      <c r="L12" s="2">
        <v>0</v>
      </c>
      <c r="M12" s="2">
        <v>0</v>
      </c>
    </row>
    <row r="13" spans="1:16" x14ac:dyDescent="0.25">
      <c r="A13" s="1">
        <v>44</v>
      </c>
      <c r="B13" s="2" t="s">
        <v>123</v>
      </c>
      <c r="C13" s="2">
        <v>7</v>
      </c>
      <c r="D13" s="2" t="s">
        <v>111</v>
      </c>
      <c r="E13" s="2" t="s">
        <v>115</v>
      </c>
      <c r="F13" s="2">
        <v>4.327</v>
      </c>
      <c r="G13" s="2">
        <v>115.1915241</v>
      </c>
      <c r="H13" s="2">
        <v>0.45</v>
      </c>
      <c r="I13" s="2">
        <v>1</v>
      </c>
      <c r="J13" s="2">
        <v>51.836185845000003</v>
      </c>
      <c r="K13" s="2">
        <v>115.1915241</v>
      </c>
      <c r="L13" s="2">
        <v>63.355338254999999</v>
      </c>
      <c r="M13" s="2">
        <v>0</v>
      </c>
    </row>
    <row r="14" spans="1:16" x14ac:dyDescent="0.25">
      <c r="A14" s="1">
        <v>15</v>
      </c>
      <c r="B14" s="2" t="s">
        <v>120</v>
      </c>
      <c r="C14" s="2">
        <v>11</v>
      </c>
      <c r="D14" s="2" t="s">
        <v>82</v>
      </c>
      <c r="E14" s="2" t="s">
        <v>115</v>
      </c>
      <c r="F14" s="2">
        <v>23.815000000000001</v>
      </c>
      <c r="G14" s="2">
        <v>638.85</v>
      </c>
      <c r="H14" s="2">
        <v>0.5</v>
      </c>
      <c r="I14" s="2">
        <v>1</v>
      </c>
      <c r="J14" s="2">
        <v>319.42500000000001</v>
      </c>
      <c r="K14" s="2">
        <v>638.85</v>
      </c>
      <c r="L14" s="2">
        <v>319.42500000000001</v>
      </c>
      <c r="M14" s="2">
        <v>0</v>
      </c>
    </row>
    <row r="15" spans="1:16" x14ac:dyDescent="0.25">
      <c r="A15" s="1">
        <v>47</v>
      </c>
      <c r="B15" s="2" t="s">
        <v>123</v>
      </c>
      <c r="C15" s="2">
        <v>7</v>
      </c>
      <c r="D15" s="2" t="s">
        <v>114</v>
      </c>
      <c r="E15" s="2" t="s">
        <v>115</v>
      </c>
      <c r="F15" s="2">
        <v>7.51</v>
      </c>
      <c r="G15" s="2">
        <v>137.49720149999999</v>
      </c>
      <c r="H15" s="2">
        <v>0.53</v>
      </c>
      <c r="I15" s="2">
        <v>1</v>
      </c>
      <c r="J15" s="2">
        <v>72.873516795</v>
      </c>
      <c r="K15" s="2">
        <v>137.49720149999999</v>
      </c>
      <c r="L15" s="2">
        <v>64.623684704999988</v>
      </c>
      <c r="M15" s="2">
        <v>0</v>
      </c>
    </row>
    <row r="16" spans="1:16" x14ac:dyDescent="0.25">
      <c r="A16" s="1">
        <v>37</v>
      </c>
      <c r="B16" s="2" t="s">
        <v>122</v>
      </c>
      <c r="C16" s="2">
        <v>1</v>
      </c>
      <c r="D16" s="2" t="s">
        <v>104</v>
      </c>
      <c r="E16" s="2" t="s">
        <v>116</v>
      </c>
      <c r="F16" s="2">
        <v>15</v>
      </c>
      <c r="G16" s="2">
        <v>150.75812082990001</v>
      </c>
      <c r="H16" s="2">
        <v>0.55000000000000004</v>
      </c>
      <c r="I16" s="2">
        <v>1</v>
      </c>
      <c r="J16" s="2">
        <v>82.916966456444996</v>
      </c>
      <c r="K16" s="2">
        <v>150.75812082990001</v>
      </c>
      <c r="L16" s="2">
        <v>67.841154373454984</v>
      </c>
      <c r="M16" s="2">
        <v>0</v>
      </c>
    </row>
    <row r="17" spans="1:13" x14ac:dyDescent="0.25">
      <c r="A17" s="1">
        <v>46</v>
      </c>
      <c r="B17" s="2" t="s">
        <v>123</v>
      </c>
      <c r="C17" s="2">
        <v>7</v>
      </c>
      <c r="D17" s="2" t="s">
        <v>113</v>
      </c>
      <c r="E17" s="2" t="s">
        <v>115</v>
      </c>
      <c r="F17" s="2">
        <v>4.5</v>
      </c>
      <c r="G17" s="2">
        <v>145.97701989999999</v>
      </c>
      <c r="H17" s="2">
        <v>0.56999999999999995</v>
      </c>
      <c r="I17" s="2">
        <v>1</v>
      </c>
      <c r="J17" s="2">
        <v>83.206901342999984</v>
      </c>
      <c r="K17" s="2">
        <v>145.97701989999999</v>
      </c>
      <c r="L17" s="2">
        <v>62.770118557000004</v>
      </c>
      <c r="M17" s="2">
        <v>0</v>
      </c>
    </row>
    <row r="18" spans="1:13" x14ac:dyDescent="0.25">
      <c r="A18" s="1">
        <v>16</v>
      </c>
      <c r="B18" s="2" t="s">
        <v>120</v>
      </c>
      <c r="C18" s="2">
        <v>11</v>
      </c>
      <c r="D18" s="2" t="s">
        <v>83</v>
      </c>
      <c r="E18" s="2" t="s">
        <v>115</v>
      </c>
      <c r="F18" s="2">
        <v>2</v>
      </c>
      <c r="G18" s="2">
        <v>507.95</v>
      </c>
      <c r="H18" s="2">
        <v>0.78</v>
      </c>
      <c r="I18" s="2">
        <v>1</v>
      </c>
      <c r="J18" s="2">
        <v>396.20100000000002</v>
      </c>
      <c r="K18" s="2">
        <v>507.95</v>
      </c>
      <c r="L18" s="2">
        <v>111.749</v>
      </c>
      <c r="M18" s="2">
        <v>0</v>
      </c>
    </row>
    <row r="19" spans="1:13" x14ac:dyDescent="0.25">
      <c r="A19" s="1">
        <v>2</v>
      </c>
      <c r="B19" s="2" t="s">
        <v>118</v>
      </c>
      <c r="C19" s="2">
        <v>8</v>
      </c>
      <c r="D19" s="2" t="s">
        <v>69</v>
      </c>
      <c r="E19" s="2" t="s">
        <v>115</v>
      </c>
      <c r="F19" s="2">
        <v>17.399999999999999</v>
      </c>
      <c r="G19" s="2">
        <v>732.6</v>
      </c>
      <c r="H19" s="2">
        <v>0.8</v>
      </c>
      <c r="I19" s="2">
        <v>1</v>
      </c>
      <c r="J19" s="2">
        <v>586.08000000000004</v>
      </c>
      <c r="K19" s="2">
        <v>732.6</v>
      </c>
      <c r="L19" s="2">
        <v>146.52000000000001</v>
      </c>
      <c r="M19" s="2">
        <v>0</v>
      </c>
    </row>
    <row r="20" spans="1:13" x14ac:dyDescent="0.25">
      <c r="A20" s="1">
        <v>21</v>
      </c>
      <c r="B20" s="2" t="s">
        <v>121</v>
      </c>
      <c r="C20" s="2">
        <v>3</v>
      </c>
      <c r="D20" s="2" t="s">
        <v>88</v>
      </c>
      <c r="E20" s="2" t="s">
        <v>116</v>
      </c>
      <c r="F20" s="2">
        <v>1</v>
      </c>
      <c r="G20" s="2">
        <v>155.69327179999999</v>
      </c>
      <c r="H20" s="2">
        <v>0.8</v>
      </c>
      <c r="I20" s="2">
        <v>1</v>
      </c>
      <c r="J20" s="2">
        <v>124.55461744</v>
      </c>
      <c r="K20" s="2">
        <v>155.69327179999999</v>
      </c>
      <c r="L20" s="2">
        <v>31.13865435999999</v>
      </c>
      <c r="M20" s="2">
        <v>0</v>
      </c>
    </row>
    <row r="21" spans="1:13" x14ac:dyDescent="0.25">
      <c r="A21" s="1">
        <v>28</v>
      </c>
      <c r="B21" s="2" t="s">
        <v>122</v>
      </c>
      <c r="C21" s="2">
        <v>4</v>
      </c>
      <c r="D21" s="2" t="s">
        <v>95</v>
      </c>
      <c r="E21" s="2" t="s">
        <v>116</v>
      </c>
      <c r="F21" s="2">
        <v>1</v>
      </c>
      <c r="G21" s="2">
        <v>37.083282497250011</v>
      </c>
      <c r="H21" s="2">
        <v>0.85</v>
      </c>
      <c r="I21" s="2">
        <v>1</v>
      </c>
      <c r="J21" s="2">
        <v>31.520790122662511</v>
      </c>
      <c r="K21" s="2">
        <v>37.083282497250011</v>
      </c>
      <c r="L21" s="2">
        <v>5.562492374587503</v>
      </c>
      <c r="M21" s="2">
        <v>0</v>
      </c>
    </row>
    <row r="22" spans="1:13" x14ac:dyDescent="0.25">
      <c r="A22" s="1">
        <v>29</v>
      </c>
      <c r="B22" s="2" t="s">
        <v>122</v>
      </c>
      <c r="C22" s="2">
        <v>4</v>
      </c>
      <c r="D22" s="2" t="s">
        <v>96</v>
      </c>
      <c r="E22" s="2" t="s">
        <v>116</v>
      </c>
      <c r="F22" s="2">
        <v>1</v>
      </c>
      <c r="G22" s="2">
        <v>37.083282497250011</v>
      </c>
      <c r="H22" s="2">
        <v>0.85</v>
      </c>
      <c r="I22" s="2">
        <v>1</v>
      </c>
      <c r="J22" s="2">
        <v>31.520790122662511</v>
      </c>
      <c r="K22" s="2">
        <v>37.083282497250011</v>
      </c>
      <c r="L22" s="2">
        <v>5.562492374587503</v>
      </c>
      <c r="M22" s="2">
        <v>0</v>
      </c>
    </row>
    <row r="23" spans="1:13" x14ac:dyDescent="0.25">
      <c r="A23" s="1">
        <v>30</v>
      </c>
      <c r="B23" s="2" t="s">
        <v>122</v>
      </c>
      <c r="C23" s="2">
        <v>4</v>
      </c>
      <c r="D23" s="2" t="s">
        <v>97</v>
      </c>
      <c r="E23" s="2" t="s">
        <v>116</v>
      </c>
      <c r="F23" s="2">
        <v>1</v>
      </c>
      <c r="G23" s="2">
        <v>37.083282497250011</v>
      </c>
      <c r="H23" s="2">
        <v>0.85</v>
      </c>
      <c r="I23" s="2">
        <v>1</v>
      </c>
      <c r="J23" s="2">
        <v>31.520790122662511</v>
      </c>
      <c r="K23" s="2">
        <v>37.083282497250011</v>
      </c>
      <c r="L23" s="2">
        <v>5.562492374587503</v>
      </c>
      <c r="M23" s="2">
        <v>0</v>
      </c>
    </row>
    <row r="24" spans="1:13" x14ac:dyDescent="0.25">
      <c r="A24" s="1">
        <v>31</v>
      </c>
      <c r="B24" s="2" t="s">
        <v>122</v>
      </c>
      <c r="C24" s="2">
        <v>4</v>
      </c>
      <c r="D24" s="2" t="s">
        <v>98</v>
      </c>
      <c r="E24" s="2" t="s">
        <v>116</v>
      </c>
      <c r="F24" s="2">
        <v>1</v>
      </c>
      <c r="G24" s="2">
        <v>37.083282497250011</v>
      </c>
      <c r="H24" s="2">
        <v>0.85</v>
      </c>
      <c r="I24" s="2">
        <v>1</v>
      </c>
      <c r="J24" s="2">
        <v>31.520790122662511</v>
      </c>
      <c r="K24" s="2">
        <v>37.083282497250011</v>
      </c>
      <c r="L24" s="2">
        <v>5.562492374587503</v>
      </c>
      <c r="M24" s="2">
        <v>0</v>
      </c>
    </row>
    <row r="25" spans="1:13" x14ac:dyDescent="0.25">
      <c r="A25" s="1">
        <v>32</v>
      </c>
      <c r="B25" s="2" t="s">
        <v>122</v>
      </c>
      <c r="C25" s="2">
        <v>4</v>
      </c>
      <c r="D25" s="2" t="s">
        <v>99</v>
      </c>
      <c r="E25" s="2" t="s">
        <v>116</v>
      </c>
      <c r="F25" s="2">
        <v>1</v>
      </c>
      <c r="G25" s="2">
        <v>37.083282497250011</v>
      </c>
      <c r="H25" s="2">
        <v>0.85</v>
      </c>
      <c r="I25" s="2">
        <v>1</v>
      </c>
      <c r="J25" s="2">
        <v>31.520790122662511</v>
      </c>
      <c r="K25" s="2">
        <v>37.083282497250011</v>
      </c>
      <c r="L25" s="2">
        <v>5.562492374587503</v>
      </c>
      <c r="M25" s="2">
        <v>0</v>
      </c>
    </row>
    <row r="26" spans="1:13" x14ac:dyDescent="0.25">
      <c r="A26" s="1">
        <v>33</v>
      </c>
      <c r="B26" s="2" t="s">
        <v>122</v>
      </c>
      <c r="C26" s="2">
        <v>4</v>
      </c>
      <c r="D26" s="2" t="s">
        <v>100</v>
      </c>
      <c r="E26" s="2" t="s">
        <v>116</v>
      </c>
      <c r="F26" s="2">
        <v>1</v>
      </c>
      <c r="G26" s="2">
        <v>37.083282497250011</v>
      </c>
      <c r="H26" s="2">
        <v>0.85</v>
      </c>
      <c r="I26" s="2">
        <v>1</v>
      </c>
      <c r="J26" s="2">
        <v>31.520790122662511</v>
      </c>
      <c r="K26" s="2">
        <v>37.083282497250011</v>
      </c>
      <c r="L26" s="2">
        <v>5.562492374587503</v>
      </c>
      <c r="M26" s="2">
        <v>0</v>
      </c>
    </row>
    <row r="27" spans="1:13" x14ac:dyDescent="0.25">
      <c r="A27" s="1">
        <v>34</v>
      </c>
      <c r="B27" s="2" t="s">
        <v>122</v>
      </c>
      <c r="C27" s="2">
        <v>4</v>
      </c>
      <c r="D27" s="2" t="s">
        <v>101</v>
      </c>
      <c r="E27" s="2" t="s">
        <v>116</v>
      </c>
      <c r="F27" s="2">
        <v>1</v>
      </c>
      <c r="G27" s="2">
        <v>37.083282497250011</v>
      </c>
      <c r="H27" s="2">
        <v>0.85</v>
      </c>
      <c r="I27" s="2">
        <v>1</v>
      </c>
      <c r="J27" s="2">
        <v>31.520790122662511</v>
      </c>
      <c r="K27" s="2">
        <v>37.083282497250011</v>
      </c>
      <c r="L27" s="2">
        <v>5.562492374587503</v>
      </c>
      <c r="M27" s="2">
        <v>0</v>
      </c>
    </row>
    <row r="28" spans="1:13" x14ac:dyDescent="0.25">
      <c r="A28" s="1">
        <v>35</v>
      </c>
      <c r="B28" s="2" t="s">
        <v>122</v>
      </c>
      <c r="C28" s="2">
        <v>4</v>
      </c>
      <c r="D28" s="2" t="s">
        <v>102</v>
      </c>
      <c r="E28" s="2" t="s">
        <v>116</v>
      </c>
      <c r="F28" s="2">
        <v>1</v>
      </c>
      <c r="G28" s="2">
        <v>37.083282497250011</v>
      </c>
      <c r="H28" s="2">
        <v>0.85</v>
      </c>
      <c r="I28" s="2">
        <v>1</v>
      </c>
      <c r="J28" s="2">
        <v>31.520790122662511</v>
      </c>
      <c r="K28" s="2">
        <v>37.083282497250011</v>
      </c>
      <c r="L28" s="2">
        <v>5.562492374587503</v>
      </c>
      <c r="M28" s="2">
        <v>0</v>
      </c>
    </row>
    <row r="29" spans="1:13" x14ac:dyDescent="0.25">
      <c r="A29" s="1">
        <v>25</v>
      </c>
      <c r="B29" s="2" t="s">
        <v>122</v>
      </c>
      <c r="C29" s="2">
        <v>5</v>
      </c>
      <c r="D29" s="2" t="s">
        <v>92</v>
      </c>
      <c r="E29" s="2" t="s">
        <v>116</v>
      </c>
      <c r="F29" s="2">
        <v>1</v>
      </c>
      <c r="G29" s="2">
        <v>373.34588300000001</v>
      </c>
      <c r="H29" s="2">
        <v>0.85</v>
      </c>
      <c r="I29" s="2">
        <v>1</v>
      </c>
      <c r="J29" s="2">
        <v>317.34400054999998</v>
      </c>
      <c r="K29" s="2">
        <v>373.34588300000001</v>
      </c>
      <c r="L29" s="2">
        <v>56.001882449999982</v>
      </c>
      <c r="M29" s="2">
        <v>0</v>
      </c>
    </row>
    <row r="30" spans="1:13" x14ac:dyDescent="0.25">
      <c r="A30" s="1">
        <v>27</v>
      </c>
      <c r="B30" s="2" t="s">
        <v>122</v>
      </c>
      <c r="C30" s="2">
        <v>5</v>
      </c>
      <c r="D30" s="2" t="s">
        <v>94</v>
      </c>
      <c r="E30" s="2" t="s">
        <v>116</v>
      </c>
      <c r="F30" s="2">
        <v>1</v>
      </c>
      <c r="G30" s="2">
        <v>165.18307999999999</v>
      </c>
      <c r="H30" s="2">
        <v>0.85</v>
      </c>
      <c r="I30" s="2">
        <v>1</v>
      </c>
      <c r="J30" s="2">
        <v>140.405618</v>
      </c>
      <c r="K30" s="2">
        <v>165.18307999999999</v>
      </c>
      <c r="L30" s="2">
        <v>24.777462000000011</v>
      </c>
      <c r="M30" s="2">
        <v>0</v>
      </c>
    </row>
    <row r="31" spans="1:13" x14ac:dyDescent="0.25">
      <c r="A31" s="1">
        <v>13</v>
      </c>
      <c r="B31" s="2" t="s">
        <v>119</v>
      </c>
      <c r="C31" s="2">
        <v>5</v>
      </c>
      <c r="D31" s="2" t="s">
        <v>80</v>
      </c>
      <c r="E31" s="2" t="s">
        <v>116</v>
      </c>
      <c r="F31" s="2">
        <v>1</v>
      </c>
      <c r="G31" s="2">
        <v>168.38</v>
      </c>
      <c r="H31" s="2">
        <v>0.95</v>
      </c>
      <c r="I31" s="2">
        <v>1</v>
      </c>
      <c r="J31" s="2">
        <v>159.96100000000001</v>
      </c>
      <c r="K31" s="2">
        <v>168.38</v>
      </c>
      <c r="L31" s="2">
        <v>8.4190000000000111</v>
      </c>
      <c r="M31" s="2">
        <v>0</v>
      </c>
    </row>
    <row r="32" spans="1:13" x14ac:dyDescent="0.25">
      <c r="A32" s="1">
        <v>5</v>
      </c>
      <c r="B32" s="2" t="s">
        <v>118</v>
      </c>
      <c r="C32" s="2">
        <v>5</v>
      </c>
      <c r="D32" s="2" t="s">
        <v>72</v>
      </c>
      <c r="E32" s="2" t="s">
        <v>116</v>
      </c>
      <c r="F32" s="2">
        <v>1</v>
      </c>
      <c r="G32" s="2">
        <v>178.13</v>
      </c>
      <c r="H32" s="2">
        <v>1</v>
      </c>
      <c r="I32" s="2">
        <v>1</v>
      </c>
      <c r="J32" s="2">
        <v>178.13</v>
      </c>
      <c r="K32" s="2">
        <v>178.13</v>
      </c>
      <c r="L32" s="2">
        <v>0</v>
      </c>
      <c r="M32" s="2">
        <v>0</v>
      </c>
    </row>
    <row r="33" spans="1:13" x14ac:dyDescent="0.25">
      <c r="A33" s="1">
        <v>3</v>
      </c>
      <c r="B33" s="2" t="s">
        <v>118</v>
      </c>
      <c r="C33" s="2">
        <v>8</v>
      </c>
      <c r="D33" s="2" t="s">
        <v>70</v>
      </c>
      <c r="E33" s="2" t="s">
        <v>115</v>
      </c>
      <c r="F33" s="2">
        <v>2.9249999999999998</v>
      </c>
      <c r="G33" s="2">
        <v>99.9</v>
      </c>
      <c r="H33" s="2">
        <v>1</v>
      </c>
      <c r="I33" s="2">
        <v>1</v>
      </c>
      <c r="J33" s="2">
        <v>99.9</v>
      </c>
      <c r="K33" s="2">
        <v>99.9</v>
      </c>
      <c r="L33" s="2">
        <v>0</v>
      </c>
      <c r="M33" s="2">
        <v>0</v>
      </c>
    </row>
    <row r="34" spans="1:13" x14ac:dyDescent="0.25">
      <c r="A34" s="1">
        <v>0</v>
      </c>
      <c r="B34" s="2" t="s">
        <v>118</v>
      </c>
      <c r="C34" s="2">
        <v>10</v>
      </c>
      <c r="D34" s="2" t="s">
        <v>67</v>
      </c>
      <c r="E34" s="2" t="s">
        <v>115</v>
      </c>
      <c r="F34" s="2">
        <v>7</v>
      </c>
      <c r="G34" s="2">
        <v>151.38499999999999</v>
      </c>
      <c r="H34" s="2">
        <v>1</v>
      </c>
      <c r="I34" s="2">
        <v>1</v>
      </c>
      <c r="J34" s="2">
        <v>151.38499999999999</v>
      </c>
      <c r="K34" s="2">
        <v>151.38499999999999</v>
      </c>
      <c r="L34" s="2">
        <v>0</v>
      </c>
      <c r="M34" s="2">
        <v>0</v>
      </c>
    </row>
    <row r="35" spans="1:13" x14ac:dyDescent="0.25">
      <c r="A35" s="1">
        <v>1</v>
      </c>
      <c r="B35" s="2" t="s">
        <v>118</v>
      </c>
      <c r="C35" s="2">
        <v>10</v>
      </c>
      <c r="D35" s="2" t="s">
        <v>68</v>
      </c>
      <c r="E35" s="2" t="s">
        <v>115</v>
      </c>
      <c r="F35" s="2">
        <v>7</v>
      </c>
      <c r="G35" s="2">
        <v>151.38499999999999</v>
      </c>
      <c r="H35" s="2">
        <v>1</v>
      </c>
      <c r="I35" s="2">
        <v>1</v>
      </c>
      <c r="J35" s="2">
        <v>151.38499999999999</v>
      </c>
      <c r="K35" s="2">
        <v>151.38499999999999</v>
      </c>
      <c r="L35" s="2">
        <v>0</v>
      </c>
      <c r="M35" s="2">
        <v>0</v>
      </c>
    </row>
    <row r="36" spans="1:13" x14ac:dyDescent="0.25">
      <c r="A36" s="1">
        <v>11</v>
      </c>
      <c r="B36" s="2" t="s">
        <v>119</v>
      </c>
      <c r="C36" s="2">
        <v>8</v>
      </c>
      <c r="D36" s="2" t="s">
        <v>78</v>
      </c>
      <c r="E36" s="2" t="s">
        <v>117</v>
      </c>
      <c r="F36" s="2">
        <v>1.79</v>
      </c>
      <c r="G36" s="2">
        <v>53.047480929999999</v>
      </c>
      <c r="H36" s="2">
        <v>1</v>
      </c>
      <c r="I36" s="2">
        <v>1</v>
      </c>
      <c r="J36" s="2">
        <v>53.047480929999999</v>
      </c>
      <c r="K36" s="2">
        <v>53.047480929999999</v>
      </c>
      <c r="L36" s="2">
        <v>0</v>
      </c>
      <c r="M36" s="2">
        <v>0</v>
      </c>
    </row>
    <row r="37" spans="1:13" x14ac:dyDescent="0.25">
      <c r="A37" s="1">
        <v>12</v>
      </c>
      <c r="B37" s="2" t="s">
        <v>119</v>
      </c>
      <c r="C37" s="2">
        <v>8</v>
      </c>
      <c r="D37" s="2" t="s">
        <v>79</v>
      </c>
      <c r="E37" s="2" t="s">
        <v>117</v>
      </c>
      <c r="F37" s="2">
        <v>2.72</v>
      </c>
      <c r="G37" s="2">
        <v>29.974988280000002</v>
      </c>
      <c r="H37" s="2">
        <v>1</v>
      </c>
      <c r="I37" s="2">
        <v>1</v>
      </c>
      <c r="J37" s="2">
        <v>29.974988280000002</v>
      </c>
      <c r="K37" s="2">
        <v>29.974988280000002</v>
      </c>
      <c r="L37" s="2">
        <v>0</v>
      </c>
      <c r="M37" s="2">
        <v>0</v>
      </c>
    </row>
    <row r="38" spans="1:13" x14ac:dyDescent="0.25">
      <c r="A38" s="1">
        <v>6</v>
      </c>
      <c r="B38" s="2" t="s">
        <v>119</v>
      </c>
      <c r="C38" s="2">
        <v>10</v>
      </c>
      <c r="D38" s="2" t="s">
        <v>73</v>
      </c>
      <c r="E38" s="2" t="s">
        <v>117</v>
      </c>
      <c r="F38" s="2">
        <v>7.23</v>
      </c>
      <c r="G38" s="2">
        <v>274.56</v>
      </c>
      <c r="H38" s="2">
        <v>1</v>
      </c>
      <c r="I38" s="2">
        <v>1</v>
      </c>
      <c r="J38" s="2">
        <v>274.56</v>
      </c>
      <c r="K38" s="2">
        <v>274.56</v>
      </c>
      <c r="L38" s="2">
        <v>0</v>
      </c>
      <c r="M38" s="2">
        <v>0</v>
      </c>
    </row>
    <row r="39" spans="1:13" x14ac:dyDescent="0.25">
      <c r="A39" s="1">
        <v>7</v>
      </c>
      <c r="B39" s="2" t="s">
        <v>119</v>
      </c>
      <c r="C39" s="2">
        <v>10</v>
      </c>
      <c r="D39" s="2" t="s">
        <v>74</v>
      </c>
      <c r="E39" s="2" t="s">
        <v>117</v>
      </c>
      <c r="F39" s="2">
        <v>6.8940000000000001</v>
      </c>
      <c r="G39" s="2">
        <v>225.46</v>
      </c>
      <c r="H39" s="2">
        <v>1</v>
      </c>
      <c r="I39" s="2">
        <v>1</v>
      </c>
      <c r="J39" s="2">
        <v>225.46</v>
      </c>
      <c r="K39" s="2">
        <v>225.46</v>
      </c>
      <c r="L39" s="2">
        <v>0</v>
      </c>
      <c r="M39" s="2">
        <v>0</v>
      </c>
    </row>
    <row r="40" spans="1:13" x14ac:dyDescent="0.25">
      <c r="A40" s="1">
        <v>8</v>
      </c>
      <c r="B40" s="2" t="s">
        <v>119</v>
      </c>
      <c r="C40" s="2">
        <v>10</v>
      </c>
      <c r="D40" s="2" t="s">
        <v>75</v>
      </c>
      <c r="E40" s="2" t="s">
        <v>117</v>
      </c>
      <c r="F40" s="2">
        <v>16.02</v>
      </c>
      <c r="G40" s="2">
        <v>318.42</v>
      </c>
      <c r="H40" s="2">
        <v>1</v>
      </c>
      <c r="I40" s="2">
        <v>1</v>
      </c>
      <c r="J40" s="2">
        <v>318.42</v>
      </c>
      <c r="K40" s="2">
        <v>318.42</v>
      </c>
      <c r="L40" s="2">
        <v>0</v>
      </c>
      <c r="M40" s="2">
        <v>0</v>
      </c>
    </row>
    <row r="41" spans="1:13" x14ac:dyDescent="0.25">
      <c r="A41" s="1">
        <v>9</v>
      </c>
      <c r="B41" s="2" t="s">
        <v>119</v>
      </c>
      <c r="C41" s="2">
        <v>10</v>
      </c>
      <c r="D41" s="2" t="s">
        <v>76</v>
      </c>
      <c r="E41" s="2" t="s">
        <v>117</v>
      </c>
      <c r="F41" s="2">
        <v>8.36</v>
      </c>
      <c r="G41" s="2">
        <v>149.54</v>
      </c>
      <c r="H41" s="2">
        <v>1</v>
      </c>
      <c r="I41" s="2">
        <v>1</v>
      </c>
      <c r="J41" s="2">
        <v>149.54</v>
      </c>
      <c r="K41" s="2">
        <v>149.54</v>
      </c>
      <c r="L41" s="2">
        <v>0</v>
      </c>
      <c r="M41" s="2">
        <v>0</v>
      </c>
    </row>
    <row r="42" spans="1:13" x14ac:dyDescent="0.25">
      <c r="A42" s="1">
        <v>23</v>
      </c>
      <c r="B42" s="2" t="s">
        <v>121</v>
      </c>
      <c r="C42" s="2">
        <v>3</v>
      </c>
      <c r="D42" s="2" t="s">
        <v>90</v>
      </c>
      <c r="E42" s="2" t="s">
        <v>116</v>
      </c>
      <c r="F42" s="2">
        <v>1</v>
      </c>
      <c r="G42" s="2">
        <v>353.8204149</v>
      </c>
      <c r="H42" s="2">
        <v>1</v>
      </c>
      <c r="I42" s="2">
        <v>1</v>
      </c>
      <c r="J42" s="2">
        <v>353.8204149</v>
      </c>
      <c r="K42" s="2">
        <v>353.8204149</v>
      </c>
      <c r="L42" s="2">
        <v>0</v>
      </c>
      <c r="M42" s="2">
        <v>0</v>
      </c>
    </row>
    <row r="43" spans="1:13" x14ac:dyDescent="0.25">
      <c r="A43" s="1">
        <v>24</v>
      </c>
      <c r="B43" s="2" t="s">
        <v>122</v>
      </c>
      <c r="C43" s="2">
        <v>5</v>
      </c>
      <c r="D43" s="2" t="s">
        <v>91</v>
      </c>
      <c r="E43" s="2" t="s">
        <v>116</v>
      </c>
      <c r="F43" s="2">
        <v>1</v>
      </c>
      <c r="G43" s="2">
        <v>415.5317</v>
      </c>
      <c r="H43" s="2">
        <v>1</v>
      </c>
      <c r="I43" s="2">
        <v>1</v>
      </c>
      <c r="J43" s="2">
        <v>415.5317</v>
      </c>
      <c r="K43" s="2">
        <v>415.5317</v>
      </c>
      <c r="L43" s="2">
        <v>0</v>
      </c>
      <c r="M43" s="2">
        <v>0</v>
      </c>
    </row>
    <row r="44" spans="1:13" x14ac:dyDescent="0.25">
      <c r="A44" s="1">
        <v>26</v>
      </c>
      <c r="B44" s="2" t="s">
        <v>122</v>
      </c>
      <c r="C44" s="2">
        <v>5</v>
      </c>
      <c r="D44" s="2" t="s">
        <v>93</v>
      </c>
      <c r="E44" s="2" t="s">
        <v>116</v>
      </c>
      <c r="F44" s="2">
        <v>1</v>
      </c>
      <c r="G44" s="2">
        <v>143.16040000000001</v>
      </c>
      <c r="H44" s="2">
        <v>1</v>
      </c>
      <c r="I44" s="2">
        <v>1</v>
      </c>
      <c r="J44" s="2">
        <v>143.16040000000001</v>
      </c>
      <c r="K44" s="2">
        <v>143.16040000000001</v>
      </c>
      <c r="L44" s="2">
        <v>0</v>
      </c>
      <c r="M44" s="2">
        <v>0</v>
      </c>
    </row>
    <row r="45" spans="1:13" x14ac:dyDescent="0.25">
      <c r="A45" s="1">
        <v>38</v>
      </c>
      <c r="B45" s="2" t="s">
        <v>123</v>
      </c>
      <c r="C45" s="2">
        <v>7</v>
      </c>
      <c r="D45" s="2" t="s">
        <v>105</v>
      </c>
      <c r="E45" s="2" t="s">
        <v>115</v>
      </c>
      <c r="F45" s="2">
        <v>3.036</v>
      </c>
      <c r="G45" s="2">
        <v>45.420945379999999</v>
      </c>
      <c r="H45" s="2">
        <v>1</v>
      </c>
      <c r="I45" s="2">
        <v>1</v>
      </c>
      <c r="J45" s="2">
        <v>45.420945379999999</v>
      </c>
      <c r="K45" s="2">
        <v>45.420945379999999</v>
      </c>
      <c r="L45" s="2">
        <v>0</v>
      </c>
      <c r="M45" s="2">
        <v>0</v>
      </c>
    </row>
    <row r="46" spans="1:13" x14ac:dyDescent="0.25">
      <c r="A46" s="1">
        <v>39</v>
      </c>
      <c r="B46" s="2" t="s">
        <v>123</v>
      </c>
      <c r="C46" s="2">
        <v>7</v>
      </c>
      <c r="D46" s="2" t="s">
        <v>106</v>
      </c>
      <c r="E46" s="2" t="s">
        <v>115</v>
      </c>
      <c r="F46" s="2">
        <v>3.2639999999999998</v>
      </c>
      <c r="G46" s="2">
        <v>61.408012210000003</v>
      </c>
      <c r="H46" s="2">
        <v>1</v>
      </c>
      <c r="I46" s="2">
        <v>1</v>
      </c>
      <c r="J46" s="2">
        <v>61.408012210000003</v>
      </c>
      <c r="K46" s="2">
        <v>61.408012210000003</v>
      </c>
      <c r="L46" s="2">
        <v>0</v>
      </c>
      <c r="M46" s="2">
        <v>0</v>
      </c>
    </row>
    <row r="47" spans="1:13" x14ac:dyDescent="0.25">
      <c r="A47" s="1">
        <v>40</v>
      </c>
      <c r="B47" s="2" t="s">
        <v>123</v>
      </c>
      <c r="C47" s="2">
        <v>7</v>
      </c>
      <c r="D47" s="2" t="s">
        <v>107</v>
      </c>
      <c r="E47" s="2" t="s">
        <v>115</v>
      </c>
      <c r="F47" s="2">
        <v>2.4279999999999999</v>
      </c>
      <c r="G47" s="2">
        <v>67.666316499999994</v>
      </c>
      <c r="H47" s="2">
        <v>1</v>
      </c>
      <c r="I47" s="2">
        <v>1</v>
      </c>
      <c r="J47" s="2">
        <v>67.666316499999994</v>
      </c>
      <c r="K47" s="2">
        <v>67.666316499999994</v>
      </c>
      <c r="L47" s="2">
        <v>0</v>
      </c>
      <c r="M47" s="2">
        <v>0</v>
      </c>
    </row>
    <row r="48" spans="1:13" x14ac:dyDescent="0.25">
      <c r="A48" s="1">
        <v>42</v>
      </c>
      <c r="B48" s="2" t="s">
        <v>123</v>
      </c>
      <c r="C48" s="2">
        <v>7</v>
      </c>
      <c r="D48" s="2" t="s">
        <v>109</v>
      </c>
      <c r="E48" s="2" t="s">
        <v>115</v>
      </c>
      <c r="F48" s="2">
        <v>3.2850000000000001</v>
      </c>
      <c r="G48" s="2">
        <v>139.5950848</v>
      </c>
      <c r="H48" s="2">
        <v>1</v>
      </c>
      <c r="I48" s="2">
        <v>1</v>
      </c>
      <c r="J48" s="2">
        <v>139.5950848</v>
      </c>
      <c r="K48" s="2">
        <v>139.5950848</v>
      </c>
      <c r="L48" s="2">
        <v>0</v>
      </c>
      <c r="M48" s="2">
        <v>0</v>
      </c>
    </row>
    <row r="49" spans="1:13" x14ac:dyDescent="0.25">
      <c r="A49" s="1">
        <v>45</v>
      </c>
      <c r="B49" s="2" t="s">
        <v>123</v>
      </c>
      <c r="C49" s="2">
        <v>7</v>
      </c>
      <c r="D49" s="2" t="s">
        <v>112</v>
      </c>
      <c r="E49" s="2" t="s">
        <v>115</v>
      </c>
      <c r="F49" s="2">
        <v>2.4279999999999999</v>
      </c>
      <c r="G49" s="2">
        <v>65.549040759999997</v>
      </c>
      <c r="H49" s="2">
        <v>1</v>
      </c>
      <c r="I49" s="2">
        <v>1</v>
      </c>
      <c r="J49" s="2">
        <v>65.549040759999997</v>
      </c>
      <c r="K49" s="2">
        <v>65.549040759999997</v>
      </c>
      <c r="L49" s="2">
        <v>0</v>
      </c>
      <c r="M49" s="2">
        <v>0</v>
      </c>
    </row>
  </sheetData>
  <sortState ref="A2:M49">
    <sortCondition ref="H2:H49"/>
    <sortCondition ref="B2:B49"/>
    <sortCondition ref="C2:C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defaultRowHeight="15" x14ac:dyDescent="0.25"/>
  <sheetData>
    <row r="1" spans="1:6" x14ac:dyDescent="0.25">
      <c r="B1" s="1" t="s">
        <v>131</v>
      </c>
      <c r="C1" s="1" t="s">
        <v>188</v>
      </c>
      <c r="D1" s="1" t="s">
        <v>189</v>
      </c>
      <c r="E1" s="1" t="s">
        <v>3</v>
      </c>
      <c r="F1" s="1" t="s">
        <v>190</v>
      </c>
    </row>
    <row r="2" spans="1:6" x14ac:dyDescent="0.25">
      <c r="A2" s="1">
        <v>0</v>
      </c>
      <c r="B2" t="s">
        <v>132</v>
      </c>
      <c r="C2">
        <v>0</v>
      </c>
      <c r="D2">
        <v>0</v>
      </c>
      <c r="E2">
        <v>51.09</v>
      </c>
      <c r="F2">
        <v>-51.09</v>
      </c>
    </row>
    <row r="3" spans="1:6" x14ac:dyDescent="0.25">
      <c r="A3" s="1">
        <v>1</v>
      </c>
      <c r="B3" t="s">
        <v>133</v>
      </c>
      <c r="C3">
        <v>0</v>
      </c>
      <c r="D3">
        <v>0</v>
      </c>
      <c r="E3">
        <v>347.71</v>
      </c>
      <c r="F3">
        <v>-347.71</v>
      </c>
    </row>
    <row r="4" spans="1:6" x14ac:dyDescent="0.25">
      <c r="A4" s="1">
        <v>2</v>
      </c>
      <c r="B4" t="s">
        <v>134</v>
      </c>
      <c r="C4">
        <v>0</v>
      </c>
      <c r="D4">
        <v>0</v>
      </c>
      <c r="E4">
        <v>625.92999999999995</v>
      </c>
      <c r="F4">
        <v>-625.92999999999995</v>
      </c>
    </row>
    <row r="5" spans="1:6" x14ac:dyDescent="0.25">
      <c r="A5" s="1">
        <v>3</v>
      </c>
      <c r="B5" t="s">
        <v>135</v>
      </c>
      <c r="C5">
        <v>0</v>
      </c>
      <c r="D5">
        <v>0</v>
      </c>
      <c r="E5">
        <v>714.69</v>
      </c>
      <c r="F5">
        <v>-714.69</v>
      </c>
    </row>
    <row r="6" spans="1:6" x14ac:dyDescent="0.25">
      <c r="A6" s="1">
        <v>4</v>
      </c>
      <c r="B6" t="s">
        <v>136</v>
      </c>
      <c r="C6">
        <v>0</v>
      </c>
      <c r="D6">
        <v>0</v>
      </c>
      <c r="E6">
        <v>575.15</v>
      </c>
      <c r="F6">
        <v>-575.15</v>
      </c>
    </row>
    <row r="7" spans="1:6" x14ac:dyDescent="0.25">
      <c r="A7" s="1">
        <v>5</v>
      </c>
      <c r="B7" t="s">
        <v>137</v>
      </c>
      <c r="C7">
        <v>0</v>
      </c>
      <c r="D7">
        <v>0</v>
      </c>
      <c r="E7">
        <v>837.25</v>
      </c>
      <c r="F7">
        <v>-837.25</v>
      </c>
    </row>
    <row r="8" spans="1:6" x14ac:dyDescent="0.25">
      <c r="A8" s="1">
        <v>6</v>
      </c>
      <c r="B8" t="s">
        <v>138</v>
      </c>
      <c r="C8">
        <v>0</v>
      </c>
      <c r="D8">
        <v>0</v>
      </c>
      <c r="E8">
        <v>565.07000000000005</v>
      </c>
      <c r="F8">
        <v>-565.07000000000005</v>
      </c>
    </row>
    <row r="9" spans="1:6" x14ac:dyDescent="0.25">
      <c r="A9" s="1">
        <v>7</v>
      </c>
      <c r="B9" t="s">
        <v>139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8</v>
      </c>
      <c r="B10" t="s">
        <v>140</v>
      </c>
      <c r="C10">
        <v>0</v>
      </c>
      <c r="D10">
        <v>0</v>
      </c>
      <c r="E10">
        <v>712.33</v>
      </c>
      <c r="F10">
        <v>-712.33</v>
      </c>
    </row>
    <row r="11" spans="1:6" x14ac:dyDescent="0.25">
      <c r="A11" s="1">
        <v>9</v>
      </c>
      <c r="B11" t="s">
        <v>141</v>
      </c>
      <c r="C11">
        <v>0</v>
      </c>
      <c r="D11">
        <v>0</v>
      </c>
      <c r="E11">
        <v>409.68</v>
      </c>
      <c r="F11">
        <v>-409.68</v>
      </c>
    </row>
    <row r="12" spans="1:6" x14ac:dyDescent="0.25">
      <c r="A12" s="1">
        <v>10</v>
      </c>
      <c r="B12" t="s">
        <v>142</v>
      </c>
      <c r="C12">
        <v>0</v>
      </c>
      <c r="D12">
        <v>0</v>
      </c>
      <c r="E12">
        <v>522.86</v>
      </c>
      <c r="F12">
        <v>-522.86</v>
      </c>
    </row>
    <row r="13" spans="1:6" x14ac:dyDescent="0.25">
      <c r="A13" s="1">
        <v>11</v>
      </c>
      <c r="B13" t="s">
        <v>143</v>
      </c>
      <c r="C13">
        <v>0</v>
      </c>
      <c r="D13">
        <v>0</v>
      </c>
      <c r="E13">
        <v>705.59</v>
      </c>
      <c r="F13">
        <v>-705.59</v>
      </c>
    </row>
    <row r="14" spans="1:6" x14ac:dyDescent="0.25">
      <c r="A14" s="1">
        <v>12</v>
      </c>
      <c r="B14" t="s">
        <v>144</v>
      </c>
      <c r="C14">
        <v>0</v>
      </c>
      <c r="D14">
        <v>0</v>
      </c>
      <c r="E14">
        <v>647.20000000000005</v>
      </c>
      <c r="F14">
        <v>-647.20000000000005</v>
      </c>
    </row>
    <row r="15" spans="1:6" x14ac:dyDescent="0.25">
      <c r="A15" s="1">
        <v>13</v>
      </c>
      <c r="B15" t="s">
        <v>145</v>
      </c>
      <c r="C15">
        <v>0</v>
      </c>
      <c r="D15">
        <v>0</v>
      </c>
      <c r="E15">
        <v>806.89</v>
      </c>
      <c r="F15">
        <v>-806.89</v>
      </c>
    </row>
    <row r="16" spans="1:6" x14ac:dyDescent="0.25">
      <c r="A16" s="1">
        <v>14</v>
      </c>
      <c r="B16" t="s">
        <v>146</v>
      </c>
      <c r="C16">
        <v>0</v>
      </c>
      <c r="D16">
        <v>0</v>
      </c>
      <c r="E16">
        <v>333.94</v>
      </c>
      <c r="F16">
        <v>-333.94</v>
      </c>
    </row>
    <row r="17" spans="1:6" x14ac:dyDescent="0.25">
      <c r="A17" s="1">
        <v>15</v>
      </c>
      <c r="B17" t="s">
        <v>147</v>
      </c>
      <c r="C17">
        <v>0</v>
      </c>
      <c r="D17">
        <v>0</v>
      </c>
      <c r="E17">
        <v>721.62</v>
      </c>
      <c r="F17">
        <v>-721.62</v>
      </c>
    </row>
    <row r="18" spans="1:6" x14ac:dyDescent="0.25">
      <c r="A18" s="1">
        <v>16</v>
      </c>
      <c r="B18" t="s">
        <v>148</v>
      </c>
      <c r="C18">
        <v>0</v>
      </c>
      <c r="D18">
        <v>0</v>
      </c>
      <c r="E18">
        <v>1451.95</v>
      </c>
      <c r="F18">
        <v>-1451.95</v>
      </c>
    </row>
    <row r="19" spans="1:6" x14ac:dyDescent="0.25">
      <c r="A19" s="1">
        <v>17</v>
      </c>
      <c r="B19" t="s">
        <v>149</v>
      </c>
      <c r="C19">
        <v>0</v>
      </c>
      <c r="D19">
        <v>0</v>
      </c>
      <c r="E19">
        <v>711.02</v>
      </c>
      <c r="F19">
        <v>-711.02</v>
      </c>
    </row>
    <row r="20" spans="1:6" x14ac:dyDescent="0.25">
      <c r="A20" s="1">
        <v>18</v>
      </c>
      <c r="B20" t="s">
        <v>150</v>
      </c>
      <c r="C20">
        <v>0</v>
      </c>
      <c r="D20">
        <v>0</v>
      </c>
      <c r="E20">
        <v>331.35</v>
      </c>
      <c r="F20">
        <v>-331.35</v>
      </c>
    </row>
    <row r="21" spans="1:6" x14ac:dyDescent="0.25">
      <c r="A21" s="1">
        <v>19</v>
      </c>
      <c r="B21" t="s">
        <v>151</v>
      </c>
      <c r="C21">
        <v>0</v>
      </c>
      <c r="D21">
        <v>0</v>
      </c>
      <c r="E21">
        <v>501.12</v>
      </c>
      <c r="F21">
        <v>-501.12</v>
      </c>
    </row>
    <row r="22" spans="1:6" x14ac:dyDescent="0.25">
      <c r="A22" s="1">
        <v>20</v>
      </c>
      <c r="B22" t="s">
        <v>152</v>
      </c>
      <c r="C22">
        <v>0</v>
      </c>
      <c r="D22">
        <v>0</v>
      </c>
      <c r="E22">
        <v>268.24</v>
      </c>
      <c r="F22">
        <v>-268.24</v>
      </c>
    </row>
    <row r="23" spans="1:6" x14ac:dyDescent="0.25">
      <c r="A23" s="1">
        <v>21</v>
      </c>
      <c r="B23" t="s">
        <v>153</v>
      </c>
      <c r="C23">
        <v>0</v>
      </c>
      <c r="D23">
        <v>0</v>
      </c>
      <c r="E23">
        <v>281.05</v>
      </c>
      <c r="F23">
        <v>-281.05</v>
      </c>
    </row>
    <row r="24" spans="1:6" x14ac:dyDescent="0.25">
      <c r="A24" s="1">
        <v>22</v>
      </c>
      <c r="B24" t="s">
        <v>154</v>
      </c>
      <c r="C24">
        <v>0</v>
      </c>
      <c r="D24">
        <v>0</v>
      </c>
      <c r="E24">
        <v>720.33</v>
      </c>
      <c r="F24">
        <v>-720.33</v>
      </c>
    </row>
    <row r="25" spans="1:6" x14ac:dyDescent="0.25">
      <c r="A25" s="1">
        <v>23</v>
      </c>
      <c r="B25" t="s">
        <v>155</v>
      </c>
      <c r="C25">
        <v>0</v>
      </c>
      <c r="D25">
        <v>0</v>
      </c>
      <c r="E25">
        <v>890.42</v>
      </c>
      <c r="F25">
        <v>-890.42</v>
      </c>
    </row>
    <row r="26" spans="1:6" x14ac:dyDescent="0.25">
      <c r="A26" s="1">
        <v>24</v>
      </c>
      <c r="B26" t="s">
        <v>156</v>
      </c>
      <c r="C26">
        <v>0</v>
      </c>
      <c r="D26">
        <v>0</v>
      </c>
      <c r="E26">
        <v>749.37</v>
      </c>
      <c r="F26">
        <v>-749.37</v>
      </c>
    </row>
    <row r="27" spans="1:6" x14ac:dyDescent="0.25">
      <c r="A27" s="1">
        <v>25</v>
      </c>
      <c r="B27" t="s">
        <v>157</v>
      </c>
      <c r="C27">
        <v>0</v>
      </c>
      <c r="D27">
        <v>0</v>
      </c>
      <c r="E27">
        <v>501.12</v>
      </c>
      <c r="F27">
        <v>-501.12</v>
      </c>
    </row>
    <row r="28" spans="1:6" x14ac:dyDescent="0.25">
      <c r="A28" s="1">
        <v>26</v>
      </c>
      <c r="B28" t="s">
        <v>158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1">
        <v>27</v>
      </c>
      <c r="B29" t="s">
        <v>159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s="1">
        <v>28</v>
      </c>
      <c r="B30" t="s">
        <v>160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1">
        <v>29</v>
      </c>
      <c r="B31" t="s">
        <v>161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1">
        <v>30</v>
      </c>
      <c r="B32" t="s">
        <v>162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1">
        <v>31</v>
      </c>
      <c r="B33" t="s">
        <v>163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1">
        <v>32</v>
      </c>
      <c r="B34" t="s">
        <v>164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1">
        <v>33</v>
      </c>
      <c r="B35" t="s">
        <v>165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s="1">
        <v>34</v>
      </c>
      <c r="B36" t="s">
        <v>166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1">
        <v>35</v>
      </c>
      <c r="B37" t="s">
        <v>167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1">
        <v>36</v>
      </c>
      <c r="B38" t="s">
        <v>168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s="1">
        <v>37</v>
      </c>
      <c r="B39" t="s">
        <v>169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1">
        <v>38</v>
      </c>
      <c r="B40" t="s">
        <v>170</v>
      </c>
      <c r="C40">
        <v>0</v>
      </c>
      <c r="D40">
        <v>0</v>
      </c>
      <c r="E40">
        <v>817.97</v>
      </c>
      <c r="F40">
        <v>-817.97</v>
      </c>
    </row>
    <row r="41" spans="1:6" x14ac:dyDescent="0.25">
      <c r="A41" s="1">
        <v>39</v>
      </c>
      <c r="B41" t="s">
        <v>171</v>
      </c>
      <c r="C41">
        <v>0</v>
      </c>
      <c r="D41">
        <v>0</v>
      </c>
      <c r="E41">
        <v>475.85</v>
      </c>
      <c r="F41">
        <v>-475.85</v>
      </c>
    </row>
    <row r="42" spans="1:6" x14ac:dyDescent="0.25">
      <c r="A42" s="1">
        <v>40</v>
      </c>
      <c r="B42" t="s">
        <v>172</v>
      </c>
      <c r="C42">
        <v>0</v>
      </c>
      <c r="D42">
        <v>0</v>
      </c>
      <c r="E42">
        <v>712.73</v>
      </c>
      <c r="F42">
        <v>-712.73</v>
      </c>
    </row>
    <row r="43" spans="1:6" x14ac:dyDescent="0.25">
      <c r="A43" s="1">
        <v>41</v>
      </c>
      <c r="B43" t="s">
        <v>173</v>
      </c>
      <c r="C43">
        <v>0</v>
      </c>
      <c r="D43">
        <v>0</v>
      </c>
      <c r="E43">
        <v>844.17</v>
      </c>
      <c r="F43">
        <v>-844.17</v>
      </c>
    </row>
    <row r="44" spans="1:6" x14ac:dyDescent="0.25">
      <c r="A44" s="1">
        <v>42</v>
      </c>
      <c r="B44" t="s">
        <v>174</v>
      </c>
      <c r="C44">
        <v>0</v>
      </c>
      <c r="D44">
        <v>0</v>
      </c>
      <c r="E44">
        <v>635.34</v>
      </c>
      <c r="F44">
        <v>-635.34</v>
      </c>
    </row>
    <row r="45" spans="1:6" x14ac:dyDescent="0.25">
      <c r="A45" s="1">
        <v>43</v>
      </c>
      <c r="B45" t="s">
        <v>175</v>
      </c>
      <c r="C45">
        <v>0</v>
      </c>
      <c r="D45">
        <v>0</v>
      </c>
      <c r="E45">
        <v>375.82</v>
      </c>
      <c r="F45">
        <v>-375.82</v>
      </c>
    </row>
    <row r="46" spans="1:6" x14ac:dyDescent="0.25">
      <c r="A46" s="1">
        <v>44</v>
      </c>
      <c r="B46" t="s">
        <v>176</v>
      </c>
      <c r="C46">
        <v>0</v>
      </c>
      <c r="D46">
        <v>0</v>
      </c>
      <c r="E46">
        <v>567.71</v>
      </c>
      <c r="F46">
        <v>-567.71</v>
      </c>
    </row>
    <row r="47" spans="1:6" x14ac:dyDescent="0.25">
      <c r="A47" s="1">
        <v>45</v>
      </c>
      <c r="B47" t="s">
        <v>177</v>
      </c>
      <c r="C47">
        <v>0</v>
      </c>
      <c r="D47">
        <v>0</v>
      </c>
      <c r="E47">
        <v>134.16</v>
      </c>
      <c r="F47">
        <v>-134.16</v>
      </c>
    </row>
    <row r="48" spans="1:6" x14ac:dyDescent="0.25">
      <c r="A48" s="1">
        <v>46</v>
      </c>
      <c r="B48" t="s">
        <v>178</v>
      </c>
      <c r="C48">
        <v>0</v>
      </c>
      <c r="D48">
        <v>0</v>
      </c>
      <c r="E48">
        <v>913.55</v>
      </c>
      <c r="F48">
        <v>-913.55</v>
      </c>
    </row>
    <row r="49" spans="1:6" x14ac:dyDescent="0.25">
      <c r="A49" s="1">
        <v>47</v>
      </c>
      <c r="B49" t="s">
        <v>179</v>
      </c>
      <c r="C49">
        <v>0</v>
      </c>
      <c r="D49">
        <v>0</v>
      </c>
      <c r="E49">
        <v>926.3</v>
      </c>
      <c r="F49">
        <v>-926.3</v>
      </c>
    </row>
    <row r="50" spans="1:6" x14ac:dyDescent="0.25">
      <c r="A50" s="1">
        <v>48</v>
      </c>
      <c r="B50" t="s">
        <v>180</v>
      </c>
      <c r="C50">
        <v>0</v>
      </c>
      <c r="D50">
        <v>0</v>
      </c>
      <c r="E50">
        <v>511.73</v>
      </c>
      <c r="F50">
        <v>-511.73</v>
      </c>
    </row>
    <row r="51" spans="1:6" x14ac:dyDescent="0.25">
      <c r="A51" s="1">
        <v>49</v>
      </c>
      <c r="B51" t="s">
        <v>181</v>
      </c>
      <c r="C51">
        <v>0</v>
      </c>
      <c r="D51">
        <v>0</v>
      </c>
      <c r="E51">
        <v>1521.41</v>
      </c>
      <c r="F51">
        <v>-1521.41</v>
      </c>
    </row>
    <row r="52" spans="1:6" x14ac:dyDescent="0.25">
      <c r="A52" s="1">
        <v>50</v>
      </c>
      <c r="B52" t="s">
        <v>182</v>
      </c>
      <c r="C52">
        <v>0</v>
      </c>
      <c r="D52">
        <v>0</v>
      </c>
      <c r="E52">
        <v>1061.82</v>
      </c>
      <c r="F52">
        <v>-1061.82</v>
      </c>
    </row>
    <row r="53" spans="1:6" x14ac:dyDescent="0.25">
      <c r="A53" s="1">
        <v>51</v>
      </c>
      <c r="B53" t="s">
        <v>183</v>
      </c>
      <c r="C53">
        <v>0</v>
      </c>
      <c r="D53">
        <v>0</v>
      </c>
      <c r="E53">
        <v>1268.067</v>
      </c>
      <c r="F53">
        <v>-1268.067</v>
      </c>
    </row>
    <row r="54" spans="1:6" x14ac:dyDescent="0.25">
      <c r="A54" s="1">
        <v>52</v>
      </c>
      <c r="B54" t="s">
        <v>184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1">
        <v>53</v>
      </c>
      <c r="B55" t="s">
        <v>118</v>
      </c>
      <c r="C55">
        <v>1166.8800000000001</v>
      </c>
      <c r="D55">
        <v>1521.4</v>
      </c>
      <c r="E55">
        <v>938.27</v>
      </c>
      <c r="F55">
        <v>583.13000000000011</v>
      </c>
    </row>
    <row r="56" spans="1:6" x14ac:dyDescent="0.25">
      <c r="A56" s="1">
        <v>54</v>
      </c>
      <c r="B56" t="s">
        <v>119</v>
      </c>
      <c r="C56">
        <v>1227.8014692100001</v>
      </c>
      <c r="D56">
        <v>1387.7624692100001</v>
      </c>
      <c r="E56">
        <v>1079.52</v>
      </c>
      <c r="F56">
        <v>308.24246921000031</v>
      </c>
    </row>
    <row r="57" spans="1:6" x14ac:dyDescent="0.25">
      <c r="A57" s="1">
        <v>55</v>
      </c>
      <c r="B57" t="s">
        <v>120</v>
      </c>
      <c r="C57">
        <v>715.62599999999998</v>
      </c>
      <c r="D57">
        <v>1146.8</v>
      </c>
      <c r="E57">
        <v>655.94</v>
      </c>
      <c r="F57">
        <v>490.8599999999999</v>
      </c>
    </row>
    <row r="58" spans="1:6" x14ac:dyDescent="0.25">
      <c r="A58" s="1">
        <v>56</v>
      </c>
      <c r="B58" t="s">
        <v>121</v>
      </c>
      <c r="C58">
        <v>538.07722589000002</v>
      </c>
      <c r="D58">
        <v>1134.52628125</v>
      </c>
      <c r="E58">
        <v>307.8</v>
      </c>
      <c r="F58">
        <v>826.72628125000006</v>
      </c>
    </row>
    <row r="59" spans="1:6" x14ac:dyDescent="0.25">
      <c r="A59" s="1">
        <v>57</v>
      </c>
      <c r="B59" t="s">
        <v>122</v>
      </c>
      <c r="C59">
        <v>1366.3583189866449</v>
      </c>
      <c r="D59">
        <v>1559.4787568067991</v>
      </c>
      <c r="E59">
        <v>1094.31</v>
      </c>
      <c r="F59">
        <v>465.16875680679942</v>
      </c>
    </row>
    <row r="60" spans="1:6" x14ac:dyDescent="0.25">
      <c r="A60" s="1">
        <v>58</v>
      </c>
      <c r="B60" t="s">
        <v>123</v>
      </c>
      <c r="C60">
        <v>587.55600363300005</v>
      </c>
      <c r="D60">
        <v>778.30514514999993</v>
      </c>
      <c r="E60">
        <v>667.67</v>
      </c>
      <c r="F60">
        <v>110.63514515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188</v>
      </c>
      <c r="F1" s="1" t="s">
        <v>189</v>
      </c>
      <c r="G1" s="1" t="s">
        <v>3</v>
      </c>
      <c r="H1" s="1" t="s">
        <v>190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82.916966456444996</v>
      </c>
      <c r="F2">
        <v>150.75812082990001</v>
      </c>
      <c r="G2">
        <v>22</v>
      </c>
      <c r="H2">
        <v>128.75812082990001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538.07722589000002</v>
      </c>
      <c r="F4">
        <v>1342.52628125</v>
      </c>
      <c r="G4">
        <v>6503.97</v>
      </c>
      <c r="H4">
        <v>-5161.4437187500007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266.99963398020009</v>
      </c>
      <c r="F5">
        <v>311.49957297690008</v>
      </c>
      <c r="G5">
        <v>0</v>
      </c>
      <c r="H5">
        <v>311.49957297690008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1371.37071855</v>
      </c>
      <c r="F6">
        <v>1612.1110630000001</v>
      </c>
      <c r="G6">
        <v>0</v>
      </c>
      <c r="H6">
        <v>1612.1110630000001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587.55600363300005</v>
      </c>
      <c r="F8">
        <v>778.30514514999993</v>
      </c>
      <c r="G8">
        <v>2546.54</v>
      </c>
      <c r="H8">
        <v>-1768.2348548499999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769.00246921000007</v>
      </c>
      <c r="F9">
        <v>915.52246921000005</v>
      </c>
      <c r="G9">
        <v>51.09</v>
      </c>
      <c r="H9">
        <v>864.43246921000002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1270.75</v>
      </c>
      <c r="F11">
        <v>1270.75</v>
      </c>
      <c r="G11">
        <v>0</v>
      </c>
      <c r="H11">
        <v>1270.75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715.62599999999998</v>
      </c>
      <c r="F12">
        <v>1146.8</v>
      </c>
      <c r="G12">
        <v>5833.04</v>
      </c>
      <c r="H12">
        <v>-4686.24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9" sqref="D19"/>
    </sheetView>
  </sheetViews>
  <sheetFormatPr defaultRowHeight="15" x14ac:dyDescent="0.25"/>
  <cols>
    <col min="3" max="3" width="24" customWidth="1"/>
    <col min="4" max="4" width="29" customWidth="1"/>
    <col min="5" max="5" width="26.28515625" customWidth="1"/>
    <col min="6" max="6" width="26" customWidth="1"/>
  </cols>
  <sheetData>
    <row r="1" spans="1:6" x14ac:dyDescent="0.25">
      <c r="B1" s="1" t="s">
        <v>4</v>
      </c>
      <c r="C1" s="1" t="s">
        <v>188</v>
      </c>
      <c r="D1" s="1" t="s">
        <v>189</v>
      </c>
      <c r="E1" s="1" t="s">
        <v>3</v>
      </c>
      <c r="F1" s="1" t="s">
        <v>190</v>
      </c>
    </row>
    <row r="2" spans="1:6" x14ac:dyDescent="0.25">
      <c r="A2" s="1">
        <v>0</v>
      </c>
      <c r="B2" t="s">
        <v>35</v>
      </c>
      <c r="C2" s="2">
        <v>82.92</v>
      </c>
      <c r="D2" s="2">
        <v>150.76</v>
      </c>
      <c r="E2" s="2">
        <v>22</v>
      </c>
      <c r="F2" s="2">
        <v>128.76</v>
      </c>
    </row>
    <row r="3" spans="1:6" x14ac:dyDescent="0.25">
      <c r="A3" s="1">
        <v>1</v>
      </c>
      <c r="B3" t="s">
        <v>36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 s="1">
        <v>2</v>
      </c>
      <c r="B4" t="s">
        <v>37</v>
      </c>
      <c r="C4" s="2">
        <v>2176.4499999999998</v>
      </c>
      <c r="D4" s="2">
        <v>3266.14</v>
      </c>
      <c r="E4" s="2">
        <v>1478.11</v>
      </c>
      <c r="F4" s="2">
        <v>1788.03</v>
      </c>
    </row>
    <row r="5" spans="1:6" x14ac:dyDescent="0.25">
      <c r="A5" s="1">
        <v>3</v>
      </c>
      <c r="B5" t="s">
        <v>38</v>
      </c>
      <c r="C5" s="2">
        <v>587.55999999999995</v>
      </c>
      <c r="D5" s="2">
        <v>778.31</v>
      </c>
      <c r="E5" s="2">
        <v>667.67</v>
      </c>
      <c r="F5" s="2">
        <v>110.64</v>
      </c>
    </row>
    <row r="6" spans="1:6" x14ac:dyDescent="0.25">
      <c r="A6" s="1">
        <v>4</v>
      </c>
      <c r="B6" t="s">
        <v>39</v>
      </c>
      <c r="C6" s="2">
        <v>769</v>
      </c>
      <c r="D6" s="2">
        <v>915.52</v>
      </c>
      <c r="E6" s="2">
        <v>766.97</v>
      </c>
      <c r="F6" s="2">
        <v>148.55000000000001</v>
      </c>
    </row>
    <row r="7" spans="1:6" x14ac:dyDescent="0.25">
      <c r="A7" s="1">
        <v>5</v>
      </c>
      <c r="B7" t="s">
        <v>40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 s="1">
        <v>6</v>
      </c>
      <c r="B8" t="s">
        <v>41</v>
      </c>
      <c r="C8" s="2">
        <v>1270.75</v>
      </c>
      <c r="D8" s="2">
        <v>1270.75</v>
      </c>
      <c r="E8" s="2">
        <v>1152.82</v>
      </c>
      <c r="F8" s="2">
        <v>117.93</v>
      </c>
    </row>
    <row r="9" spans="1:6" x14ac:dyDescent="0.25">
      <c r="A9" s="1">
        <v>7</v>
      </c>
      <c r="B9" t="s">
        <v>42</v>
      </c>
      <c r="C9" s="2">
        <v>715.63</v>
      </c>
      <c r="D9" s="2">
        <v>1146.8</v>
      </c>
      <c r="E9" s="2">
        <v>655.94</v>
      </c>
      <c r="F9" s="2">
        <v>490.86</v>
      </c>
    </row>
    <row r="10" spans="1:6" x14ac:dyDescent="0.25">
      <c r="A10" s="1">
        <v>8</v>
      </c>
      <c r="B10" t="s">
        <v>43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5602.31</v>
      </c>
      <c r="D14" s="2">
        <f t="shared" ref="D14:F14" si="0">SUM(D2:D13)</f>
        <v>7528.28</v>
      </c>
      <c r="E14" s="2">
        <f t="shared" si="0"/>
        <v>4743.51</v>
      </c>
      <c r="F14" s="2">
        <f t="shared" si="0"/>
        <v>2784.77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2020-12-06T07:01:46Z</dcterms:created>
  <dcterms:modified xsi:type="dcterms:W3CDTF">2020-12-26T12:38:36Z</dcterms:modified>
</cp:coreProperties>
</file>