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ACAD TUTORIAL\Khal_Drafting\"/>
    </mc:Choice>
  </mc:AlternateContent>
  <bookViews>
    <workbookView xWindow="0" yWindow="0" windowWidth="23040" windowHeight="8244"/>
  </bookViews>
  <sheets>
    <sheet name="Table1" sheetId="1" r:id="rId1"/>
  </sheets>
  <calcPr calcId="162913"/>
</workbook>
</file>

<file path=xl/calcChain.xml><?xml version="1.0" encoding="utf-8"?>
<calcChain xmlns="http://schemas.openxmlformats.org/spreadsheetml/2006/main">
  <c r="G8" i="1" l="1"/>
  <c r="K8" i="1"/>
  <c r="E8" i="1"/>
  <c r="F7" i="1"/>
  <c r="F8" i="1" s="1"/>
  <c r="G7" i="1"/>
  <c r="H7" i="1"/>
  <c r="H8" i="1" s="1"/>
  <c r="I7" i="1"/>
  <c r="I8" i="1" s="1"/>
  <c r="J7" i="1"/>
  <c r="J8" i="1" s="1"/>
  <c r="K7" i="1"/>
  <c r="L7" i="1"/>
  <c r="L8" i="1" s="1"/>
  <c r="M7" i="1"/>
  <c r="M8" i="1" s="1"/>
  <c r="N7" i="1"/>
  <c r="N8" i="1" s="1"/>
  <c r="E7" i="1"/>
  <c r="F5" i="1"/>
  <c r="G5" i="1"/>
  <c r="H5" i="1"/>
  <c r="I5" i="1"/>
  <c r="J5" i="1"/>
  <c r="K5" i="1"/>
  <c r="L5" i="1"/>
  <c r="M5" i="1"/>
  <c r="N5" i="1"/>
  <c r="E5" i="1"/>
  <c r="F4" i="1"/>
  <c r="F6" i="1" s="1"/>
  <c r="G4" i="1"/>
  <c r="G6" i="1" s="1"/>
  <c r="H4" i="1"/>
  <c r="H6" i="1" s="1"/>
  <c r="I4" i="1"/>
  <c r="I6" i="1" s="1"/>
  <c r="J4" i="1"/>
  <c r="J6" i="1" s="1"/>
  <c r="K4" i="1"/>
  <c r="K6" i="1" s="1"/>
  <c r="L4" i="1"/>
  <c r="L6" i="1" s="1"/>
  <c r="M4" i="1"/>
  <c r="M6" i="1" s="1"/>
  <c r="N4" i="1"/>
  <c r="N6" i="1" s="1"/>
  <c r="E4" i="1"/>
  <c r="E6" i="1" s="1"/>
  <c r="O8" i="1" l="1"/>
  <c r="O6" i="1"/>
  <c r="O9" i="1" s="1"/>
</calcChain>
</file>

<file path=xl/sharedStrings.xml><?xml version="1.0" encoding="utf-8"?>
<sst xmlns="http://schemas.openxmlformats.org/spreadsheetml/2006/main" count="33" uniqueCount="11">
  <si>
    <t>Design Bed Level in m-PWD</t>
  </si>
  <si>
    <t>***</t>
  </si>
  <si>
    <t xml:space="preserve"> </t>
  </si>
  <si>
    <t>Existing  Bed Level in m-PWD</t>
  </si>
  <si>
    <t>Distance</t>
  </si>
  <si>
    <t>delx</t>
  </si>
  <si>
    <t>avg__pre-work_level</t>
  </si>
  <si>
    <t>avg__pre-work_area</t>
  </si>
  <si>
    <t>avg_post_work</t>
  </si>
  <si>
    <t>avg_post_work_area</t>
  </si>
  <si>
    <t>excavation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</si>
</sst>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topLeftCell="B1" zoomScale="130" zoomScaleNormal="130" workbookViewId="0">
      <selection activeCell="O12" sqref="O12"/>
    </sheetView>
  </sheetViews>
  <sheetFormatPr defaultRowHeight="14.4" x14ac:dyDescent="0.3"/>
  <cols>
    <col min="1" max="1" width="30.109375" customWidth="1"/>
    <col min="14" max="14" width="13.33203125" customWidth="1"/>
  </cols>
  <sheetData>
    <row r="1" spans="1:17" x14ac:dyDescent="0.3">
      <c r="A1" t="s">
        <v>0</v>
      </c>
      <c r="B1" t="s">
        <v>1</v>
      </c>
      <c r="C1" t="s">
        <v>1</v>
      </c>
      <c r="D1">
        <v>3.641</v>
      </c>
      <c r="E1">
        <v>2.8330000000000002</v>
      </c>
      <c r="F1">
        <v>2.57</v>
      </c>
      <c r="G1">
        <v>1.5</v>
      </c>
      <c r="H1">
        <v>1.5</v>
      </c>
      <c r="I1">
        <v>1.5</v>
      </c>
      <c r="J1">
        <v>1.5</v>
      </c>
      <c r="K1">
        <v>1.5</v>
      </c>
      <c r="L1">
        <v>2.6240000000000001</v>
      </c>
      <c r="M1">
        <v>2.8330000000000002</v>
      </c>
      <c r="N1" s="1">
        <v>3.7490000000000001</v>
      </c>
      <c r="O1" s="1" t="s">
        <v>1</v>
      </c>
      <c r="P1" t="s">
        <v>1</v>
      </c>
      <c r="Q1" t="s">
        <v>2</v>
      </c>
    </row>
    <row r="2" spans="1:17" x14ac:dyDescent="0.3">
      <c r="A2" t="s">
        <v>3</v>
      </c>
      <c r="B2">
        <v>3</v>
      </c>
      <c r="C2">
        <v>3.29</v>
      </c>
      <c r="D2">
        <v>3.641</v>
      </c>
      <c r="E2">
        <v>4.18</v>
      </c>
      <c r="F2">
        <v>4.3140000000000001</v>
      </c>
      <c r="G2">
        <v>4.8600000000000003</v>
      </c>
      <c r="H2">
        <v>5.2</v>
      </c>
      <c r="I2">
        <v>5.25</v>
      </c>
      <c r="J2">
        <v>5.12</v>
      </c>
      <c r="K2">
        <v>4.8940000000000001</v>
      </c>
      <c r="L2">
        <v>4.351</v>
      </c>
      <c r="M2">
        <v>4.25</v>
      </c>
      <c r="N2" s="1">
        <v>3.7490000000000001</v>
      </c>
      <c r="O2" s="1">
        <v>3.52</v>
      </c>
      <c r="P2">
        <v>3.28</v>
      </c>
      <c r="Q2" t="s">
        <v>2</v>
      </c>
    </row>
    <row r="3" spans="1:17" x14ac:dyDescent="0.3">
      <c r="A3" t="s">
        <v>4</v>
      </c>
      <c r="B3">
        <v>0</v>
      </c>
      <c r="C3">
        <v>8</v>
      </c>
      <c r="D3">
        <v>8.7889999999999997</v>
      </c>
      <c r="E3">
        <v>10</v>
      </c>
      <c r="F3">
        <v>10.394</v>
      </c>
      <c r="G3">
        <v>12</v>
      </c>
      <c r="H3">
        <v>13</v>
      </c>
      <c r="I3">
        <v>15</v>
      </c>
      <c r="J3">
        <v>17.3</v>
      </c>
      <c r="K3">
        <v>18</v>
      </c>
      <c r="L3">
        <v>19.687000000000001</v>
      </c>
      <c r="M3">
        <v>20</v>
      </c>
      <c r="N3" s="1">
        <v>21.373000000000001</v>
      </c>
      <c r="O3" s="1">
        <v>22</v>
      </c>
      <c r="P3">
        <v>23</v>
      </c>
      <c r="Q3" t="s">
        <v>2</v>
      </c>
    </row>
    <row r="4" spans="1:17" x14ac:dyDescent="0.3">
      <c r="A4" t="s">
        <v>5</v>
      </c>
      <c r="B4" t="s">
        <v>2</v>
      </c>
      <c r="C4" t="s">
        <v>2</v>
      </c>
      <c r="D4" t="s">
        <v>2</v>
      </c>
      <c r="E4">
        <f>E3-D3</f>
        <v>1.2110000000000003</v>
      </c>
      <c r="F4">
        <f t="shared" ref="F4:N4" si="0">F3-E3</f>
        <v>0.39400000000000013</v>
      </c>
      <c r="G4">
        <f t="shared" si="0"/>
        <v>1.6059999999999999</v>
      </c>
      <c r="H4">
        <f t="shared" si="0"/>
        <v>1</v>
      </c>
      <c r="I4">
        <f t="shared" si="0"/>
        <v>2</v>
      </c>
      <c r="J4">
        <f t="shared" si="0"/>
        <v>2.3000000000000007</v>
      </c>
      <c r="K4">
        <f t="shared" si="0"/>
        <v>0.69999999999999929</v>
      </c>
      <c r="L4">
        <f t="shared" si="0"/>
        <v>1.6870000000000012</v>
      </c>
      <c r="M4">
        <f t="shared" si="0"/>
        <v>0.31299999999999883</v>
      </c>
      <c r="N4" s="1">
        <f t="shared" si="0"/>
        <v>1.3730000000000011</v>
      </c>
      <c r="O4" s="1" t="s">
        <v>2</v>
      </c>
      <c r="P4" t="s">
        <v>2</v>
      </c>
      <c r="Q4" t="s">
        <v>2</v>
      </c>
    </row>
    <row r="5" spans="1:17" x14ac:dyDescent="0.3">
      <c r="A5" t="s">
        <v>6</v>
      </c>
      <c r="B5" t="s">
        <v>2</v>
      </c>
      <c r="C5" t="s">
        <v>2</v>
      </c>
      <c r="D5" t="s">
        <v>2</v>
      </c>
      <c r="E5">
        <f>AVERAGE(D2:E2)</f>
        <v>3.9104999999999999</v>
      </c>
      <c r="F5">
        <f t="shared" ref="F5:N5" si="1">AVERAGE(E2:F2)</f>
        <v>4.2469999999999999</v>
      </c>
      <c r="G5">
        <f t="shared" si="1"/>
        <v>4.5869999999999997</v>
      </c>
      <c r="H5">
        <f t="shared" si="1"/>
        <v>5.03</v>
      </c>
      <c r="I5">
        <f t="shared" si="1"/>
        <v>5.2249999999999996</v>
      </c>
      <c r="J5">
        <f t="shared" si="1"/>
        <v>5.1850000000000005</v>
      </c>
      <c r="K5">
        <f t="shared" si="1"/>
        <v>5.0069999999999997</v>
      </c>
      <c r="L5">
        <f t="shared" si="1"/>
        <v>4.6225000000000005</v>
      </c>
      <c r="M5">
        <f t="shared" si="1"/>
        <v>4.3004999999999995</v>
      </c>
      <c r="N5" s="1">
        <f t="shared" si="1"/>
        <v>3.9995000000000003</v>
      </c>
      <c r="O5" s="1" t="s">
        <v>2</v>
      </c>
      <c r="P5" t="s">
        <v>2</v>
      </c>
      <c r="Q5" t="s">
        <v>2</v>
      </c>
    </row>
    <row r="6" spans="1:17" x14ac:dyDescent="0.3">
      <c r="A6" t="s">
        <v>7</v>
      </c>
      <c r="B6" t="s">
        <v>2</v>
      </c>
      <c r="C6" t="s">
        <v>2</v>
      </c>
      <c r="D6" t="s">
        <v>2</v>
      </c>
      <c r="E6">
        <f>E4*E5</f>
        <v>4.7356155000000006</v>
      </c>
      <c r="F6">
        <f t="shared" ref="F6:N6" si="2">F4*F5</f>
        <v>1.6733180000000005</v>
      </c>
      <c r="G6">
        <f t="shared" si="2"/>
        <v>7.3667219999999993</v>
      </c>
      <c r="H6">
        <f t="shared" si="2"/>
        <v>5.03</v>
      </c>
      <c r="I6">
        <f t="shared" si="2"/>
        <v>10.45</v>
      </c>
      <c r="J6">
        <f t="shared" si="2"/>
        <v>11.925500000000005</v>
      </c>
      <c r="K6">
        <f t="shared" si="2"/>
        <v>3.5048999999999961</v>
      </c>
      <c r="L6">
        <f t="shared" si="2"/>
        <v>7.7981575000000065</v>
      </c>
      <c r="M6">
        <f t="shared" si="2"/>
        <v>1.3460564999999949</v>
      </c>
      <c r="N6" s="1">
        <f t="shared" si="2"/>
        <v>5.4913135000000048</v>
      </c>
      <c r="O6" s="1">
        <f>SUM(E6:N6)</f>
        <v>59.321583000000011</v>
      </c>
      <c r="P6" t="s">
        <v>2</v>
      </c>
      <c r="Q6" t="s">
        <v>2</v>
      </c>
    </row>
    <row r="7" spans="1:17" x14ac:dyDescent="0.3">
      <c r="A7" t="s">
        <v>8</v>
      </c>
      <c r="E7">
        <f>AVERAGE(D1:E1)</f>
        <v>3.2370000000000001</v>
      </c>
      <c r="F7">
        <f t="shared" ref="F7:N7" si="3">AVERAGE(E1:F1)</f>
        <v>2.7015000000000002</v>
      </c>
      <c r="G7">
        <f t="shared" si="3"/>
        <v>2.0350000000000001</v>
      </c>
      <c r="H7">
        <f t="shared" si="3"/>
        <v>1.5</v>
      </c>
      <c r="I7">
        <f t="shared" si="3"/>
        <v>1.5</v>
      </c>
      <c r="J7">
        <f t="shared" si="3"/>
        <v>1.5</v>
      </c>
      <c r="K7">
        <f t="shared" si="3"/>
        <v>1.5</v>
      </c>
      <c r="L7">
        <f t="shared" si="3"/>
        <v>2.0620000000000003</v>
      </c>
      <c r="M7">
        <f t="shared" si="3"/>
        <v>2.7285000000000004</v>
      </c>
      <c r="N7" s="1">
        <f t="shared" si="3"/>
        <v>3.2910000000000004</v>
      </c>
      <c r="O7" s="1"/>
    </row>
    <row r="8" spans="1:17" x14ac:dyDescent="0.3">
      <c r="A8" t="s">
        <v>9</v>
      </c>
      <c r="E8">
        <f>E7*E4</f>
        <v>3.9200070000000009</v>
      </c>
      <c r="F8">
        <f t="shared" ref="F8:N8" si="4">F7*F4</f>
        <v>1.0643910000000005</v>
      </c>
      <c r="G8">
        <f t="shared" si="4"/>
        <v>3.2682099999999998</v>
      </c>
      <c r="H8">
        <f t="shared" si="4"/>
        <v>1.5</v>
      </c>
      <c r="I8">
        <f t="shared" si="4"/>
        <v>3</v>
      </c>
      <c r="J8">
        <f t="shared" si="4"/>
        <v>3.4500000000000011</v>
      </c>
      <c r="K8">
        <f t="shared" si="4"/>
        <v>1.0499999999999989</v>
      </c>
      <c r="L8">
        <f t="shared" si="4"/>
        <v>3.4785940000000029</v>
      </c>
      <c r="M8">
        <f t="shared" si="4"/>
        <v>0.85402049999999696</v>
      </c>
      <c r="N8" s="1">
        <f t="shared" si="4"/>
        <v>4.5185430000000038</v>
      </c>
      <c r="O8" s="1">
        <f>SUM(E8:N8)</f>
        <v>26.103765500000005</v>
      </c>
    </row>
    <row r="9" spans="1:17" x14ac:dyDescent="0.3">
      <c r="N9" s="1" t="s">
        <v>10</v>
      </c>
      <c r="O9" s="1">
        <f>O6-O8</f>
        <v>33.21781750000001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2021-05-28T14:41:51Z</dcterms:created>
  <dcterms:modified xsi:type="dcterms:W3CDTF">2021-05-28T14:43:49Z</dcterms:modified>
</cp:coreProperties>
</file>