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Print_Titles" localSheetId="0">Sheet1!$2:$2</definedName>
  </definedNames>
  <calcPr calcId="162913"/>
</workbook>
</file>

<file path=xl/calcChain.xml><?xml version="1.0" encoding="utf-8"?>
<calcChain xmlns="http://schemas.openxmlformats.org/spreadsheetml/2006/main">
  <c r="F20" i="2" l="1"/>
  <c r="G4" i="2"/>
  <c r="F45" i="2" l="1"/>
  <c r="F44" i="2"/>
  <c r="F42" i="2"/>
  <c r="F33" i="2"/>
  <c r="F34" i="2"/>
  <c r="F38" i="2"/>
  <c r="F32" i="2"/>
  <c r="F26" i="2"/>
  <c r="F27" i="2"/>
  <c r="F28" i="2"/>
  <c r="F29" i="2"/>
  <c r="F30" i="2"/>
  <c r="F25" i="2"/>
  <c r="F23" i="2"/>
</calcChain>
</file>

<file path=xl/sharedStrings.xml><?xml version="1.0" encoding="utf-8"?>
<sst xmlns="http://schemas.openxmlformats.org/spreadsheetml/2006/main" count="176" uniqueCount="111">
  <si>
    <t>Sl No.</t>
  </si>
  <si>
    <t>Package Name</t>
  </si>
  <si>
    <t>Haor Name</t>
  </si>
  <si>
    <t>Date Of Commencement</t>
  </si>
  <si>
    <t>Date Of completion</t>
  </si>
  <si>
    <t>Remarks</t>
  </si>
  <si>
    <t>BWDB/HFMLIP/Kish/PW-05</t>
  </si>
  <si>
    <t>15-01-17</t>
  </si>
  <si>
    <t>30-04-18</t>
  </si>
  <si>
    <t>15.03.2020</t>
  </si>
  <si>
    <r>
      <t>1</t>
    </r>
    <r>
      <rPr>
        <vertAlign val="superscript"/>
        <sz val="12"/>
        <color theme="1"/>
        <rFont val="Calibri"/>
        <family val="2"/>
        <scheme val="minor"/>
      </rPr>
      <t>st</t>
    </r>
    <r>
      <rPr>
        <sz val="12"/>
        <color theme="1"/>
        <rFont val="Calibri"/>
        <family val="2"/>
        <scheme val="minor"/>
      </rPr>
      <t xml:space="preserve"> Revisied</t>
    </r>
    <r>
      <rPr>
        <sz val="11"/>
        <color theme="1"/>
        <rFont val="Calibri"/>
        <family val="2"/>
        <scheme val="minor"/>
      </rPr>
      <t xml:space="preserve"> Time is Over</t>
    </r>
  </si>
  <si>
    <t>BWDB/HFMLIP/Kish/PW-07</t>
  </si>
  <si>
    <t>Boro Haor</t>
  </si>
  <si>
    <t>15-05-17</t>
  </si>
  <si>
    <t>31.05.2020</t>
  </si>
  <si>
    <t>BWDB/HFMLIP/Kish/PW-17</t>
  </si>
  <si>
    <t>28-12-17</t>
  </si>
  <si>
    <t>15-05-19</t>
  </si>
  <si>
    <t>BWDB/HFMLIP/Kish/PW-19</t>
  </si>
  <si>
    <t>20-02-18</t>
  </si>
  <si>
    <t>20-06-19</t>
  </si>
  <si>
    <t>15.7.2020</t>
  </si>
  <si>
    <t>BWDB/HFMLIP/Kish/PW-10</t>
  </si>
  <si>
    <t>Noapara Haor</t>
  </si>
  <si>
    <t>24-12-17</t>
  </si>
  <si>
    <t>31-05-19</t>
  </si>
  <si>
    <t>21.05.2020</t>
  </si>
  <si>
    <t>BWDB/HFMLIP/Kish/PW-11</t>
  </si>
  <si>
    <t>BWDB/HFMLIP/Kish/PW-20</t>
  </si>
  <si>
    <t>Nunnir, Boro &amp; Noapara Haor</t>
  </si>
  <si>
    <t>30-05-19</t>
  </si>
  <si>
    <t>BWDB/HFMLIP/Kish/PW-18</t>
  </si>
  <si>
    <t>31.03.2020</t>
  </si>
  <si>
    <t>BWDB/HFMLIP/Kish/PW-09</t>
  </si>
  <si>
    <t>30.04.2020</t>
  </si>
  <si>
    <t>BWDB/HFMLIP/Kish/PW-16</t>
  </si>
  <si>
    <t>BWDB/HFMLIP/Kish/PW-03</t>
  </si>
  <si>
    <t>BWDB/HFMLIP/Kish/PW-26</t>
  </si>
  <si>
    <t>Sonai Haor</t>
  </si>
  <si>
    <t>BWDB/HFMLIP/Kish/PW-12</t>
  </si>
  <si>
    <t>12.02.18</t>
  </si>
  <si>
    <t>20.06.19</t>
  </si>
  <si>
    <t>30.07.2020</t>
  </si>
  <si>
    <t>BWDB/HFMLIP/Kish/PW-14</t>
  </si>
  <si>
    <t>28-05-18</t>
  </si>
  <si>
    <t>25.05.2020</t>
  </si>
  <si>
    <t>BWDB/HFMLIP/Kish/PW-04</t>
  </si>
  <si>
    <t>BWDB/HFMLIP/Kish/PW-13</t>
  </si>
  <si>
    <t>BWDB/HFMLIP/Kish/PW-02</t>
  </si>
  <si>
    <t>Chandpur Haor</t>
  </si>
  <si>
    <t>13-12-16</t>
  </si>
  <si>
    <t>15.06.2020</t>
  </si>
  <si>
    <t>BWDB/HFMLIP/Kish/PW-24</t>
  </si>
  <si>
    <t>Dakshiner Haor</t>
  </si>
  <si>
    <t>21-12-17</t>
  </si>
  <si>
    <t>BWDB/HFMLIP/Kish/PW-06</t>
  </si>
  <si>
    <t>20-12-16</t>
  </si>
  <si>
    <t>25-05-19</t>
  </si>
  <si>
    <t>19-02-19</t>
  </si>
  <si>
    <t>Kishoreganj Water Development Division</t>
  </si>
  <si>
    <t xml:space="preserve">Date of
Approval </t>
  </si>
  <si>
    <t>02.05.19</t>
  </si>
  <si>
    <t>13.05.19</t>
  </si>
  <si>
    <t>04.07.19</t>
  </si>
  <si>
    <t>24.09.19</t>
  </si>
  <si>
    <t>05.01.2020</t>
  </si>
  <si>
    <t>09.01.2020</t>
  </si>
  <si>
    <t>14.07.2019</t>
  </si>
  <si>
    <t>13.02.2020</t>
  </si>
  <si>
    <t>19.02.2020</t>
  </si>
  <si>
    <t>24.02.2020</t>
  </si>
  <si>
    <t>25.03.2020</t>
  </si>
  <si>
    <t>30.04.2021
(as on 21.6.2020)</t>
  </si>
  <si>
    <t>02-03-2020 as on 
25-03-2020</t>
  </si>
  <si>
    <t>Nunnir Haor
(Part A)</t>
  </si>
  <si>
    <t>Naogaon Haor
(Part-A)</t>
  </si>
  <si>
    <t>Nunnir Haor
(Part B+C)</t>
  </si>
  <si>
    <t>Naogaon Haor 
(Part-A)</t>
  </si>
  <si>
    <t>Nunnir Haor
 (Part-A)</t>
  </si>
  <si>
    <t>Naogaon Haor 
(Part-B)</t>
  </si>
  <si>
    <t>Naogaon Haor
 (Part-A &amp;B)</t>
  </si>
  <si>
    <t>Nunnir Haor 
(Part-A &amp; C)</t>
  </si>
  <si>
    <r>
      <t>1</t>
    </r>
    <r>
      <rPr>
        <b/>
        <vertAlign val="superscript"/>
        <sz val="12"/>
        <color theme="1"/>
        <rFont val="Calibri"/>
        <family val="2"/>
        <scheme val="minor"/>
      </rPr>
      <t>st</t>
    </r>
    <r>
      <rPr>
        <b/>
        <sz val="12"/>
        <color theme="1"/>
        <rFont val="Calibri"/>
        <family val="2"/>
        <scheme val="minor"/>
      </rPr>
      <t xml:space="preserve"> Revision</t>
    </r>
  </si>
  <si>
    <r>
      <t>2</t>
    </r>
    <r>
      <rPr>
        <b/>
        <vertAlign val="superscript"/>
        <sz val="12"/>
        <color theme="1"/>
        <rFont val="Calibri"/>
        <family val="2"/>
        <scheme val="minor"/>
      </rPr>
      <t>nd</t>
    </r>
    <r>
      <rPr>
        <b/>
        <sz val="12"/>
        <color theme="1"/>
        <rFont val="Calibri"/>
        <family val="2"/>
        <scheme val="minor"/>
      </rPr>
      <t xml:space="preserve"> Revision</t>
    </r>
  </si>
  <si>
    <t>Package No</t>
  </si>
  <si>
    <t>Kishoregonj Water Development Division</t>
  </si>
  <si>
    <t>Sl. no.</t>
  </si>
  <si>
    <t>Date of 
Commencement</t>
  </si>
  <si>
    <t>Date of 
Completion</t>
  </si>
  <si>
    <t>KISH/26</t>
  </si>
  <si>
    <t>HOBI/01</t>
  </si>
  <si>
    <t>HOBI/02</t>
  </si>
  <si>
    <t>HOBI/03</t>
  </si>
  <si>
    <t>HOBI/04</t>
  </si>
  <si>
    <t>HOBI/05</t>
  </si>
  <si>
    <t>HOBI/06</t>
  </si>
  <si>
    <t>1st Revised</t>
  </si>
  <si>
    <t>NETR/01</t>
  </si>
  <si>
    <t>NETR/02</t>
  </si>
  <si>
    <t>NETR/03</t>
  </si>
  <si>
    <t>NETR/04</t>
  </si>
  <si>
    <t>NETR/05</t>
  </si>
  <si>
    <t>NETR/06</t>
  </si>
  <si>
    <t>NETR/07</t>
  </si>
  <si>
    <t>NETR/08</t>
  </si>
  <si>
    <t>SUNM/01</t>
  </si>
  <si>
    <t>SUNM/02</t>
  </si>
  <si>
    <t>SUNM/03</t>
  </si>
  <si>
    <t>SUNM/04</t>
  </si>
  <si>
    <t>SUNM/05</t>
  </si>
  <si>
    <t>SUNM/06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</si>
</sst>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/>
    <xf numFmtId="164" fontId="0" fillId="0" borderId="0" xfId="0" applyNumberFormat="1"/>
    <xf numFmtId="0" fontId="7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Border="1"/>
    <xf numFmtId="0" fontId="0" fillId="0" borderId="0" xfId="0" applyFill="1" applyBorder="1" applyAlignment="1">
      <alignment vertical="center" wrapText="1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view="pageBreakPreview" zoomScaleSheetLayoutView="100" workbookViewId="0">
      <selection activeCell="A3" sqref="A3:B51"/>
    </sheetView>
  </sheetViews>
  <sheetFormatPr defaultRowHeight="15" x14ac:dyDescent="0.25"/>
  <cols>
    <col min="1" max="1" width="6.140625" bestFit="1" customWidth="1"/>
    <col min="2" max="2" width="25.5703125" bestFit="1" customWidth="1"/>
    <col min="3" max="3" width="17.85546875" customWidth="1"/>
    <col min="4" max="4" width="18" customWidth="1"/>
    <col min="5" max="5" width="16.28515625" customWidth="1"/>
    <col min="6" max="7" width="13.5703125" customWidth="1"/>
    <col min="8" max="8" width="13.85546875" customWidth="1"/>
    <col min="9" max="9" width="13.140625" customWidth="1"/>
    <col min="10" max="10" width="14.42578125" customWidth="1"/>
  </cols>
  <sheetData>
    <row r="1" spans="1:10" ht="23.25" x14ac:dyDescent="0.25">
      <c r="A1" s="35" t="s">
        <v>59</v>
      </c>
      <c r="B1" s="35"/>
      <c r="C1" s="35"/>
      <c r="D1" s="35"/>
      <c r="E1" s="35"/>
      <c r="F1" s="35"/>
      <c r="G1" s="35"/>
      <c r="H1" s="35"/>
      <c r="I1" s="35"/>
      <c r="J1" s="36"/>
    </row>
    <row r="2" spans="1:10" s="4" customFormat="1" ht="31.5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82</v>
      </c>
      <c r="G2" s="3"/>
      <c r="H2" s="3" t="s">
        <v>60</v>
      </c>
      <c r="I2" s="3" t="s">
        <v>83</v>
      </c>
      <c r="J2" s="3" t="s">
        <v>5</v>
      </c>
    </row>
    <row r="3" spans="1:10" ht="45" customHeight="1" x14ac:dyDescent="0.25">
      <c r="A3" s="30">
        <v>1</v>
      </c>
      <c r="B3" s="30" t="s">
        <v>6</v>
      </c>
      <c r="C3" s="30" t="s">
        <v>81</v>
      </c>
      <c r="D3" s="30" t="s">
        <v>7</v>
      </c>
      <c r="E3" s="29" t="s">
        <v>8</v>
      </c>
      <c r="F3" s="23" t="s">
        <v>9</v>
      </c>
      <c r="G3" s="26"/>
      <c r="H3" s="26" t="s">
        <v>61</v>
      </c>
      <c r="I3" s="26" t="s">
        <v>72</v>
      </c>
      <c r="J3" s="34" t="s">
        <v>10</v>
      </c>
    </row>
    <row r="4" spans="1:10" x14ac:dyDescent="0.25">
      <c r="A4" s="30"/>
      <c r="B4" s="30"/>
      <c r="C4" s="30"/>
      <c r="D4" s="30"/>
      <c r="E4" s="29"/>
      <c r="F4" s="25"/>
      <c r="G4" s="28"/>
      <c r="H4" s="28"/>
      <c r="I4" s="28"/>
      <c r="J4" s="34"/>
    </row>
    <row r="5" spans="1:10" ht="33" customHeight="1" x14ac:dyDescent="0.25">
      <c r="A5" s="30">
        <v>2</v>
      </c>
      <c r="B5" s="30" t="s">
        <v>11</v>
      </c>
      <c r="C5" s="30" t="s">
        <v>12</v>
      </c>
      <c r="D5" s="38">
        <v>43071</v>
      </c>
      <c r="E5" s="29" t="s">
        <v>13</v>
      </c>
      <c r="F5" s="23" t="s">
        <v>14</v>
      </c>
      <c r="G5" s="26"/>
      <c r="H5" s="26" t="s">
        <v>62</v>
      </c>
      <c r="I5" s="30"/>
      <c r="J5" s="34" t="s">
        <v>10</v>
      </c>
    </row>
    <row r="6" spans="1:10" x14ac:dyDescent="0.25">
      <c r="A6" s="30"/>
      <c r="B6" s="30"/>
      <c r="C6" s="30"/>
      <c r="D6" s="38"/>
      <c r="E6" s="29"/>
      <c r="F6" s="25"/>
      <c r="G6" s="28"/>
      <c r="H6" s="28"/>
      <c r="I6" s="30"/>
      <c r="J6" s="34"/>
    </row>
    <row r="7" spans="1:10" ht="33" customHeight="1" x14ac:dyDescent="0.25">
      <c r="A7" s="30">
        <v>3</v>
      </c>
      <c r="B7" s="30" t="s">
        <v>15</v>
      </c>
      <c r="C7" s="30" t="s">
        <v>79</v>
      </c>
      <c r="D7" s="30" t="s">
        <v>16</v>
      </c>
      <c r="E7" s="29" t="s">
        <v>17</v>
      </c>
      <c r="F7" s="23" t="s">
        <v>14</v>
      </c>
      <c r="G7" s="26"/>
      <c r="H7" s="26" t="s">
        <v>63</v>
      </c>
      <c r="I7" s="30"/>
      <c r="J7" s="34" t="s">
        <v>10</v>
      </c>
    </row>
    <row r="8" spans="1:10" x14ac:dyDescent="0.25">
      <c r="A8" s="30"/>
      <c r="B8" s="30"/>
      <c r="C8" s="30"/>
      <c r="D8" s="30"/>
      <c r="E8" s="29"/>
      <c r="F8" s="25"/>
      <c r="G8" s="28"/>
      <c r="H8" s="28"/>
      <c r="I8" s="30"/>
      <c r="J8" s="34"/>
    </row>
    <row r="9" spans="1:10" ht="29.25" customHeight="1" x14ac:dyDescent="0.25">
      <c r="A9" s="30">
        <v>4</v>
      </c>
      <c r="B9" s="30" t="s">
        <v>18</v>
      </c>
      <c r="C9" s="30" t="s">
        <v>77</v>
      </c>
      <c r="D9" s="30" t="s">
        <v>19</v>
      </c>
      <c r="E9" s="29" t="s">
        <v>20</v>
      </c>
      <c r="F9" s="23" t="s">
        <v>21</v>
      </c>
      <c r="G9" s="26"/>
      <c r="H9" s="26" t="s">
        <v>64</v>
      </c>
      <c r="I9" s="30"/>
      <c r="J9" s="37"/>
    </row>
    <row r="10" spans="1:10" x14ac:dyDescent="0.25">
      <c r="A10" s="30"/>
      <c r="B10" s="30"/>
      <c r="C10" s="30"/>
      <c r="D10" s="30"/>
      <c r="E10" s="29"/>
      <c r="F10" s="25"/>
      <c r="G10" s="28"/>
      <c r="H10" s="28"/>
      <c r="I10" s="30"/>
      <c r="J10" s="37"/>
    </row>
    <row r="11" spans="1:10" x14ac:dyDescent="0.25">
      <c r="A11" s="30">
        <v>5</v>
      </c>
      <c r="B11" s="30" t="s">
        <v>22</v>
      </c>
      <c r="C11" s="30" t="s">
        <v>23</v>
      </c>
      <c r="D11" s="30" t="s">
        <v>24</v>
      </c>
      <c r="E11" s="29" t="s">
        <v>25</v>
      </c>
      <c r="F11" s="23" t="s">
        <v>26</v>
      </c>
      <c r="G11" s="26"/>
      <c r="H11" s="26" t="s">
        <v>65</v>
      </c>
      <c r="I11" s="30"/>
      <c r="J11" s="34" t="s">
        <v>10</v>
      </c>
    </row>
    <row r="12" spans="1:10" x14ac:dyDescent="0.25">
      <c r="A12" s="30"/>
      <c r="B12" s="30"/>
      <c r="C12" s="30"/>
      <c r="D12" s="30"/>
      <c r="E12" s="29"/>
      <c r="F12" s="25"/>
      <c r="G12" s="28"/>
      <c r="H12" s="28"/>
      <c r="I12" s="30"/>
      <c r="J12" s="34"/>
    </row>
    <row r="13" spans="1:10" x14ac:dyDescent="0.25">
      <c r="A13" s="30">
        <v>6</v>
      </c>
      <c r="B13" s="30" t="s">
        <v>27</v>
      </c>
      <c r="C13" s="30" t="s">
        <v>23</v>
      </c>
      <c r="D13" s="30" t="s">
        <v>24</v>
      </c>
      <c r="E13" s="29" t="s">
        <v>25</v>
      </c>
      <c r="F13" s="23" t="s">
        <v>26</v>
      </c>
      <c r="G13" s="26"/>
      <c r="H13" s="26" t="s">
        <v>65</v>
      </c>
      <c r="I13" s="30"/>
      <c r="J13" s="34" t="s">
        <v>10</v>
      </c>
    </row>
    <row r="14" spans="1:10" x14ac:dyDescent="0.25">
      <c r="A14" s="30"/>
      <c r="B14" s="30"/>
      <c r="C14" s="30"/>
      <c r="D14" s="30"/>
      <c r="E14" s="29"/>
      <c r="F14" s="25"/>
      <c r="G14" s="28"/>
      <c r="H14" s="28"/>
      <c r="I14" s="30"/>
      <c r="J14" s="34"/>
    </row>
    <row r="15" spans="1:10" x14ac:dyDescent="0.25">
      <c r="A15" s="30">
        <v>7</v>
      </c>
      <c r="B15" s="30" t="s">
        <v>28</v>
      </c>
      <c r="C15" s="30" t="s">
        <v>29</v>
      </c>
      <c r="D15" s="38">
        <v>43224</v>
      </c>
      <c r="E15" s="29" t="s">
        <v>30</v>
      </c>
      <c r="F15" s="23" t="s">
        <v>14</v>
      </c>
      <c r="G15" s="26"/>
      <c r="H15" s="26" t="s">
        <v>66</v>
      </c>
      <c r="I15" s="30"/>
      <c r="J15" s="34" t="s">
        <v>10</v>
      </c>
    </row>
    <row r="16" spans="1:10" x14ac:dyDescent="0.25">
      <c r="A16" s="30"/>
      <c r="B16" s="30"/>
      <c r="C16" s="30"/>
      <c r="D16" s="38"/>
      <c r="E16" s="29"/>
      <c r="F16" s="25"/>
      <c r="G16" s="28"/>
      <c r="H16" s="28"/>
      <c r="I16" s="30"/>
      <c r="J16" s="34"/>
    </row>
    <row r="17" spans="1:10" x14ac:dyDescent="0.25">
      <c r="A17" s="30">
        <v>8</v>
      </c>
      <c r="B17" s="30" t="s">
        <v>31</v>
      </c>
      <c r="C17" s="30" t="s">
        <v>80</v>
      </c>
      <c r="D17" s="38">
        <v>43314</v>
      </c>
      <c r="E17" s="29">
        <v>43497</v>
      </c>
      <c r="F17" s="23" t="s">
        <v>32</v>
      </c>
      <c r="G17" s="26"/>
      <c r="H17" s="26" t="s">
        <v>67</v>
      </c>
      <c r="I17" s="30"/>
      <c r="J17" s="34" t="s">
        <v>10</v>
      </c>
    </row>
    <row r="18" spans="1:10" x14ac:dyDescent="0.25">
      <c r="A18" s="30"/>
      <c r="B18" s="30"/>
      <c r="C18" s="30"/>
      <c r="D18" s="38"/>
      <c r="E18" s="29"/>
      <c r="F18" s="24"/>
      <c r="G18" s="27"/>
      <c r="H18" s="27"/>
      <c r="I18" s="30"/>
      <c r="J18" s="34"/>
    </row>
    <row r="19" spans="1:10" x14ac:dyDescent="0.25">
      <c r="A19" s="30"/>
      <c r="B19" s="30"/>
      <c r="C19" s="30"/>
      <c r="D19" s="38"/>
      <c r="E19" s="29"/>
      <c r="F19" s="25"/>
      <c r="G19" s="28"/>
      <c r="H19" s="28"/>
      <c r="I19" s="30"/>
      <c r="J19" s="34"/>
    </row>
    <row r="20" spans="1:10" ht="18" customHeight="1" x14ac:dyDescent="0.25">
      <c r="A20" s="30">
        <v>9</v>
      </c>
      <c r="B20" s="30" t="s">
        <v>33</v>
      </c>
      <c r="C20" s="30" t="s">
        <v>12</v>
      </c>
      <c r="D20" s="38">
        <v>43374</v>
      </c>
      <c r="E20" s="29" t="s">
        <v>17</v>
      </c>
      <c r="F20" s="23" t="s">
        <v>34</v>
      </c>
      <c r="G20" s="26"/>
      <c r="H20" s="26" t="s">
        <v>68</v>
      </c>
      <c r="I20" s="30"/>
      <c r="J20" s="31" t="s">
        <v>10</v>
      </c>
    </row>
    <row r="21" spans="1:10" x14ac:dyDescent="0.25">
      <c r="A21" s="30"/>
      <c r="B21" s="30"/>
      <c r="C21" s="30"/>
      <c r="D21" s="38"/>
      <c r="E21" s="29"/>
      <c r="F21" s="24"/>
      <c r="G21" s="27"/>
      <c r="H21" s="27"/>
      <c r="I21" s="30"/>
      <c r="J21" s="32"/>
    </row>
    <row r="22" spans="1:10" x14ac:dyDescent="0.25">
      <c r="A22" s="30"/>
      <c r="B22" s="30"/>
      <c r="C22" s="30"/>
      <c r="D22" s="38"/>
      <c r="E22" s="29"/>
      <c r="F22" s="25"/>
      <c r="G22" s="28"/>
      <c r="H22" s="28"/>
      <c r="I22" s="30"/>
      <c r="J22" s="33"/>
    </row>
    <row r="23" spans="1:10" x14ac:dyDescent="0.25">
      <c r="A23" s="30">
        <v>10</v>
      </c>
      <c r="B23" s="30" t="s">
        <v>35</v>
      </c>
      <c r="C23" s="30" t="s">
        <v>79</v>
      </c>
      <c r="D23" s="38">
        <v>43374</v>
      </c>
      <c r="E23" s="29" t="s">
        <v>17</v>
      </c>
      <c r="F23" s="23" t="s">
        <v>14</v>
      </c>
      <c r="G23" s="26"/>
      <c r="H23" s="26" t="s">
        <v>68</v>
      </c>
      <c r="I23" s="30"/>
      <c r="J23" s="34" t="s">
        <v>10</v>
      </c>
    </row>
    <row r="24" spans="1:10" x14ac:dyDescent="0.25">
      <c r="A24" s="30"/>
      <c r="B24" s="30"/>
      <c r="C24" s="30"/>
      <c r="D24" s="38"/>
      <c r="E24" s="29"/>
      <c r="F24" s="24"/>
      <c r="G24" s="27"/>
      <c r="H24" s="27"/>
      <c r="I24" s="30"/>
      <c r="J24" s="34"/>
    </row>
    <row r="25" spans="1:10" x14ac:dyDescent="0.25">
      <c r="A25" s="30"/>
      <c r="B25" s="30"/>
      <c r="C25" s="30"/>
      <c r="D25" s="38"/>
      <c r="E25" s="29"/>
      <c r="F25" s="25"/>
      <c r="G25" s="28"/>
      <c r="H25" s="28"/>
      <c r="I25" s="30"/>
      <c r="J25" s="34"/>
    </row>
    <row r="26" spans="1:10" x14ac:dyDescent="0.25">
      <c r="A26" s="30">
        <v>11</v>
      </c>
      <c r="B26" s="30" t="s">
        <v>36</v>
      </c>
      <c r="C26" s="30" t="s">
        <v>78</v>
      </c>
      <c r="D26" s="30" t="s">
        <v>7</v>
      </c>
      <c r="E26" s="29" t="s">
        <v>8</v>
      </c>
      <c r="F26" s="23" t="s">
        <v>14</v>
      </c>
      <c r="G26" s="26"/>
      <c r="H26" s="26" t="s">
        <v>68</v>
      </c>
      <c r="I26" s="30"/>
      <c r="J26" s="34" t="s">
        <v>10</v>
      </c>
    </row>
    <row r="27" spans="1:10" x14ac:dyDescent="0.25">
      <c r="A27" s="30"/>
      <c r="B27" s="30"/>
      <c r="C27" s="30"/>
      <c r="D27" s="30"/>
      <c r="E27" s="29"/>
      <c r="F27" s="24"/>
      <c r="G27" s="27"/>
      <c r="H27" s="27"/>
      <c r="I27" s="30"/>
      <c r="J27" s="34"/>
    </row>
    <row r="28" spans="1:10" x14ac:dyDescent="0.25">
      <c r="A28" s="30"/>
      <c r="B28" s="30"/>
      <c r="C28" s="30"/>
      <c r="D28" s="30"/>
      <c r="E28" s="29"/>
      <c r="F28" s="25"/>
      <c r="G28" s="28"/>
      <c r="H28" s="28"/>
      <c r="I28" s="30"/>
      <c r="J28" s="34"/>
    </row>
    <row r="29" spans="1:10" x14ac:dyDescent="0.25">
      <c r="A29" s="30">
        <v>12</v>
      </c>
      <c r="B29" s="30" t="s">
        <v>37</v>
      </c>
      <c r="C29" s="30" t="s">
        <v>38</v>
      </c>
      <c r="D29" s="30" t="s">
        <v>19</v>
      </c>
      <c r="E29" s="29" t="s">
        <v>20</v>
      </c>
      <c r="F29" s="23" t="s">
        <v>26</v>
      </c>
      <c r="G29" s="26"/>
      <c r="H29" s="26" t="s">
        <v>68</v>
      </c>
      <c r="I29" s="30"/>
      <c r="J29" s="34" t="s">
        <v>10</v>
      </c>
    </row>
    <row r="30" spans="1:10" x14ac:dyDescent="0.25">
      <c r="A30" s="30"/>
      <c r="B30" s="30"/>
      <c r="C30" s="30"/>
      <c r="D30" s="30"/>
      <c r="E30" s="29"/>
      <c r="F30" s="24"/>
      <c r="G30" s="27"/>
      <c r="H30" s="27"/>
      <c r="I30" s="30"/>
      <c r="J30" s="34"/>
    </row>
    <row r="31" spans="1:10" x14ac:dyDescent="0.25">
      <c r="A31" s="30"/>
      <c r="B31" s="30"/>
      <c r="C31" s="30"/>
      <c r="D31" s="30"/>
      <c r="E31" s="29"/>
      <c r="F31" s="25"/>
      <c r="G31" s="28"/>
      <c r="H31" s="28"/>
      <c r="I31" s="30"/>
      <c r="J31" s="34"/>
    </row>
    <row r="32" spans="1:10" x14ac:dyDescent="0.25">
      <c r="A32" s="30">
        <v>13</v>
      </c>
      <c r="B32" s="30" t="s">
        <v>39</v>
      </c>
      <c r="C32" s="30" t="s">
        <v>23</v>
      </c>
      <c r="D32" s="30" t="s">
        <v>40</v>
      </c>
      <c r="E32" s="29" t="s">
        <v>41</v>
      </c>
      <c r="F32" s="23" t="s">
        <v>42</v>
      </c>
      <c r="G32" s="26"/>
      <c r="H32" s="26" t="s">
        <v>69</v>
      </c>
      <c r="I32" s="30"/>
      <c r="J32" s="30"/>
    </row>
    <row r="33" spans="1:10" x14ac:dyDescent="0.25">
      <c r="A33" s="30"/>
      <c r="B33" s="30"/>
      <c r="C33" s="30"/>
      <c r="D33" s="30"/>
      <c r="E33" s="29"/>
      <c r="F33" s="24"/>
      <c r="G33" s="27"/>
      <c r="H33" s="27"/>
      <c r="I33" s="30"/>
      <c r="J33" s="30"/>
    </row>
    <row r="34" spans="1:10" x14ac:dyDescent="0.25">
      <c r="A34" s="30"/>
      <c r="B34" s="30"/>
      <c r="C34" s="30"/>
      <c r="D34" s="30"/>
      <c r="E34" s="29"/>
      <c r="F34" s="25"/>
      <c r="G34" s="28"/>
      <c r="H34" s="28"/>
      <c r="I34" s="30"/>
      <c r="J34" s="30"/>
    </row>
    <row r="35" spans="1:10" x14ac:dyDescent="0.25">
      <c r="A35" s="30">
        <v>14</v>
      </c>
      <c r="B35" s="30" t="s">
        <v>43</v>
      </c>
      <c r="C35" s="30" t="s">
        <v>77</v>
      </c>
      <c r="D35" s="38">
        <v>43070</v>
      </c>
      <c r="E35" s="29" t="s">
        <v>44</v>
      </c>
      <c r="F35" s="23" t="s">
        <v>45</v>
      </c>
      <c r="G35" s="26"/>
      <c r="H35" s="26" t="s">
        <v>69</v>
      </c>
      <c r="I35" s="30"/>
      <c r="J35" s="34" t="s">
        <v>10</v>
      </c>
    </row>
    <row r="36" spans="1:10" x14ac:dyDescent="0.25">
      <c r="A36" s="30"/>
      <c r="B36" s="30"/>
      <c r="C36" s="30"/>
      <c r="D36" s="38"/>
      <c r="E36" s="29"/>
      <c r="F36" s="24"/>
      <c r="G36" s="27"/>
      <c r="H36" s="27"/>
      <c r="I36" s="30"/>
      <c r="J36" s="34"/>
    </row>
    <row r="37" spans="1:10" x14ac:dyDescent="0.25">
      <c r="A37" s="30"/>
      <c r="B37" s="30"/>
      <c r="C37" s="30"/>
      <c r="D37" s="38"/>
      <c r="E37" s="29"/>
      <c r="F37" s="25"/>
      <c r="G37" s="28"/>
      <c r="H37" s="28"/>
      <c r="I37" s="30"/>
      <c r="J37" s="34"/>
    </row>
    <row r="38" spans="1:10" ht="30" customHeight="1" x14ac:dyDescent="0.25">
      <c r="A38" s="30">
        <v>15</v>
      </c>
      <c r="B38" s="30" t="s">
        <v>46</v>
      </c>
      <c r="C38" s="26" t="s">
        <v>76</v>
      </c>
      <c r="D38" s="38">
        <v>42887</v>
      </c>
      <c r="E38" s="29" t="s">
        <v>8</v>
      </c>
      <c r="F38" s="23" t="s">
        <v>32</v>
      </c>
      <c r="G38" s="26"/>
      <c r="H38" s="26" t="s">
        <v>70</v>
      </c>
      <c r="I38" s="30"/>
      <c r="J38" s="34" t="s">
        <v>10</v>
      </c>
    </row>
    <row r="39" spans="1:10" x14ac:dyDescent="0.25">
      <c r="A39" s="30"/>
      <c r="B39" s="30"/>
      <c r="C39" s="27"/>
      <c r="D39" s="38"/>
      <c r="E39" s="29"/>
      <c r="F39" s="24"/>
      <c r="G39" s="27"/>
      <c r="H39" s="27"/>
      <c r="I39" s="30"/>
      <c r="J39" s="34"/>
    </row>
    <row r="40" spans="1:10" x14ac:dyDescent="0.25">
      <c r="A40" s="30"/>
      <c r="B40" s="30"/>
      <c r="C40" s="28"/>
      <c r="D40" s="38"/>
      <c r="E40" s="29"/>
      <c r="F40" s="25"/>
      <c r="G40" s="28"/>
      <c r="H40" s="28"/>
      <c r="I40" s="30"/>
      <c r="J40" s="34"/>
    </row>
    <row r="41" spans="1:10" ht="30" customHeight="1" x14ac:dyDescent="0.25">
      <c r="A41" s="30">
        <v>16</v>
      </c>
      <c r="B41" s="30" t="s">
        <v>47</v>
      </c>
      <c r="C41" s="26" t="s">
        <v>75</v>
      </c>
      <c r="D41" s="38">
        <v>42887</v>
      </c>
      <c r="E41" s="29" t="s">
        <v>8</v>
      </c>
      <c r="F41" s="23" t="s">
        <v>14</v>
      </c>
      <c r="G41" s="26"/>
      <c r="H41" s="26" t="s">
        <v>70</v>
      </c>
      <c r="I41" s="30"/>
      <c r="J41" s="34" t="s">
        <v>10</v>
      </c>
    </row>
    <row r="42" spans="1:10" ht="28.5" customHeight="1" x14ac:dyDescent="0.25">
      <c r="A42" s="30"/>
      <c r="B42" s="30"/>
      <c r="C42" s="28"/>
      <c r="D42" s="38"/>
      <c r="E42" s="29"/>
      <c r="F42" s="25"/>
      <c r="G42" s="28"/>
      <c r="H42" s="28"/>
      <c r="I42" s="30"/>
      <c r="J42" s="34"/>
    </row>
    <row r="43" spans="1:10" x14ac:dyDescent="0.25">
      <c r="A43" s="30">
        <v>17</v>
      </c>
      <c r="B43" s="30" t="s">
        <v>48</v>
      </c>
      <c r="C43" s="30" t="s">
        <v>49</v>
      </c>
      <c r="D43" s="30" t="s">
        <v>50</v>
      </c>
      <c r="E43" s="29" t="s">
        <v>8</v>
      </c>
      <c r="F43" s="23" t="s">
        <v>51</v>
      </c>
      <c r="G43" s="26"/>
      <c r="H43" s="26" t="s">
        <v>71</v>
      </c>
      <c r="I43" s="30"/>
      <c r="J43" s="37"/>
    </row>
    <row r="44" spans="1:10" x14ac:dyDescent="0.25">
      <c r="A44" s="30"/>
      <c r="B44" s="30"/>
      <c r="C44" s="30"/>
      <c r="D44" s="30"/>
      <c r="E44" s="29"/>
      <c r="F44" s="24"/>
      <c r="G44" s="27"/>
      <c r="H44" s="27"/>
      <c r="I44" s="30"/>
      <c r="J44" s="37"/>
    </row>
    <row r="45" spans="1:10" x14ac:dyDescent="0.25">
      <c r="A45" s="30"/>
      <c r="B45" s="30"/>
      <c r="C45" s="30"/>
      <c r="D45" s="30"/>
      <c r="E45" s="29"/>
      <c r="F45" s="25"/>
      <c r="G45" s="28"/>
      <c r="H45" s="28"/>
      <c r="I45" s="30"/>
      <c r="J45" s="37"/>
    </row>
    <row r="46" spans="1:10" x14ac:dyDescent="0.25">
      <c r="A46" s="30">
        <v>18</v>
      </c>
      <c r="B46" s="30" t="s">
        <v>52</v>
      </c>
      <c r="C46" s="30" t="s">
        <v>53</v>
      </c>
      <c r="D46" s="30" t="s">
        <v>54</v>
      </c>
      <c r="E46" s="29">
        <v>43591</v>
      </c>
      <c r="F46" s="23" t="s">
        <v>51</v>
      </c>
      <c r="G46" s="26"/>
      <c r="H46" s="26" t="s">
        <v>71</v>
      </c>
      <c r="I46" s="30"/>
      <c r="J46" s="37"/>
    </row>
    <row r="47" spans="1:10" x14ac:dyDescent="0.25">
      <c r="A47" s="30"/>
      <c r="B47" s="30"/>
      <c r="C47" s="30"/>
      <c r="D47" s="30"/>
      <c r="E47" s="29"/>
      <c r="F47" s="24"/>
      <c r="G47" s="27"/>
      <c r="H47" s="27"/>
      <c r="I47" s="30"/>
      <c r="J47" s="37"/>
    </row>
    <row r="48" spans="1:10" x14ac:dyDescent="0.25">
      <c r="A48" s="30"/>
      <c r="B48" s="30"/>
      <c r="C48" s="30"/>
      <c r="D48" s="30"/>
      <c r="E48" s="29"/>
      <c r="F48" s="25"/>
      <c r="G48" s="28"/>
      <c r="H48" s="28"/>
      <c r="I48" s="30"/>
      <c r="J48" s="37"/>
    </row>
    <row r="49" spans="1:10" ht="45" customHeight="1" x14ac:dyDescent="0.25">
      <c r="A49" s="30">
        <v>19</v>
      </c>
      <c r="B49" s="30" t="s">
        <v>55</v>
      </c>
      <c r="C49" s="26" t="s">
        <v>74</v>
      </c>
      <c r="D49" s="30" t="s">
        <v>56</v>
      </c>
      <c r="E49" s="29" t="s">
        <v>8</v>
      </c>
      <c r="F49" s="23" t="s">
        <v>57</v>
      </c>
      <c r="G49" s="26"/>
      <c r="H49" s="26" t="s">
        <v>58</v>
      </c>
      <c r="I49" s="26" t="s">
        <v>73</v>
      </c>
      <c r="J49" s="30"/>
    </row>
    <row r="50" spans="1:10" x14ac:dyDescent="0.25">
      <c r="A50" s="30"/>
      <c r="B50" s="30"/>
      <c r="C50" s="27"/>
      <c r="D50" s="30"/>
      <c r="E50" s="29"/>
      <c r="F50" s="24"/>
      <c r="G50" s="27"/>
      <c r="H50" s="27"/>
      <c r="I50" s="27"/>
      <c r="J50" s="30"/>
    </row>
    <row r="51" spans="1:10" x14ac:dyDescent="0.25">
      <c r="A51" s="30"/>
      <c r="B51" s="30"/>
      <c r="C51" s="28"/>
      <c r="D51" s="30"/>
      <c r="E51" s="29"/>
      <c r="F51" s="25"/>
      <c r="G51" s="28"/>
      <c r="H51" s="28"/>
      <c r="I51" s="28"/>
      <c r="J51" s="30"/>
    </row>
    <row r="52" spans="1:10" ht="15.75" x14ac:dyDescent="0.25">
      <c r="A52" s="1"/>
    </row>
  </sheetData>
  <mergeCells count="191">
    <mergeCell ref="A3:A4"/>
    <mergeCell ref="B3:B4"/>
    <mergeCell ref="C3:C4"/>
    <mergeCell ref="D3:D4"/>
    <mergeCell ref="E3:E4"/>
    <mergeCell ref="J3:J4"/>
    <mergeCell ref="I3:I4"/>
    <mergeCell ref="G3:G4"/>
    <mergeCell ref="G5:G6"/>
    <mergeCell ref="J5:J6"/>
    <mergeCell ref="A5:A6"/>
    <mergeCell ref="B5:B6"/>
    <mergeCell ref="C5:C6"/>
    <mergeCell ref="D5:D6"/>
    <mergeCell ref="E5:E6"/>
    <mergeCell ref="I5:I6"/>
    <mergeCell ref="A7:A8"/>
    <mergeCell ref="B7:B8"/>
    <mergeCell ref="C7:C8"/>
    <mergeCell ref="D7:D8"/>
    <mergeCell ref="E7:E8"/>
    <mergeCell ref="I7:I8"/>
    <mergeCell ref="J7:J8"/>
    <mergeCell ref="F7:F8"/>
    <mergeCell ref="H7:H8"/>
    <mergeCell ref="G7:G8"/>
    <mergeCell ref="J9:J10"/>
    <mergeCell ref="A11:A12"/>
    <mergeCell ref="B11:B12"/>
    <mergeCell ref="C11:C12"/>
    <mergeCell ref="D11:D12"/>
    <mergeCell ref="E11:E12"/>
    <mergeCell ref="I11:I12"/>
    <mergeCell ref="J11:J12"/>
    <mergeCell ref="F9:F10"/>
    <mergeCell ref="H9:H10"/>
    <mergeCell ref="A9:A10"/>
    <mergeCell ref="B9:B10"/>
    <mergeCell ref="C9:C10"/>
    <mergeCell ref="D9:D10"/>
    <mergeCell ref="E9:E10"/>
    <mergeCell ref="I9:I10"/>
    <mergeCell ref="G9:G10"/>
    <mergeCell ref="G11:G12"/>
    <mergeCell ref="A15:A16"/>
    <mergeCell ref="B15:B16"/>
    <mergeCell ref="C15:C16"/>
    <mergeCell ref="D15:D16"/>
    <mergeCell ref="E15:E16"/>
    <mergeCell ref="I15:I16"/>
    <mergeCell ref="J15:J16"/>
    <mergeCell ref="A13:A14"/>
    <mergeCell ref="B13:B14"/>
    <mergeCell ref="C13:C14"/>
    <mergeCell ref="D13:D14"/>
    <mergeCell ref="E13:E14"/>
    <mergeCell ref="I13:I14"/>
    <mergeCell ref="G13:G14"/>
    <mergeCell ref="G15:G16"/>
    <mergeCell ref="A20:A22"/>
    <mergeCell ref="B20:B22"/>
    <mergeCell ref="C20:C22"/>
    <mergeCell ref="D20:D22"/>
    <mergeCell ref="E20:E22"/>
    <mergeCell ref="I20:I22"/>
    <mergeCell ref="F17:F19"/>
    <mergeCell ref="H17:H19"/>
    <mergeCell ref="F20:F22"/>
    <mergeCell ref="A17:A19"/>
    <mergeCell ref="B17:B19"/>
    <mergeCell ref="C17:C19"/>
    <mergeCell ref="D17:D19"/>
    <mergeCell ref="E17:E19"/>
    <mergeCell ref="I17:I19"/>
    <mergeCell ref="G17:G19"/>
    <mergeCell ref="G20:G22"/>
    <mergeCell ref="H20:H22"/>
    <mergeCell ref="A26:A28"/>
    <mergeCell ref="B26:B28"/>
    <mergeCell ref="C26:C28"/>
    <mergeCell ref="D26:D28"/>
    <mergeCell ref="E26:E28"/>
    <mergeCell ref="I26:I28"/>
    <mergeCell ref="J26:J28"/>
    <mergeCell ref="A23:A25"/>
    <mergeCell ref="B23:B25"/>
    <mergeCell ref="C23:C25"/>
    <mergeCell ref="D23:D25"/>
    <mergeCell ref="E23:E25"/>
    <mergeCell ref="I23:I25"/>
    <mergeCell ref="G23:G25"/>
    <mergeCell ref="G26:G28"/>
    <mergeCell ref="J29:J31"/>
    <mergeCell ref="A32:A34"/>
    <mergeCell ref="B32:B34"/>
    <mergeCell ref="C32:C34"/>
    <mergeCell ref="D32:D34"/>
    <mergeCell ref="E32:E34"/>
    <mergeCell ref="I32:I34"/>
    <mergeCell ref="J32:J34"/>
    <mergeCell ref="F29:F31"/>
    <mergeCell ref="H29:H31"/>
    <mergeCell ref="A29:A31"/>
    <mergeCell ref="B29:B31"/>
    <mergeCell ref="C29:C31"/>
    <mergeCell ref="D29:D31"/>
    <mergeCell ref="E29:E31"/>
    <mergeCell ref="I29:I31"/>
    <mergeCell ref="G29:G31"/>
    <mergeCell ref="G32:G34"/>
    <mergeCell ref="J35:J37"/>
    <mergeCell ref="A38:A40"/>
    <mergeCell ref="B38:B40"/>
    <mergeCell ref="D38:D40"/>
    <mergeCell ref="E38:E40"/>
    <mergeCell ref="I38:I40"/>
    <mergeCell ref="J38:J40"/>
    <mergeCell ref="C38:C40"/>
    <mergeCell ref="A35:A37"/>
    <mergeCell ref="B35:B37"/>
    <mergeCell ref="C35:C37"/>
    <mergeCell ref="D35:D37"/>
    <mergeCell ref="E35:E37"/>
    <mergeCell ref="I35:I37"/>
    <mergeCell ref="G35:G37"/>
    <mergeCell ref="G38:G40"/>
    <mergeCell ref="A41:A42"/>
    <mergeCell ref="B41:B42"/>
    <mergeCell ref="D41:D42"/>
    <mergeCell ref="E41:E42"/>
    <mergeCell ref="I41:I42"/>
    <mergeCell ref="J41:J42"/>
    <mergeCell ref="F41:F42"/>
    <mergeCell ref="H41:H42"/>
    <mergeCell ref="C41:C42"/>
    <mergeCell ref="G41:G42"/>
    <mergeCell ref="A49:A51"/>
    <mergeCell ref="B49:B51"/>
    <mergeCell ref="D49:D51"/>
    <mergeCell ref="E49:E51"/>
    <mergeCell ref="J49:J51"/>
    <mergeCell ref="A1:J1"/>
    <mergeCell ref="F3:F4"/>
    <mergeCell ref="H3:H4"/>
    <mergeCell ref="F5:F6"/>
    <mergeCell ref="H5:H6"/>
    <mergeCell ref="J43:J45"/>
    <mergeCell ref="A46:A48"/>
    <mergeCell ref="B46:B48"/>
    <mergeCell ref="C46:C48"/>
    <mergeCell ref="D46:D48"/>
    <mergeCell ref="E46:E48"/>
    <mergeCell ref="I46:I48"/>
    <mergeCell ref="J46:J48"/>
    <mergeCell ref="F43:F45"/>
    <mergeCell ref="H43:H45"/>
    <mergeCell ref="A43:A45"/>
    <mergeCell ref="B43:B45"/>
    <mergeCell ref="C43:C45"/>
    <mergeCell ref="D43:D45"/>
    <mergeCell ref="J20:J22"/>
    <mergeCell ref="F23:F25"/>
    <mergeCell ref="H23:H25"/>
    <mergeCell ref="F26:F28"/>
    <mergeCell ref="H26:H28"/>
    <mergeCell ref="F11:F12"/>
    <mergeCell ref="H11:H12"/>
    <mergeCell ref="F13:F14"/>
    <mergeCell ref="H13:H14"/>
    <mergeCell ref="F15:F16"/>
    <mergeCell ref="H15:H16"/>
    <mergeCell ref="J23:J25"/>
    <mergeCell ref="J17:J19"/>
    <mergeCell ref="J13:J14"/>
    <mergeCell ref="F46:F48"/>
    <mergeCell ref="H46:H48"/>
    <mergeCell ref="F49:F51"/>
    <mergeCell ref="H49:H51"/>
    <mergeCell ref="I49:I51"/>
    <mergeCell ref="C49:C51"/>
    <mergeCell ref="F32:F34"/>
    <mergeCell ref="H32:H34"/>
    <mergeCell ref="F35:F37"/>
    <mergeCell ref="H35:H37"/>
    <mergeCell ref="F38:F40"/>
    <mergeCell ref="H38:H40"/>
    <mergeCell ref="E43:E45"/>
    <mergeCell ref="I43:I45"/>
    <mergeCell ref="G43:G45"/>
    <mergeCell ref="G46:G48"/>
    <mergeCell ref="G49:G51"/>
  </mergeCell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zoomScaleNormal="100" workbookViewId="0">
      <selection activeCell="F21" sqref="F21"/>
    </sheetView>
  </sheetViews>
  <sheetFormatPr defaultRowHeight="15" x14ac:dyDescent="0.25"/>
  <cols>
    <col min="2" max="2" width="36.5703125" customWidth="1"/>
    <col min="3" max="3" width="23.7109375" customWidth="1"/>
    <col min="4" max="4" width="20.140625" customWidth="1"/>
    <col min="5" max="5" width="18.7109375" customWidth="1"/>
    <col min="6" max="6" width="9.140625" style="21"/>
  </cols>
  <sheetData>
    <row r="1" spans="1:7" ht="21" x14ac:dyDescent="0.35">
      <c r="B1" s="6" t="s">
        <v>85</v>
      </c>
    </row>
    <row r="3" spans="1:7" ht="30" x14ac:dyDescent="0.25">
      <c r="A3" s="7" t="s">
        <v>86</v>
      </c>
      <c r="B3" s="8" t="s">
        <v>84</v>
      </c>
      <c r="C3" s="10" t="s">
        <v>87</v>
      </c>
      <c r="D3" s="10" t="s">
        <v>88</v>
      </c>
      <c r="E3" s="8" t="s">
        <v>96</v>
      </c>
    </row>
    <row r="4" spans="1:7" x14ac:dyDescent="0.25">
      <c r="A4" s="11">
        <v>1</v>
      </c>
      <c r="B4" s="9" t="s">
        <v>6</v>
      </c>
      <c r="C4" s="13">
        <v>42750</v>
      </c>
      <c r="D4" s="13">
        <v>43220</v>
      </c>
      <c r="E4" s="13"/>
      <c r="G4" s="5">
        <f>MIN(E23:E45)</f>
        <v>43910</v>
      </c>
    </row>
    <row r="5" spans="1:7" x14ac:dyDescent="0.25">
      <c r="A5" s="11">
        <v>2</v>
      </c>
      <c r="B5" s="9" t="s">
        <v>11</v>
      </c>
      <c r="C5" s="13">
        <v>43071</v>
      </c>
      <c r="D5" s="13">
        <v>42870</v>
      </c>
      <c r="E5" s="13"/>
    </row>
    <row r="6" spans="1:7" x14ac:dyDescent="0.25">
      <c r="A6" s="11">
        <v>3</v>
      </c>
      <c r="B6" s="9" t="s">
        <v>15</v>
      </c>
      <c r="C6" s="13">
        <v>43097</v>
      </c>
      <c r="D6" s="13">
        <v>43600</v>
      </c>
      <c r="E6" s="13"/>
    </row>
    <row r="7" spans="1:7" x14ac:dyDescent="0.25">
      <c r="A7" s="11">
        <v>4</v>
      </c>
      <c r="B7" s="9" t="s">
        <v>18</v>
      </c>
      <c r="C7" s="13">
        <v>43151</v>
      </c>
      <c r="D7" s="13">
        <v>43636</v>
      </c>
      <c r="E7" s="13"/>
    </row>
    <row r="8" spans="1:7" x14ac:dyDescent="0.25">
      <c r="A8" s="11">
        <v>5</v>
      </c>
      <c r="B8" s="9" t="s">
        <v>22</v>
      </c>
      <c r="C8" s="13">
        <v>43093</v>
      </c>
      <c r="D8" s="13">
        <v>43616</v>
      </c>
      <c r="E8" s="13"/>
    </row>
    <row r="9" spans="1:7" x14ac:dyDescent="0.25">
      <c r="A9" s="11">
        <v>6</v>
      </c>
      <c r="B9" s="9" t="s">
        <v>27</v>
      </c>
      <c r="C9" s="13">
        <v>43093</v>
      </c>
      <c r="D9" s="13">
        <v>43616</v>
      </c>
      <c r="E9" s="13"/>
    </row>
    <row r="10" spans="1:7" x14ac:dyDescent="0.25">
      <c r="A10" s="11">
        <v>7</v>
      </c>
      <c r="B10" s="9" t="s">
        <v>28</v>
      </c>
      <c r="C10" s="13">
        <v>43224</v>
      </c>
      <c r="D10" s="13">
        <v>43615</v>
      </c>
      <c r="E10" s="13"/>
    </row>
    <row r="11" spans="1:7" x14ac:dyDescent="0.25">
      <c r="A11" s="11">
        <v>8</v>
      </c>
      <c r="B11" s="9" t="s">
        <v>31</v>
      </c>
      <c r="C11" s="13">
        <v>43314</v>
      </c>
      <c r="D11" s="13">
        <v>43497</v>
      </c>
      <c r="E11" s="13"/>
    </row>
    <row r="12" spans="1:7" x14ac:dyDescent="0.25">
      <c r="A12" s="11">
        <v>9</v>
      </c>
      <c r="B12" s="9" t="s">
        <v>33</v>
      </c>
      <c r="C12" s="13">
        <v>43374</v>
      </c>
      <c r="D12" s="13">
        <v>43604</v>
      </c>
      <c r="E12" s="13"/>
    </row>
    <row r="13" spans="1:7" x14ac:dyDescent="0.25">
      <c r="A13" s="11">
        <v>10</v>
      </c>
      <c r="B13" s="9" t="s">
        <v>35</v>
      </c>
      <c r="C13" s="13">
        <v>43374</v>
      </c>
      <c r="D13" s="13">
        <v>43600</v>
      </c>
      <c r="E13" s="13"/>
    </row>
    <row r="14" spans="1:7" x14ac:dyDescent="0.25">
      <c r="A14" s="11">
        <v>11</v>
      </c>
      <c r="B14" s="9" t="s">
        <v>36</v>
      </c>
      <c r="C14" s="13">
        <v>42750</v>
      </c>
      <c r="D14" s="13">
        <v>43220</v>
      </c>
      <c r="E14" s="13"/>
    </row>
    <row r="15" spans="1:7" x14ac:dyDescent="0.25">
      <c r="A15" s="11">
        <v>12</v>
      </c>
      <c r="B15" s="9" t="s">
        <v>37</v>
      </c>
      <c r="C15" s="13">
        <v>43151</v>
      </c>
      <c r="D15" s="13">
        <v>43636</v>
      </c>
      <c r="E15" s="13"/>
    </row>
    <row r="16" spans="1:7" x14ac:dyDescent="0.25">
      <c r="A16" s="11">
        <v>13</v>
      </c>
      <c r="B16" s="9" t="s">
        <v>39</v>
      </c>
      <c r="C16" s="13">
        <v>43143</v>
      </c>
      <c r="D16" s="13">
        <v>43636</v>
      </c>
      <c r="E16" s="13"/>
    </row>
    <row r="17" spans="1:6" x14ac:dyDescent="0.25">
      <c r="A17" s="11">
        <v>14</v>
      </c>
      <c r="B17" s="9" t="s">
        <v>43</v>
      </c>
      <c r="C17" s="13">
        <v>43070</v>
      </c>
      <c r="D17" s="13">
        <v>43248</v>
      </c>
      <c r="E17" s="13"/>
    </row>
    <row r="18" spans="1:6" x14ac:dyDescent="0.25">
      <c r="A18" s="11">
        <v>15</v>
      </c>
      <c r="B18" s="9" t="s">
        <v>46</v>
      </c>
      <c r="C18" s="13">
        <v>42887</v>
      </c>
      <c r="D18" s="13">
        <v>43220</v>
      </c>
      <c r="E18" s="13"/>
    </row>
    <row r="19" spans="1:6" x14ac:dyDescent="0.25">
      <c r="A19" s="11">
        <v>16</v>
      </c>
      <c r="B19" s="9" t="s">
        <v>47</v>
      </c>
      <c r="C19" s="13">
        <v>42887</v>
      </c>
      <c r="D19" s="13">
        <v>43220</v>
      </c>
      <c r="E19" s="13"/>
    </row>
    <row r="20" spans="1:6" x14ac:dyDescent="0.25">
      <c r="A20" s="11">
        <v>17</v>
      </c>
      <c r="B20" s="9" t="s">
        <v>48</v>
      </c>
      <c r="C20" s="13">
        <v>42717</v>
      </c>
      <c r="D20" s="13">
        <v>43220</v>
      </c>
      <c r="E20" s="13"/>
      <c r="F20" s="39">
        <f>D20+777</f>
        <v>43997</v>
      </c>
    </row>
    <row r="21" spans="1:6" x14ac:dyDescent="0.25">
      <c r="A21" s="11">
        <v>18</v>
      </c>
      <c r="B21" s="9" t="s">
        <v>52</v>
      </c>
      <c r="C21" s="13">
        <v>43090</v>
      </c>
      <c r="D21" s="13">
        <v>43591</v>
      </c>
      <c r="E21" s="13"/>
    </row>
    <row r="22" spans="1:6" x14ac:dyDescent="0.25">
      <c r="A22" s="11">
        <v>19</v>
      </c>
      <c r="B22" s="9" t="s">
        <v>55</v>
      </c>
      <c r="C22" s="13">
        <v>42724</v>
      </c>
      <c r="D22" s="13">
        <v>43220</v>
      </c>
      <c r="E22" s="13"/>
    </row>
    <row r="23" spans="1:6" x14ac:dyDescent="0.25">
      <c r="A23" s="15">
        <v>20</v>
      </c>
      <c r="B23" s="14" t="s">
        <v>89</v>
      </c>
      <c r="C23" s="13">
        <v>43151</v>
      </c>
      <c r="D23" s="12">
        <v>43636</v>
      </c>
      <c r="E23" s="13">
        <v>43972</v>
      </c>
      <c r="F23" s="21">
        <f>E23-D23</f>
        <v>336</v>
      </c>
    </row>
    <row r="24" spans="1:6" x14ac:dyDescent="0.25">
      <c r="A24" s="7"/>
      <c r="B24" s="7"/>
      <c r="C24" s="13"/>
      <c r="D24" s="12"/>
      <c r="E24" s="8"/>
    </row>
    <row r="25" spans="1:6" x14ac:dyDescent="0.25">
      <c r="A25" s="7"/>
      <c r="B25" s="14" t="s">
        <v>90</v>
      </c>
      <c r="C25" s="13">
        <v>43454</v>
      </c>
      <c r="D25" s="12">
        <v>44012</v>
      </c>
      <c r="E25" s="12">
        <v>44347</v>
      </c>
      <c r="F25" s="22">
        <f>E25-D25</f>
        <v>335</v>
      </c>
    </row>
    <row r="26" spans="1:6" x14ac:dyDescent="0.25">
      <c r="A26" s="7"/>
      <c r="B26" s="14" t="s">
        <v>91</v>
      </c>
      <c r="C26" s="13">
        <v>43446</v>
      </c>
      <c r="D26" s="12">
        <v>44012</v>
      </c>
      <c r="E26" s="12">
        <v>44347</v>
      </c>
      <c r="F26" s="22">
        <f t="shared" ref="F26:F38" si="0">E26-D26</f>
        <v>335</v>
      </c>
    </row>
    <row r="27" spans="1:6" x14ac:dyDescent="0.25">
      <c r="A27" s="7"/>
      <c r="B27" s="14" t="s">
        <v>92</v>
      </c>
      <c r="C27" s="13">
        <v>43114</v>
      </c>
      <c r="D27" s="12">
        <v>43585</v>
      </c>
      <c r="E27" s="12">
        <v>43951</v>
      </c>
      <c r="F27" s="21">
        <f t="shared" si="0"/>
        <v>366</v>
      </c>
    </row>
    <row r="28" spans="1:6" x14ac:dyDescent="0.25">
      <c r="A28" s="7"/>
      <c r="B28" s="14" t="s">
        <v>93</v>
      </c>
      <c r="C28" s="13">
        <v>43146</v>
      </c>
      <c r="D28" s="12">
        <v>43585</v>
      </c>
      <c r="E28" s="12">
        <v>43951</v>
      </c>
      <c r="F28" s="21">
        <f t="shared" si="0"/>
        <v>366</v>
      </c>
    </row>
    <row r="29" spans="1:6" x14ac:dyDescent="0.25">
      <c r="A29" s="7"/>
      <c r="B29" s="14" t="s">
        <v>94</v>
      </c>
      <c r="C29" s="13">
        <v>43115</v>
      </c>
      <c r="D29" s="12">
        <v>43585</v>
      </c>
      <c r="E29" s="12">
        <v>43951</v>
      </c>
      <c r="F29" s="21">
        <f t="shared" si="0"/>
        <v>366</v>
      </c>
    </row>
    <row r="30" spans="1:6" x14ac:dyDescent="0.25">
      <c r="A30" s="7"/>
      <c r="B30" s="14" t="s">
        <v>95</v>
      </c>
      <c r="C30" s="13">
        <v>43114</v>
      </c>
      <c r="D30" s="12">
        <v>43585</v>
      </c>
      <c r="E30" s="12">
        <v>43951</v>
      </c>
      <c r="F30" s="21">
        <f t="shared" si="0"/>
        <v>366</v>
      </c>
    </row>
    <row r="31" spans="1:6" x14ac:dyDescent="0.25">
      <c r="A31" s="7"/>
      <c r="B31" s="14"/>
      <c r="C31" s="13"/>
      <c r="D31" s="12"/>
      <c r="E31" s="12"/>
    </row>
    <row r="32" spans="1:6" x14ac:dyDescent="0.25">
      <c r="A32" s="7"/>
      <c r="B32" s="14" t="s">
        <v>97</v>
      </c>
      <c r="C32" s="13">
        <v>43130</v>
      </c>
      <c r="D32" s="12">
        <v>43554</v>
      </c>
      <c r="E32" s="12">
        <v>44012</v>
      </c>
      <c r="F32" s="21">
        <f t="shared" si="0"/>
        <v>458</v>
      </c>
    </row>
    <row r="33" spans="1:6" x14ac:dyDescent="0.25">
      <c r="A33" s="7"/>
      <c r="B33" s="14" t="s">
        <v>98</v>
      </c>
      <c r="C33" s="13">
        <v>43243</v>
      </c>
      <c r="D33" s="12">
        <v>43615</v>
      </c>
      <c r="E33" s="12">
        <v>44012</v>
      </c>
      <c r="F33" s="21">
        <f t="shared" si="0"/>
        <v>397</v>
      </c>
    </row>
    <row r="34" spans="1:6" x14ac:dyDescent="0.25">
      <c r="A34" s="7"/>
      <c r="B34" s="14" t="s">
        <v>99</v>
      </c>
      <c r="C34" s="13">
        <v>43243</v>
      </c>
      <c r="D34" s="12">
        <v>43646</v>
      </c>
      <c r="E34" s="12">
        <v>44012</v>
      </c>
      <c r="F34" s="21">
        <f t="shared" si="0"/>
        <v>366</v>
      </c>
    </row>
    <row r="35" spans="1:6" x14ac:dyDescent="0.25">
      <c r="A35" s="7"/>
      <c r="B35" s="14" t="s">
        <v>100</v>
      </c>
      <c r="C35" s="13">
        <v>43485</v>
      </c>
      <c r="D35" s="12">
        <v>43920</v>
      </c>
      <c r="E35" s="12"/>
    </row>
    <row r="36" spans="1:6" x14ac:dyDescent="0.25">
      <c r="A36" s="7"/>
      <c r="B36" s="14" t="s">
        <v>101</v>
      </c>
      <c r="C36" s="13">
        <v>43479</v>
      </c>
      <c r="D36" s="12">
        <v>43920</v>
      </c>
      <c r="E36" s="12"/>
    </row>
    <row r="37" spans="1:6" x14ac:dyDescent="0.25">
      <c r="A37" s="7"/>
      <c r="B37" s="14" t="s">
        <v>102</v>
      </c>
      <c r="C37" s="13">
        <v>43502</v>
      </c>
      <c r="D37" s="12">
        <v>43920</v>
      </c>
      <c r="E37" s="12"/>
    </row>
    <row r="38" spans="1:6" x14ac:dyDescent="0.25">
      <c r="A38" s="7"/>
      <c r="B38" s="14" t="s">
        <v>103</v>
      </c>
      <c r="C38" s="13">
        <v>43130</v>
      </c>
      <c r="D38" s="12">
        <v>43570</v>
      </c>
      <c r="E38" s="12">
        <v>43910</v>
      </c>
      <c r="F38" s="21">
        <f t="shared" si="0"/>
        <v>340</v>
      </c>
    </row>
    <row r="39" spans="1:6" x14ac:dyDescent="0.25">
      <c r="A39" s="7"/>
      <c r="B39" s="14" t="s">
        <v>104</v>
      </c>
      <c r="C39" s="13">
        <v>43857</v>
      </c>
      <c r="D39" s="12">
        <v>44377</v>
      </c>
      <c r="E39" s="12"/>
    </row>
    <row r="40" spans="1:6" x14ac:dyDescent="0.25">
      <c r="A40" s="7"/>
      <c r="B40" s="14" t="s">
        <v>105</v>
      </c>
      <c r="C40" s="13">
        <v>43457</v>
      </c>
      <c r="D40" s="12">
        <v>43998</v>
      </c>
      <c r="E40" s="12"/>
    </row>
    <row r="41" spans="1:6" x14ac:dyDescent="0.25">
      <c r="A41" s="7"/>
      <c r="B41" s="14" t="s">
        <v>106</v>
      </c>
      <c r="C41" s="13">
        <v>43457</v>
      </c>
      <c r="D41" s="12">
        <v>43998</v>
      </c>
      <c r="E41" s="12"/>
    </row>
    <row r="42" spans="1:6" x14ac:dyDescent="0.25">
      <c r="A42" s="7"/>
      <c r="B42" s="14" t="s">
        <v>107</v>
      </c>
      <c r="C42" s="13">
        <v>43462</v>
      </c>
      <c r="D42" s="12">
        <v>44007</v>
      </c>
      <c r="E42" s="12">
        <v>44377</v>
      </c>
      <c r="F42" s="21">
        <f t="shared" ref="F42" si="1">E42-D42</f>
        <v>370</v>
      </c>
    </row>
    <row r="43" spans="1:6" x14ac:dyDescent="0.25">
      <c r="A43" s="7"/>
      <c r="B43" s="14" t="s">
        <v>108</v>
      </c>
      <c r="C43" s="13">
        <v>43453</v>
      </c>
      <c r="D43" s="12">
        <v>43997</v>
      </c>
      <c r="E43" s="12"/>
    </row>
    <row r="44" spans="1:6" x14ac:dyDescent="0.25">
      <c r="A44" s="7"/>
      <c r="B44" s="14" t="s">
        <v>109</v>
      </c>
      <c r="C44" s="13">
        <v>43533</v>
      </c>
      <c r="D44" s="12">
        <v>44007</v>
      </c>
      <c r="E44" s="12">
        <v>44284</v>
      </c>
      <c r="F44" s="21">
        <f t="shared" ref="F44:F45" si="2">E44-D44</f>
        <v>277</v>
      </c>
    </row>
    <row r="45" spans="1:6" x14ac:dyDescent="0.25">
      <c r="A45" s="7"/>
      <c r="B45" s="14" t="s">
        <v>110</v>
      </c>
      <c r="C45" s="13">
        <v>43487</v>
      </c>
      <c r="D45" s="12">
        <v>44007</v>
      </c>
      <c r="E45" s="12">
        <v>44284</v>
      </c>
      <c r="F45" s="21">
        <f t="shared" si="2"/>
        <v>277</v>
      </c>
    </row>
    <row r="46" spans="1:6" x14ac:dyDescent="0.25">
      <c r="A46" s="17"/>
      <c r="B46" s="18"/>
      <c r="C46" s="19"/>
      <c r="D46" s="20"/>
      <c r="E46" s="20"/>
    </row>
    <row r="47" spans="1:6" x14ac:dyDescent="0.25">
      <c r="A47" s="17"/>
      <c r="B47" s="18"/>
      <c r="C47" s="19"/>
      <c r="D47" s="20"/>
      <c r="E47" s="20"/>
    </row>
    <row r="48" spans="1:6" x14ac:dyDescent="0.25">
      <c r="A48" s="17"/>
      <c r="B48" s="16"/>
      <c r="C48" s="19"/>
      <c r="D48" s="20"/>
      <c r="E48" s="20"/>
    </row>
    <row r="49" spans="1:5" x14ac:dyDescent="0.25">
      <c r="A49" s="17"/>
      <c r="B49" s="16"/>
      <c r="C49" s="19"/>
      <c r="D49" s="20"/>
      <c r="E49" s="20"/>
    </row>
    <row r="50" spans="1:5" x14ac:dyDescent="0.25">
      <c r="C50" s="5"/>
      <c r="D50" s="5"/>
    </row>
    <row r="51" spans="1:5" x14ac:dyDescent="0.25">
      <c r="C51" s="5"/>
      <c r="D51" s="5"/>
    </row>
    <row r="52" spans="1:5" x14ac:dyDescent="0.25">
      <c r="C52" s="5"/>
      <c r="D52" s="5"/>
    </row>
    <row r="53" spans="1:5" x14ac:dyDescent="0.25">
      <c r="C53" s="5"/>
      <c r="D53" s="5"/>
    </row>
    <row r="54" spans="1:5" x14ac:dyDescent="0.25">
      <c r="C54" s="5"/>
      <c r="D54" s="5"/>
    </row>
    <row r="55" spans="1:5" x14ac:dyDescent="0.25">
      <c r="C55" s="5"/>
      <c r="D55" s="5"/>
    </row>
    <row r="56" spans="1:5" x14ac:dyDescent="0.25">
      <c r="C56" s="5"/>
      <c r="D56" s="5"/>
    </row>
    <row r="57" spans="1:5" x14ac:dyDescent="0.25">
      <c r="C57" s="5"/>
      <c r="D57" s="5"/>
    </row>
    <row r="58" spans="1:5" x14ac:dyDescent="0.25">
      <c r="C58" s="5"/>
      <c r="D58" s="5"/>
    </row>
    <row r="59" spans="1:5" x14ac:dyDescent="0.25">
      <c r="C59" s="5"/>
      <c r="D59" s="5"/>
    </row>
    <row r="60" spans="1:5" x14ac:dyDescent="0.25">
      <c r="C60" s="5"/>
      <c r="D6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2020-10-18T09:33:38Z</dcterms:modified>
</cp:coreProperties>
</file>