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5" i="1"/>
  <c r="C43" i="1"/>
  <c r="D43" i="1"/>
  <c r="E43" i="1"/>
  <c r="F43" i="1"/>
  <c r="G43" i="1"/>
  <c r="H43" i="1"/>
</calcChain>
</file>

<file path=xl/sharedStrings.xml><?xml version="1.0" encoding="utf-8"?>
<sst xmlns="http://schemas.openxmlformats.org/spreadsheetml/2006/main" count="23" uniqueCount="20">
  <si>
    <t xml:space="preserve">(i) </t>
  </si>
  <si>
    <t xml:space="preserve">(ii) </t>
  </si>
  <si>
    <t xml:space="preserve">(iii) </t>
  </si>
  <si>
    <t xml:space="preserve">(iv) </t>
  </si>
  <si>
    <t xml:space="preserve">(v) </t>
  </si>
  <si>
    <t xml:space="preserve">(vi) </t>
  </si>
  <si>
    <t xml:space="preserve">(vii) </t>
  </si>
  <si>
    <t>(viii)</t>
  </si>
  <si>
    <t xml:space="preserve">m </t>
  </si>
  <si>
    <t xml:space="preserve">m2 </t>
  </si>
  <si>
    <t xml:space="preserve">m3 </t>
  </si>
  <si>
    <t>m3</t>
  </si>
  <si>
    <t xml:space="preserve">SL No </t>
  </si>
  <si>
    <t xml:space="preserve">Chainage </t>
  </si>
  <si>
    <t>Dredged Volume
within Design</t>
  </si>
  <si>
    <t>Dredge Section
Area within
Design</t>
  </si>
  <si>
    <t>Design Volume</t>
  </si>
  <si>
    <t>Design Section
Area</t>
  </si>
  <si>
    <t>Actual Post Dredge
Volume</t>
  </si>
  <si>
    <t>Actual Post Dredge
Section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</si>
</sst>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wrapText="1"/>
    </xf>
    <xf numFmtId="4" fontId="0" fillId="0" borderId="1" xfId="0" applyNumberFormat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I5" sqref="I5:I42"/>
    </sheetView>
  </sheetViews>
  <sheetFormatPr defaultRowHeight="14.4" x14ac:dyDescent="0.3"/>
  <cols>
    <col min="2" max="2" width="15.21875" style="1" customWidth="1"/>
    <col min="3" max="3" width="19.21875" customWidth="1"/>
    <col min="4" max="4" width="21" customWidth="1"/>
    <col min="5" max="5" width="16" customWidth="1"/>
    <col min="6" max="6" width="12.109375" style="1" customWidth="1"/>
    <col min="7" max="7" width="16.5546875" customWidth="1"/>
    <col min="8" max="8" width="21.77734375" customWidth="1"/>
    <col min="9" max="9" width="8.88671875" style="1"/>
  </cols>
  <sheetData>
    <row r="1" spans="1:9" ht="31.2" customHeight="1" x14ac:dyDescent="0.3">
      <c r="A1" s="3" t="s">
        <v>12</v>
      </c>
      <c r="B1" s="4" t="s">
        <v>13</v>
      </c>
      <c r="C1" s="3" t="s">
        <v>19</v>
      </c>
      <c r="D1" s="3" t="s">
        <v>18</v>
      </c>
      <c r="E1" s="3" t="s">
        <v>17</v>
      </c>
      <c r="F1" s="4" t="s">
        <v>16</v>
      </c>
      <c r="G1" s="4" t="s">
        <v>15</v>
      </c>
      <c r="H1" s="3" t="s">
        <v>14</v>
      </c>
    </row>
    <row r="2" spans="1:9" s="1" customForma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9" x14ac:dyDescent="0.3">
      <c r="B3" s="2" t="s">
        <v>8</v>
      </c>
      <c r="C3" s="2" t="s">
        <v>9</v>
      </c>
      <c r="D3" s="2" t="s">
        <v>10</v>
      </c>
      <c r="E3" s="2" t="s">
        <v>9</v>
      </c>
      <c r="F3" s="2" t="s">
        <v>10</v>
      </c>
      <c r="G3" s="2" t="s">
        <v>9</v>
      </c>
      <c r="H3" s="2" t="s">
        <v>11</v>
      </c>
    </row>
    <row r="4" spans="1:9" x14ac:dyDescent="0.3">
      <c r="A4" s="2">
        <v>1</v>
      </c>
      <c r="B4" s="2">
        <v>1450</v>
      </c>
      <c r="C4" s="2">
        <v>10.68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9" x14ac:dyDescent="0.3">
      <c r="A5" s="2">
        <v>2</v>
      </c>
      <c r="B5" s="2">
        <v>1500</v>
      </c>
      <c r="C5" s="2">
        <v>46.34</v>
      </c>
      <c r="D5" s="2">
        <v>1425.57</v>
      </c>
      <c r="E5" s="2">
        <v>69.489999999999995</v>
      </c>
      <c r="F5" s="2">
        <v>1737.25</v>
      </c>
      <c r="G5" s="2">
        <v>39.26</v>
      </c>
      <c r="H5" s="2">
        <v>981.5</v>
      </c>
      <c r="I5" s="6">
        <f>D5/F5</f>
        <v>0.8205900129515038</v>
      </c>
    </row>
    <row r="6" spans="1:9" s="7" customFormat="1" x14ac:dyDescent="0.3">
      <c r="A6" s="5">
        <v>3</v>
      </c>
      <c r="B6" s="5">
        <v>1550</v>
      </c>
      <c r="C6" s="5">
        <v>29.06</v>
      </c>
      <c r="D6" s="5">
        <v>1885.03</v>
      </c>
      <c r="E6" s="5">
        <v>69.3</v>
      </c>
      <c r="F6" s="5">
        <v>3469.64</v>
      </c>
      <c r="G6" s="5">
        <v>23.83</v>
      </c>
      <c r="H6" s="5">
        <v>1577.31</v>
      </c>
      <c r="I6" s="6">
        <f t="shared" ref="I6:I42" si="0">D6/F6</f>
        <v>0.5432926758972112</v>
      </c>
    </row>
    <row r="7" spans="1:9" x14ac:dyDescent="0.3">
      <c r="A7" s="2">
        <v>4</v>
      </c>
      <c r="B7" s="2">
        <v>1600</v>
      </c>
      <c r="C7" s="2">
        <v>70.12</v>
      </c>
      <c r="D7" s="2">
        <v>2479.5</v>
      </c>
      <c r="E7" s="2">
        <v>65.7</v>
      </c>
      <c r="F7" s="2">
        <v>3374.9</v>
      </c>
      <c r="G7" s="2">
        <v>61.33</v>
      </c>
      <c r="H7" s="2">
        <v>2129.0300000000002</v>
      </c>
      <c r="I7" s="6">
        <f t="shared" si="0"/>
        <v>0.73468843521289517</v>
      </c>
    </row>
    <row r="8" spans="1:9" x14ac:dyDescent="0.3">
      <c r="A8" s="2">
        <v>5</v>
      </c>
      <c r="B8" s="2">
        <v>1650</v>
      </c>
      <c r="C8" s="2">
        <v>45.22</v>
      </c>
      <c r="D8" s="2">
        <v>2883.36</v>
      </c>
      <c r="E8" s="2">
        <v>52.86</v>
      </c>
      <c r="F8" s="2">
        <v>2963.94</v>
      </c>
      <c r="G8" s="2">
        <v>44.36</v>
      </c>
      <c r="H8" s="2">
        <v>2642.15</v>
      </c>
      <c r="I8" s="6">
        <f t="shared" si="0"/>
        <v>0.97281321484240579</v>
      </c>
    </row>
    <row r="9" spans="1:9" x14ac:dyDescent="0.3">
      <c r="A9" s="2">
        <v>6</v>
      </c>
      <c r="B9" s="2">
        <v>1700</v>
      </c>
      <c r="C9" s="2">
        <v>68.59</v>
      </c>
      <c r="D9" s="2">
        <v>2845.04</v>
      </c>
      <c r="E9" s="2">
        <v>65.7</v>
      </c>
      <c r="F9" s="2">
        <v>2963.96</v>
      </c>
      <c r="G9" s="2">
        <v>52.12</v>
      </c>
      <c r="H9" s="2">
        <v>2411.91</v>
      </c>
      <c r="I9" s="6">
        <f t="shared" si="0"/>
        <v>0.95987800105264576</v>
      </c>
    </row>
    <row r="10" spans="1:9" x14ac:dyDescent="0.3">
      <c r="A10" s="2">
        <v>7</v>
      </c>
      <c r="B10" s="2">
        <v>1750</v>
      </c>
      <c r="C10" s="2">
        <v>66.25</v>
      </c>
      <c r="D10" s="2">
        <v>3370.82</v>
      </c>
      <c r="E10" s="2">
        <v>75.87</v>
      </c>
      <c r="F10" s="2">
        <v>3539.36</v>
      </c>
      <c r="G10" s="2">
        <v>63.15</v>
      </c>
      <c r="H10" s="2">
        <v>2881.75</v>
      </c>
      <c r="I10" s="6">
        <f t="shared" si="0"/>
        <v>0.95238122146376747</v>
      </c>
    </row>
    <row r="11" spans="1:9" x14ac:dyDescent="0.3">
      <c r="A11" s="2">
        <v>8</v>
      </c>
      <c r="B11" s="2">
        <v>1800</v>
      </c>
      <c r="C11" s="2">
        <v>77.709999999999994</v>
      </c>
      <c r="D11" s="2">
        <v>3598.81</v>
      </c>
      <c r="E11" s="2">
        <v>79.09</v>
      </c>
      <c r="F11" s="2">
        <v>3874.18</v>
      </c>
      <c r="G11" s="2">
        <v>71.11</v>
      </c>
      <c r="H11" s="2">
        <v>3356.44</v>
      </c>
      <c r="I11" s="6">
        <f t="shared" si="0"/>
        <v>0.92892173311513659</v>
      </c>
    </row>
    <row r="12" spans="1:9" x14ac:dyDescent="0.3">
      <c r="A12" s="2">
        <v>9</v>
      </c>
      <c r="B12" s="2">
        <v>1850</v>
      </c>
      <c r="C12" s="2">
        <v>69.63</v>
      </c>
      <c r="D12" s="2">
        <v>3683.45</v>
      </c>
      <c r="E12" s="2">
        <v>75.72</v>
      </c>
      <c r="F12" s="2">
        <v>3870.35</v>
      </c>
      <c r="G12" s="2">
        <v>65.48</v>
      </c>
      <c r="H12" s="2">
        <v>3414.71</v>
      </c>
      <c r="I12" s="6">
        <f t="shared" si="0"/>
        <v>0.95170979368790931</v>
      </c>
    </row>
    <row r="13" spans="1:9" x14ac:dyDescent="0.3">
      <c r="A13" s="2">
        <v>10</v>
      </c>
      <c r="B13" s="2">
        <v>1900</v>
      </c>
      <c r="C13" s="2">
        <v>76.09</v>
      </c>
      <c r="D13" s="2">
        <v>3643.1</v>
      </c>
      <c r="E13" s="2">
        <v>78.67</v>
      </c>
      <c r="F13" s="2">
        <v>3859.72</v>
      </c>
      <c r="G13" s="2">
        <v>66.81</v>
      </c>
      <c r="H13" s="2">
        <v>3307.24</v>
      </c>
      <c r="I13" s="6">
        <f t="shared" si="0"/>
        <v>0.94387675789953673</v>
      </c>
    </row>
    <row r="14" spans="1:9" x14ac:dyDescent="0.3">
      <c r="A14" s="2">
        <v>11</v>
      </c>
      <c r="B14" s="2">
        <v>1950</v>
      </c>
      <c r="C14" s="2">
        <v>64.930000000000007</v>
      </c>
      <c r="D14" s="2">
        <v>3525.53</v>
      </c>
      <c r="E14" s="2">
        <v>57.2</v>
      </c>
      <c r="F14" s="2">
        <v>3396.7</v>
      </c>
      <c r="G14" s="2">
        <v>48.06</v>
      </c>
      <c r="H14" s="2">
        <v>2871.73</v>
      </c>
      <c r="I14" s="6">
        <f t="shared" si="0"/>
        <v>1.0379279889304327</v>
      </c>
    </row>
    <row r="15" spans="1:9" x14ac:dyDescent="0.3">
      <c r="A15" s="2">
        <v>12</v>
      </c>
      <c r="B15" s="2">
        <v>2000</v>
      </c>
      <c r="C15" s="2">
        <v>84.69</v>
      </c>
      <c r="D15" s="2">
        <v>3740.54</v>
      </c>
      <c r="E15" s="2">
        <v>80.58</v>
      </c>
      <c r="F15" s="2">
        <v>3444.49</v>
      </c>
      <c r="G15" s="2">
        <v>71.099999999999994</v>
      </c>
      <c r="H15" s="2">
        <v>2978.99</v>
      </c>
      <c r="I15" s="6">
        <f t="shared" si="0"/>
        <v>1.0859488632569698</v>
      </c>
    </row>
    <row r="16" spans="1:9" x14ac:dyDescent="0.3">
      <c r="A16" s="2">
        <v>13</v>
      </c>
      <c r="B16" s="2">
        <v>2050</v>
      </c>
      <c r="C16" s="2">
        <v>65.86</v>
      </c>
      <c r="D16" s="2">
        <v>3763.88</v>
      </c>
      <c r="E16" s="2">
        <v>100.2</v>
      </c>
      <c r="F16" s="2">
        <v>4519.4799999999996</v>
      </c>
      <c r="G16" s="2">
        <v>65.86</v>
      </c>
      <c r="H16" s="2">
        <v>3424.06</v>
      </c>
      <c r="I16" s="6">
        <f t="shared" si="0"/>
        <v>0.83281262446122128</v>
      </c>
    </row>
    <row r="17" spans="1:9" x14ac:dyDescent="0.3">
      <c r="A17" s="2">
        <v>14</v>
      </c>
      <c r="B17" s="2">
        <v>2100</v>
      </c>
      <c r="C17" s="2">
        <v>75.62</v>
      </c>
      <c r="D17" s="2">
        <v>3537</v>
      </c>
      <c r="E17" s="2">
        <v>85.29</v>
      </c>
      <c r="F17" s="2">
        <v>4637.1899999999996</v>
      </c>
      <c r="G17" s="2">
        <v>72.069999999999993</v>
      </c>
      <c r="H17" s="2">
        <v>3448.32</v>
      </c>
      <c r="I17" s="6">
        <f t="shared" si="0"/>
        <v>0.76274640461141341</v>
      </c>
    </row>
    <row r="18" spans="1:9" x14ac:dyDescent="0.3">
      <c r="A18" s="2">
        <v>15</v>
      </c>
      <c r="B18" s="2">
        <v>2150</v>
      </c>
      <c r="C18" s="2">
        <v>85.94</v>
      </c>
      <c r="D18" s="2">
        <v>4038.86</v>
      </c>
      <c r="E18" s="2">
        <v>70.8</v>
      </c>
      <c r="F18" s="2">
        <v>3902.12</v>
      </c>
      <c r="G18" s="2">
        <v>65.89</v>
      </c>
      <c r="H18" s="2">
        <v>3448.92</v>
      </c>
      <c r="I18" s="6">
        <f t="shared" si="0"/>
        <v>1.0350424897235349</v>
      </c>
    </row>
    <row r="19" spans="1:9" x14ac:dyDescent="0.3">
      <c r="A19" s="2">
        <v>16</v>
      </c>
      <c r="B19" s="2">
        <v>2200</v>
      </c>
      <c r="C19" s="2">
        <v>29.32</v>
      </c>
      <c r="D19" s="2">
        <v>2881.56</v>
      </c>
      <c r="E19" s="2">
        <v>47.23</v>
      </c>
      <c r="F19" s="2">
        <v>2950.58</v>
      </c>
      <c r="G19" s="2">
        <v>25.15</v>
      </c>
      <c r="H19" s="2">
        <v>2275.86</v>
      </c>
      <c r="I19" s="6">
        <f t="shared" si="0"/>
        <v>0.97660798893776812</v>
      </c>
    </row>
    <row r="20" spans="1:9" x14ac:dyDescent="0.3">
      <c r="A20" s="2">
        <v>17</v>
      </c>
      <c r="B20" s="2">
        <v>2250</v>
      </c>
      <c r="C20" s="2">
        <v>77.94</v>
      </c>
      <c r="D20" s="2">
        <v>2681.64</v>
      </c>
      <c r="E20" s="2">
        <v>42.14</v>
      </c>
      <c r="F20" s="2">
        <v>2234.14</v>
      </c>
      <c r="G20" s="2">
        <v>40.32</v>
      </c>
      <c r="H20" s="2">
        <v>1636.71</v>
      </c>
      <c r="I20" s="6">
        <f t="shared" si="0"/>
        <v>1.2003007868799627</v>
      </c>
    </row>
    <row r="21" spans="1:9" x14ac:dyDescent="0.3">
      <c r="A21" s="2">
        <v>18</v>
      </c>
      <c r="B21" s="2">
        <v>2300</v>
      </c>
      <c r="C21" s="2">
        <v>69.94</v>
      </c>
      <c r="D21" s="2">
        <v>3696.98</v>
      </c>
      <c r="E21" s="2">
        <v>58.49</v>
      </c>
      <c r="F21" s="2">
        <v>2515.67</v>
      </c>
      <c r="G21" s="2">
        <v>54.54</v>
      </c>
      <c r="H21" s="2">
        <v>2371.58</v>
      </c>
      <c r="I21" s="6">
        <f t="shared" si="0"/>
        <v>1.4695806683706527</v>
      </c>
    </row>
    <row r="22" spans="1:9" x14ac:dyDescent="0.3">
      <c r="A22" s="2">
        <v>19</v>
      </c>
      <c r="B22" s="2">
        <v>2350</v>
      </c>
      <c r="C22" s="2">
        <v>66.69</v>
      </c>
      <c r="D22" s="2">
        <v>3415.65</v>
      </c>
      <c r="E22" s="2">
        <v>65.849999999999994</v>
      </c>
      <c r="F22" s="2">
        <v>3108.49</v>
      </c>
      <c r="G22" s="2">
        <v>59.04</v>
      </c>
      <c r="H22" s="2">
        <v>2839.6</v>
      </c>
      <c r="I22" s="6">
        <f t="shared" si="0"/>
        <v>1.0988132501632626</v>
      </c>
    </row>
    <row r="23" spans="1:9" x14ac:dyDescent="0.3">
      <c r="A23" s="2">
        <v>20</v>
      </c>
      <c r="B23" s="2">
        <v>2400</v>
      </c>
      <c r="C23" s="2">
        <v>74.34</v>
      </c>
      <c r="D23" s="2">
        <v>3525.78</v>
      </c>
      <c r="E23" s="2">
        <v>75.38</v>
      </c>
      <c r="F23" s="2">
        <v>3530.77</v>
      </c>
      <c r="G23" s="2">
        <v>62.72</v>
      </c>
      <c r="H23" s="2">
        <v>3044.04</v>
      </c>
      <c r="I23" s="6">
        <f t="shared" si="0"/>
        <v>0.99858671054755765</v>
      </c>
    </row>
    <row r="24" spans="1:9" x14ac:dyDescent="0.3">
      <c r="A24" s="2">
        <v>21</v>
      </c>
      <c r="B24" s="2">
        <v>2450</v>
      </c>
      <c r="C24" s="2">
        <v>87.3</v>
      </c>
      <c r="D24" s="2">
        <v>4041.19</v>
      </c>
      <c r="E24" s="2">
        <v>82.51</v>
      </c>
      <c r="F24" s="2">
        <v>3947.17</v>
      </c>
      <c r="G24" s="2">
        <v>75.58</v>
      </c>
      <c r="H24" s="2">
        <v>3457.41</v>
      </c>
      <c r="I24" s="6">
        <f t="shared" si="0"/>
        <v>1.0238195973317592</v>
      </c>
    </row>
    <row r="25" spans="1:9" x14ac:dyDescent="0.3">
      <c r="A25" s="2">
        <v>22</v>
      </c>
      <c r="B25" s="2">
        <v>2500</v>
      </c>
      <c r="C25" s="2">
        <v>86.26</v>
      </c>
      <c r="D25" s="2">
        <v>4339.12</v>
      </c>
      <c r="E25" s="2">
        <v>88.42</v>
      </c>
      <c r="F25" s="2">
        <v>4273.1899999999996</v>
      </c>
      <c r="G25" s="2">
        <v>72.28</v>
      </c>
      <c r="H25" s="2">
        <v>3696.37</v>
      </c>
      <c r="I25" s="6">
        <f t="shared" si="0"/>
        <v>1.0154287546306155</v>
      </c>
    </row>
    <row r="26" spans="1:9" x14ac:dyDescent="0.3">
      <c r="A26" s="2">
        <v>23</v>
      </c>
      <c r="B26" s="2">
        <v>2550</v>
      </c>
      <c r="C26" s="2">
        <v>82.89</v>
      </c>
      <c r="D26" s="2">
        <v>4228.6400000000003</v>
      </c>
      <c r="E26" s="2">
        <v>77.52</v>
      </c>
      <c r="F26" s="2">
        <v>4148.45</v>
      </c>
      <c r="G26" s="2">
        <v>67.73</v>
      </c>
      <c r="H26" s="2">
        <v>3500.16</v>
      </c>
      <c r="I26" s="6">
        <f t="shared" si="0"/>
        <v>1.0193301112463693</v>
      </c>
    </row>
    <row r="27" spans="1:9" x14ac:dyDescent="0.3">
      <c r="A27" s="2">
        <v>24</v>
      </c>
      <c r="B27" s="2">
        <v>2600</v>
      </c>
      <c r="C27" s="2">
        <v>70.959999999999994</v>
      </c>
      <c r="D27" s="2">
        <v>3846.13</v>
      </c>
      <c r="E27" s="2">
        <v>71.459999999999994</v>
      </c>
      <c r="F27" s="2">
        <v>3724.36</v>
      </c>
      <c r="G27" s="2">
        <v>64</v>
      </c>
      <c r="H27" s="2">
        <v>3293.19</v>
      </c>
      <c r="I27" s="6">
        <f t="shared" si="0"/>
        <v>1.0326955503764406</v>
      </c>
    </row>
    <row r="28" spans="1:9" x14ac:dyDescent="0.3">
      <c r="A28" s="2">
        <v>25</v>
      </c>
      <c r="B28" s="2">
        <v>2650</v>
      </c>
      <c r="C28" s="2">
        <v>68.849999999999994</v>
      </c>
      <c r="D28" s="2">
        <v>3495.21</v>
      </c>
      <c r="E28" s="2">
        <v>73.16</v>
      </c>
      <c r="F28" s="2">
        <v>3615.46</v>
      </c>
      <c r="G28" s="2">
        <v>58.46</v>
      </c>
      <c r="H28" s="2">
        <v>3061.46</v>
      </c>
      <c r="I28" s="6">
        <f t="shared" si="0"/>
        <v>0.96674005520735951</v>
      </c>
    </row>
    <row r="29" spans="1:9" x14ac:dyDescent="0.3">
      <c r="A29" s="2">
        <v>26</v>
      </c>
      <c r="B29" s="2">
        <v>2700</v>
      </c>
      <c r="C29" s="2">
        <v>51.73</v>
      </c>
      <c r="D29" s="2">
        <v>3014.52</v>
      </c>
      <c r="E29" s="2">
        <v>63.18</v>
      </c>
      <c r="F29" s="2">
        <v>3408.63</v>
      </c>
      <c r="G29" s="2">
        <v>44.71</v>
      </c>
      <c r="H29" s="2">
        <v>2579.13</v>
      </c>
      <c r="I29" s="6">
        <f t="shared" si="0"/>
        <v>0.88437876800943482</v>
      </c>
    </row>
    <row r="30" spans="1:9" x14ac:dyDescent="0.3">
      <c r="A30" s="2">
        <v>27</v>
      </c>
      <c r="B30" s="2">
        <v>2750</v>
      </c>
      <c r="C30" s="2">
        <v>50.61</v>
      </c>
      <c r="D30" s="2">
        <v>2558.61</v>
      </c>
      <c r="E30" s="2">
        <v>57.24</v>
      </c>
      <c r="F30" s="2">
        <v>3010.49</v>
      </c>
      <c r="G30" s="2">
        <v>40.4</v>
      </c>
      <c r="H30" s="2">
        <v>2127.5500000000002</v>
      </c>
      <c r="I30" s="6">
        <f t="shared" si="0"/>
        <v>0.84989818933130501</v>
      </c>
    </row>
    <row r="31" spans="1:9" x14ac:dyDescent="0.3">
      <c r="A31" s="2">
        <v>28</v>
      </c>
      <c r="B31" s="2">
        <v>2800</v>
      </c>
      <c r="C31" s="2">
        <v>53.96</v>
      </c>
      <c r="D31" s="2">
        <v>2614.31</v>
      </c>
      <c r="E31" s="2">
        <v>51.26</v>
      </c>
      <c r="F31" s="2">
        <v>2712.3</v>
      </c>
      <c r="G31" s="2">
        <v>39.479999999999997</v>
      </c>
      <c r="H31" s="2">
        <v>1996.91</v>
      </c>
      <c r="I31" s="6">
        <f t="shared" si="0"/>
        <v>0.96387199056151596</v>
      </c>
    </row>
    <row r="32" spans="1:9" x14ac:dyDescent="0.3">
      <c r="A32" s="2">
        <v>29</v>
      </c>
      <c r="B32" s="2">
        <v>2850</v>
      </c>
      <c r="C32" s="2">
        <v>55.41</v>
      </c>
      <c r="D32" s="2">
        <v>2734.14</v>
      </c>
      <c r="E32" s="2">
        <v>54.43</v>
      </c>
      <c r="F32" s="2">
        <v>2642.24</v>
      </c>
      <c r="G32" s="2">
        <v>45.88</v>
      </c>
      <c r="H32" s="2">
        <v>2133.9</v>
      </c>
      <c r="I32" s="6">
        <f t="shared" si="0"/>
        <v>1.0347810948286302</v>
      </c>
    </row>
    <row r="33" spans="1:9" x14ac:dyDescent="0.3">
      <c r="A33" s="2">
        <v>30</v>
      </c>
      <c r="B33" s="2">
        <v>2900</v>
      </c>
      <c r="C33" s="2">
        <v>44.06</v>
      </c>
      <c r="D33" s="2">
        <v>2486.64</v>
      </c>
      <c r="E33" s="2">
        <v>56.11</v>
      </c>
      <c r="F33" s="2">
        <v>2763.64</v>
      </c>
      <c r="G33" s="2">
        <v>40.26</v>
      </c>
      <c r="H33" s="2">
        <v>2153.38</v>
      </c>
      <c r="I33" s="6">
        <f t="shared" si="0"/>
        <v>0.89976986872385689</v>
      </c>
    </row>
    <row r="34" spans="1:9" x14ac:dyDescent="0.3">
      <c r="A34" s="2">
        <v>31</v>
      </c>
      <c r="B34" s="2">
        <v>2950</v>
      </c>
      <c r="C34" s="2">
        <v>50.4</v>
      </c>
      <c r="D34" s="2">
        <v>2361.62</v>
      </c>
      <c r="E34" s="2">
        <v>49.91</v>
      </c>
      <c r="F34" s="2">
        <v>2650.6</v>
      </c>
      <c r="G34" s="2">
        <v>40.380000000000003</v>
      </c>
      <c r="H34" s="2">
        <v>2016.02</v>
      </c>
      <c r="I34" s="6">
        <f t="shared" si="0"/>
        <v>0.89097562815966191</v>
      </c>
    </row>
    <row r="35" spans="1:9" x14ac:dyDescent="0.3">
      <c r="A35" s="2">
        <v>32</v>
      </c>
      <c r="B35" s="2">
        <v>3000</v>
      </c>
      <c r="C35" s="2">
        <v>45.38</v>
      </c>
      <c r="D35" s="2">
        <v>2394.67</v>
      </c>
      <c r="E35" s="2">
        <v>57.45</v>
      </c>
      <c r="F35" s="2">
        <v>2683.93</v>
      </c>
      <c r="G35" s="2">
        <v>44.88</v>
      </c>
      <c r="H35" s="2">
        <v>2131.5500000000002</v>
      </c>
      <c r="I35" s="6">
        <f t="shared" si="0"/>
        <v>0.89222520706575814</v>
      </c>
    </row>
    <row r="36" spans="1:9" x14ac:dyDescent="0.3">
      <c r="A36" s="2">
        <v>33</v>
      </c>
      <c r="B36" s="2">
        <v>3050</v>
      </c>
      <c r="C36" s="2">
        <v>50.39</v>
      </c>
      <c r="D36" s="2">
        <v>2394.41</v>
      </c>
      <c r="E36" s="2">
        <v>55.13</v>
      </c>
      <c r="F36" s="2">
        <v>2814.45</v>
      </c>
      <c r="G36" s="2">
        <v>43.56</v>
      </c>
      <c r="H36" s="2">
        <v>2210.9</v>
      </c>
      <c r="I36" s="6">
        <f t="shared" si="0"/>
        <v>0.85075592033967562</v>
      </c>
    </row>
    <row r="37" spans="1:9" x14ac:dyDescent="0.3">
      <c r="A37" s="2">
        <v>34</v>
      </c>
      <c r="B37" s="2">
        <v>3100</v>
      </c>
      <c r="C37" s="2">
        <v>96.65</v>
      </c>
      <c r="D37" s="2">
        <v>3676.16</v>
      </c>
      <c r="E37" s="2">
        <v>105.87</v>
      </c>
      <c r="F37" s="2">
        <v>4025.1</v>
      </c>
      <c r="G37" s="2">
        <v>92.64</v>
      </c>
      <c r="H37" s="2">
        <v>3404.85</v>
      </c>
      <c r="I37" s="6">
        <f t="shared" si="0"/>
        <v>0.91330898611214628</v>
      </c>
    </row>
    <row r="38" spans="1:9" x14ac:dyDescent="0.3">
      <c r="A38" s="2">
        <v>35</v>
      </c>
      <c r="B38" s="2">
        <v>3150</v>
      </c>
      <c r="C38" s="2">
        <v>40.54</v>
      </c>
      <c r="D38" s="2">
        <v>3429.94</v>
      </c>
      <c r="E38" s="2">
        <v>54.65</v>
      </c>
      <c r="F38" s="2">
        <v>4012.95</v>
      </c>
      <c r="G38" s="2">
        <v>35.75</v>
      </c>
      <c r="H38" s="2">
        <v>3209.71</v>
      </c>
      <c r="I38" s="6">
        <f t="shared" si="0"/>
        <v>0.85471785095752506</v>
      </c>
    </row>
    <row r="39" spans="1:9" x14ac:dyDescent="0.3">
      <c r="A39" s="2">
        <v>36</v>
      </c>
      <c r="B39" s="2">
        <v>3200</v>
      </c>
      <c r="C39" s="2">
        <v>24.91</v>
      </c>
      <c r="D39" s="2">
        <v>1636.27</v>
      </c>
      <c r="E39" s="2">
        <v>49.52</v>
      </c>
      <c r="F39" s="2">
        <v>2604.27</v>
      </c>
      <c r="G39" s="2">
        <v>24.91</v>
      </c>
      <c r="H39" s="2">
        <v>1516.41</v>
      </c>
      <c r="I39" s="6">
        <f t="shared" si="0"/>
        <v>0.62830274894692173</v>
      </c>
    </row>
    <row r="40" spans="1:9" x14ac:dyDescent="0.3">
      <c r="A40" s="2">
        <v>37</v>
      </c>
      <c r="B40" s="2">
        <v>3250</v>
      </c>
      <c r="C40" s="2">
        <v>49.45</v>
      </c>
      <c r="D40" s="2">
        <v>1858.88</v>
      </c>
      <c r="E40" s="2">
        <v>70.63</v>
      </c>
      <c r="F40" s="2">
        <v>3003.97</v>
      </c>
      <c r="G40" s="2">
        <v>45.42</v>
      </c>
      <c r="H40" s="2">
        <v>1758.14</v>
      </c>
      <c r="I40" s="6">
        <f t="shared" si="0"/>
        <v>0.61880777770750051</v>
      </c>
    </row>
    <row r="41" spans="1:9" x14ac:dyDescent="0.3">
      <c r="A41" s="2">
        <v>38</v>
      </c>
      <c r="B41" s="2">
        <v>3300</v>
      </c>
      <c r="C41" s="2">
        <v>66.89</v>
      </c>
      <c r="D41" s="2">
        <v>2908.6</v>
      </c>
      <c r="E41" s="2">
        <v>73.22</v>
      </c>
      <c r="F41" s="2">
        <v>3596.37</v>
      </c>
      <c r="G41" s="2">
        <v>56.53</v>
      </c>
      <c r="H41" s="2">
        <v>2548.71</v>
      </c>
      <c r="I41" s="6">
        <f t="shared" si="0"/>
        <v>0.80875994405469964</v>
      </c>
    </row>
    <row r="42" spans="1:9" x14ac:dyDescent="0.3">
      <c r="A42" s="2">
        <v>39</v>
      </c>
      <c r="B42" s="2">
        <v>3350</v>
      </c>
      <c r="C42" s="2">
        <v>35.6</v>
      </c>
      <c r="D42" s="2">
        <v>2562.4899999999998</v>
      </c>
      <c r="E42" s="2">
        <v>65.11</v>
      </c>
      <c r="F42" s="2">
        <v>3458.24</v>
      </c>
      <c r="G42" s="2">
        <v>31.58</v>
      </c>
      <c r="H42" s="2">
        <v>2202.62</v>
      </c>
      <c r="I42" s="6">
        <f t="shared" si="0"/>
        <v>0.74098096141389835</v>
      </c>
    </row>
    <row r="43" spans="1:9" x14ac:dyDescent="0.3">
      <c r="A43" s="3"/>
      <c r="B43" s="4"/>
      <c r="C43" s="4">
        <f t="shared" ref="C43:G43" si="1">SUM(C4:C42)</f>
        <v>2367.1999999999998</v>
      </c>
      <c r="D43" s="4">
        <f t="shared" si="1"/>
        <v>117203.65000000004</v>
      </c>
      <c r="E43" s="4">
        <f t="shared" si="1"/>
        <v>2572.34</v>
      </c>
      <c r="F43" s="4">
        <f t="shared" si="1"/>
        <v>126988.74000000003</v>
      </c>
      <c r="G43" s="4">
        <f t="shared" si="1"/>
        <v>2016.6300000000003</v>
      </c>
      <c r="H43" s="4">
        <f>SUM(H4:H42)</f>
        <v>100040.22000000004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2021-01-01T07:07:06Z</dcterms:modified>
</cp:coreProperties>
</file>