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6_07_2020\cmis6\Civilworks cost\"/>
    </mc:Choice>
  </mc:AlternateContent>
  <bookViews>
    <workbookView xWindow="240" yWindow="12" windowWidth="16092" windowHeight="9660" activeTab="3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package_wise_rpa" sheetId="6" r:id="rId6"/>
  </sheets>
  <calcPr calcId="162913"/>
</workbook>
</file>

<file path=xl/calcChain.xml><?xml version="1.0" encoding="utf-8"?>
<calcChain xmlns="http://schemas.openxmlformats.org/spreadsheetml/2006/main">
  <c r="U51" i="1" l="1"/>
  <c r="G104" i="3" l="1"/>
  <c r="H104" i="3"/>
  <c r="I104" i="3"/>
  <c r="J104" i="3"/>
  <c r="K104" i="3"/>
  <c r="L104" i="3"/>
  <c r="M104" i="3"/>
  <c r="N104" i="3"/>
  <c r="D104" i="3"/>
  <c r="E104" i="3"/>
  <c r="F104" i="3"/>
  <c r="Q104" i="1" l="1"/>
  <c r="W56" i="6"/>
</calcChain>
</file>

<file path=xl/sharedStrings.xml><?xml version="1.0" encoding="utf-8"?>
<sst xmlns="http://schemas.openxmlformats.org/spreadsheetml/2006/main" count="728" uniqueCount="248">
  <si>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</si>
  <si>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</si>
  <si>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</si>
  <si>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</si>
  <si>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</si>
  <si>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</si>
  <si>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</si>
  <si>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</si>
  <si>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</si>
  <si>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</si>
  <si>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</si>
  <si>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</si>
  <si>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</si>
  <si>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</si>
  <si>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</si>
  <si>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</si>
  <si>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</si>
  <si>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</si>
  <si>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60/NETR-Gate Replacement final  Bill</t>
  </si>
  <si>
    <t>76/NETR-Gate Replacement 1st RA  Bill</t>
  </si>
  <si>
    <t>84/(SUNM-01)-05 1st RA Bill</t>
  </si>
  <si>
    <t>92/NETR-Gate Replacement 2nd RA  Bill</t>
  </si>
  <si>
    <t>110/NETR-05  1st  RA Bill</t>
  </si>
  <si>
    <t>111/KISH-23 1st  RA Bill</t>
  </si>
  <si>
    <t>120/NETR-06  4th  RA Bill</t>
  </si>
  <si>
    <t>132/(SUNM-01)-06  5th RA Bill</t>
  </si>
  <si>
    <t>131/KISH-20 4th  RA Bill</t>
  </si>
  <si>
    <t>133/KISH-22 1st  RA Bill</t>
  </si>
  <si>
    <t>138/KISH-22 2nd  RA Bill</t>
  </si>
  <si>
    <t>142/KISH-17  9th  RA Bill</t>
  </si>
  <si>
    <t>144/KISH-10  4th  RA Bill</t>
  </si>
  <si>
    <t>143/KISH-11  5th  RA Bill</t>
  </si>
  <si>
    <t>152/HOBI-6  7th  RA Bill</t>
  </si>
  <si>
    <t>154/(SUNM-02)-02  2nd RA Bill</t>
  </si>
  <si>
    <t>153/KISH-09  5th  RA Bill</t>
  </si>
  <si>
    <t>155/KISH-25  5th  RA Bill</t>
  </si>
  <si>
    <t>157/KISH-13  5th  RA Bill</t>
  </si>
  <si>
    <t>158/KISH-13  6th  RA Bill</t>
  </si>
  <si>
    <t>156/SUNM-01 4th RA Bill</t>
  </si>
  <si>
    <t>161/KISH-16 9th  RA Bill</t>
  </si>
  <si>
    <t>160/(SUNM-01)-05 2nd RA Bill</t>
  </si>
  <si>
    <t>159/KISH-28/Lot-4 1st  RA Bill</t>
  </si>
  <si>
    <t>161/HOBI-1 5th  RA Bill</t>
  </si>
  <si>
    <t>172/KISH-12 7th  RA Bill</t>
  </si>
  <si>
    <t>175/KISH-23 2nd  RA Bill</t>
  </si>
  <si>
    <t>174/NETR-01  4th  RA Bill</t>
  </si>
  <si>
    <t>173/NETR-03 4th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</si>
  <si>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</si>
  <si>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</si>
  <si>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</si>
  <si>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</si>
  <si>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</si>
  <si>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</si>
  <si>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</si>
  <si>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</si>
  <si>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</si>
  <si>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</si>
  <si>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</si>
  <si>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</si>
  <si>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</si>
  <si>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</si>
  <si>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</si>
  <si>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</si>
  <si>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</si>
  <si>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</si>
  <si>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226/(SUNM-01)-05 3rd RA  Bill</t>
  </si>
  <si>
    <t>232/HOBI-2  4th  RA Bill</t>
  </si>
  <si>
    <t>233/KISH-25  6th  RA Bill</t>
  </si>
  <si>
    <t xml:space="preserve">351/(SUNM-02)-02  4th RA Bill </t>
  </si>
  <si>
    <t>248/KISH-01  1st  RA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</si>
  <si>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</si>
  <si>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</si>
  <si>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</si>
  <si>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</si>
  <si>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</si>
  <si>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</si>
  <si>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</si>
  <si>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</si>
  <si>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</si>
  <si>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</si>
  <si>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</si>
  <si>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</si>
  <si>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</si>
  <si>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</si>
  <si>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>273/KISH-13  7th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</si>
  <si>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</si>
  <si>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</si>
  <si>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</si>
  <si>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</si>
  <si>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</si>
  <si>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</si>
  <si>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</si>
  <si>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</si>
  <si>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</si>
  <si>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</si>
  <si>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</si>
  <si>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</si>
  <si>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</si>
  <si>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</si>
  <si>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</si>
  <si>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</si>
  <si>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</si>
  <si>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</si>
  <si>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</si>
  <si>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</si>
  <si>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</si>
  <si>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</si>
  <si>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</si>
  <si>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</si>
  <si>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</si>
  <si>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</si>
  <si>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</si>
  <si>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</si>
  <si>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</si>
  <si>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</si>
  <si>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</si>
  <si>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</si>
  <si>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</si>
  <si>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</si>
  <si>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</si>
  <si>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>GT-01</t>
  </si>
  <si>
    <t>GT-02</t>
  </si>
  <si>
    <t xml:space="preserve">SUNM-05 </t>
  </si>
  <si>
    <t xml:space="preserve">NETR-05  </t>
  </si>
  <si>
    <t xml:space="preserve">KISH-23 </t>
  </si>
  <si>
    <t xml:space="preserve">NETR-06 </t>
  </si>
  <si>
    <t xml:space="preserve">SUNM-06 </t>
  </si>
  <si>
    <t xml:space="preserve">KISH-20 </t>
  </si>
  <si>
    <t xml:space="preserve">KISH-22 </t>
  </si>
  <si>
    <t>KISH-22</t>
  </si>
  <si>
    <t xml:space="preserve">KISH-17  </t>
  </si>
  <si>
    <t xml:space="preserve">KISH-10 </t>
  </si>
  <si>
    <t xml:space="preserve">KISH-11 </t>
  </si>
  <si>
    <t>HOBI-06</t>
  </si>
  <si>
    <t xml:space="preserve">SUNM-02 </t>
  </si>
  <si>
    <t xml:space="preserve">KISH-09  </t>
  </si>
  <si>
    <t xml:space="preserve">KISH-25 </t>
  </si>
  <si>
    <t xml:space="preserve">KISH-13  </t>
  </si>
  <si>
    <t>SUNM-01</t>
  </si>
  <si>
    <t xml:space="preserve">KISH-16 </t>
  </si>
  <si>
    <t>KISH-28/Lot-4</t>
  </si>
  <si>
    <t>HOBI-01</t>
  </si>
  <si>
    <t>KISH-12</t>
  </si>
  <si>
    <t xml:space="preserve">NETR-01  </t>
  </si>
  <si>
    <t xml:space="preserve">NETR-03 </t>
  </si>
  <si>
    <t xml:space="preserve">KISH-26 </t>
  </si>
  <si>
    <t xml:space="preserve">SUNM-04 </t>
  </si>
  <si>
    <t>KISH-05</t>
  </si>
  <si>
    <t xml:space="preserve">KISH-17 </t>
  </si>
  <si>
    <t>SUNM-05</t>
  </si>
  <si>
    <t>KISH-23</t>
  </si>
  <si>
    <t>SUNM-02</t>
  </si>
  <si>
    <t xml:space="preserve">KISH-14 </t>
  </si>
  <si>
    <t xml:space="preserve">KISH-03  </t>
  </si>
  <si>
    <t xml:space="preserve">KISH-16  </t>
  </si>
  <si>
    <t xml:space="preserve">KISH-21  </t>
  </si>
  <si>
    <t>HOBI-02</t>
  </si>
  <si>
    <t xml:space="preserve">SUNM-02  </t>
  </si>
  <si>
    <t xml:space="preserve">KISH-01 </t>
  </si>
  <si>
    <t xml:space="preserve">SUNM-03 </t>
  </si>
  <si>
    <t>NETR-08</t>
  </si>
  <si>
    <t xml:space="preserve">KISH-11  </t>
  </si>
  <si>
    <t>KISH-06</t>
  </si>
  <si>
    <t xml:space="preserve">NETR-02 </t>
  </si>
  <si>
    <t xml:space="preserve">NETR-01 </t>
  </si>
  <si>
    <t>HOBI-05</t>
  </si>
  <si>
    <t xml:space="preserve">KISH-23  </t>
  </si>
  <si>
    <t xml:space="preserve">NETR-06  </t>
  </si>
  <si>
    <t xml:space="preserve">NETR-04  </t>
  </si>
  <si>
    <t xml:space="preserve">KISH-26  </t>
  </si>
  <si>
    <t xml:space="preserve">KISH-21 </t>
  </si>
  <si>
    <t xml:space="preserve">SUNM-04  </t>
  </si>
  <si>
    <t xml:space="preserve">SUNM-01 </t>
  </si>
  <si>
    <t>HOBI-04</t>
  </si>
  <si>
    <t xml:space="preserve">KISH-12  </t>
  </si>
  <si>
    <t xml:space="preserve">NETR-04 </t>
  </si>
  <si>
    <t xml:space="preserve">NETR-08 </t>
  </si>
  <si>
    <t>KISH-28/Lot-1</t>
  </si>
  <si>
    <t>KISH-17</t>
  </si>
  <si>
    <t xml:space="preserve">HOBI-07 </t>
  </si>
  <si>
    <t xml:space="preserve">KISH-04  </t>
  </si>
  <si>
    <t xml:space="preserve">KISH-13 </t>
  </si>
  <si>
    <t xml:space="preserve">KISH-09 </t>
  </si>
  <si>
    <t xml:space="preserve">KISH-07  </t>
  </si>
  <si>
    <t xml:space="preserve">KISH-22  </t>
  </si>
  <si>
    <t xml:space="preserve">KISH-25  </t>
  </si>
  <si>
    <t xml:space="preserve">KISH-24  </t>
  </si>
  <si>
    <t xml:space="preserve">KISH-06  </t>
  </si>
  <si>
    <t xml:space="preserve">KISH-02 </t>
  </si>
  <si>
    <t xml:space="preserve">KISH-19 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</si>
  <si>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</si>
  <si>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</si>
  <si>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</si>
  <si>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</si>
  <si>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</si>
  <si>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</si>
  <si>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</si>
  <si>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</si>
  <si>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</si>
  <si>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</si>
  <si>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</si>
  <si>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</si>
  <si>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</si>
  <si>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</si>
  <si>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</si>
  <si>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</si>
  <si>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</si>
  <si>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</si>
  <si>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</si>
  <si>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</si>
  <si>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</si>
  <si>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</si>
  <si>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</si>
  <si>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</si>
  <si>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</si>
  <si>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</si>
  <si>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</si>
  <si>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</si>
  <si>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</si>
  <si>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</si>
  <si>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</si>
  <si>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</si>
  <si>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</si>
  <si>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</si>
  <si>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</si>
  <si>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</si>
  <si>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</si>
  <si>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</si>
  <si>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</si>
  <si>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</si>
  <si>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</si>
  <si>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</si>
  <si>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KISH-28/Lot-2</t>
  </si>
  <si>
    <t>KISH-28/Lot-3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</si>
  <si>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</si>
  <si>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</si>
  <si>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</si>
  <si>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</si>
  <si>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</si>
  <si>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</si>
  <si>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</si>
  <si>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</si>
  <si>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</si>
  <si>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</si>
  <si>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</si>
  <si>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</si>
  <si>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</si>
  <si>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 xml:space="preserve">251/(SUNM-02)-02  4th RA Bill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</si>
</sst>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4" fontId="0" fillId="2" borderId="0" xfId="0" applyNumberFormat="1" applyFill="1"/>
    <xf numFmtId="0" fontId="0" fillId="2" borderId="0" xfId="0" applyFill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opLeftCell="D37" workbookViewId="0">
      <selection activeCell="U51" sqref="U51"/>
    </sheetView>
  </sheetViews>
  <sheetFormatPr defaultRowHeight="14.4" x14ac:dyDescent="0.3"/>
  <cols>
    <col min="3" max="3" width="34.21875" customWidth="1"/>
    <col min="5" max="5" width="10.21875" customWidth="1"/>
    <col min="6" max="6" width="15.33203125" customWidth="1"/>
    <col min="15" max="15" width="12.44140625" bestFit="1" customWidth="1"/>
    <col min="16" max="16" width="11.44140625" bestFit="1" customWidth="1"/>
    <col min="17" max="17" width="12.44140625" bestFit="1" customWidth="1"/>
  </cols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0</v>
      </c>
      <c r="B2">
        <v>1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224805</v>
      </c>
      <c r="O2">
        <v>224805</v>
      </c>
      <c r="P2">
        <v>28740</v>
      </c>
      <c r="Q2">
        <v>196065</v>
      </c>
      <c r="R2" t="s">
        <v>120</v>
      </c>
      <c r="S2">
        <v>1</v>
      </c>
    </row>
    <row r="3" spans="1:19" x14ac:dyDescent="0.3">
      <c r="A3" s="1">
        <v>1</v>
      </c>
      <c r="B3">
        <v>2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2260946</v>
      </c>
      <c r="O3">
        <v>2260946</v>
      </c>
      <c r="P3">
        <v>237399</v>
      </c>
      <c r="Q3">
        <v>2023547</v>
      </c>
      <c r="R3" t="s">
        <v>121</v>
      </c>
      <c r="S3">
        <v>1</v>
      </c>
    </row>
    <row r="4" spans="1:19" x14ac:dyDescent="0.3">
      <c r="A4" s="1">
        <v>2</v>
      </c>
      <c r="B4">
        <v>3</v>
      </c>
      <c r="C4" t="s">
        <v>20</v>
      </c>
      <c r="D4">
        <v>0</v>
      </c>
      <c r="E4">
        <v>0</v>
      </c>
      <c r="F4">
        <v>11767769.699999999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11767769.699999999</v>
      </c>
      <c r="P4">
        <v>1548390.75</v>
      </c>
      <c r="Q4">
        <v>10838735.25</v>
      </c>
      <c r="R4" t="s">
        <v>122</v>
      </c>
      <c r="S4">
        <v>1</v>
      </c>
    </row>
    <row r="5" spans="1:19" x14ac:dyDescent="0.3">
      <c r="A5" s="1">
        <v>3</v>
      </c>
      <c r="B5">
        <v>4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831186</v>
      </c>
      <c r="O5">
        <v>831186</v>
      </c>
      <c r="P5">
        <v>104719</v>
      </c>
      <c r="Q5">
        <v>726467</v>
      </c>
      <c r="R5" t="s">
        <v>121</v>
      </c>
      <c r="S5">
        <v>2</v>
      </c>
    </row>
    <row r="6" spans="1:19" x14ac:dyDescent="0.3">
      <c r="A6" s="1">
        <v>4</v>
      </c>
      <c r="B6">
        <v>5</v>
      </c>
      <c r="C6" t="s">
        <v>22</v>
      </c>
      <c r="D6">
        <v>0</v>
      </c>
      <c r="E6">
        <v>0</v>
      </c>
      <c r="F6">
        <v>12310799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12310799</v>
      </c>
      <c r="P6">
        <v>1538850</v>
      </c>
      <c r="Q6">
        <v>10771949</v>
      </c>
      <c r="R6" t="s">
        <v>123</v>
      </c>
      <c r="S6">
        <v>1</v>
      </c>
    </row>
    <row r="7" spans="1:19" x14ac:dyDescent="0.3">
      <c r="A7" s="1">
        <v>5</v>
      </c>
      <c r="B7">
        <v>6</v>
      </c>
      <c r="C7" t="s">
        <v>23</v>
      </c>
      <c r="D7">
        <v>0</v>
      </c>
      <c r="E7">
        <v>0</v>
      </c>
      <c r="F7">
        <v>11592350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11592350</v>
      </c>
      <c r="P7">
        <v>1449044</v>
      </c>
      <c r="Q7">
        <v>10143306</v>
      </c>
      <c r="R7" t="s">
        <v>124</v>
      </c>
      <c r="S7">
        <v>1</v>
      </c>
    </row>
    <row r="8" spans="1:19" x14ac:dyDescent="0.3">
      <c r="A8" s="1">
        <v>6</v>
      </c>
      <c r="B8">
        <v>7</v>
      </c>
      <c r="C8" t="s">
        <v>24</v>
      </c>
      <c r="D8">
        <v>0</v>
      </c>
      <c r="E8">
        <v>0</v>
      </c>
      <c r="F8">
        <v>3807686.27</v>
      </c>
      <c r="G8">
        <v>2651098.73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6458785</v>
      </c>
      <c r="P8">
        <v>807349</v>
      </c>
      <c r="Q8">
        <v>5651436</v>
      </c>
      <c r="R8" t="s">
        <v>125</v>
      </c>
      <c r="S8">
        <v>4</v>
      </c>
    </row>
    <row r="9" spans="1:19" x14ac:dyDescent="0.3">
      <c r="A9" s="1">
        <v>7</v>
      </c>
      <c r="B9">
        <v>8</v>
      </c>
      <c r="C9" t="s">
        <v>25</v>
      </c>
      <c r="D9">
        <v>0</v>
      </c>
      <c r="E9">
        <v>0</v>
      </c>
      <c r="F9">
        <v>0</v>
      </c>
      <c r="G9">
        <v>13531309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13531309</v>
      </c>
      <c r="P9">
        <v>1691414</v>
      </c>
      <c r="Q9">
        <v>11839895</v>
      </c>
      <c r="R9" t="s">
        <v>126</v>
      </c>
      <c r="S9">
        <v>5</v>
      </c>
    </row>
    <row r="10" spans="1:19" x14ac:dyDescent="0.3">
      <c r="A10" s="1">
        <v>8</v>
      </c>
      <c r="B10">
        <v>9</v>
      </c>
      <c r="C10" t="s">
        <v>26</v>
      </c>
      <c r="D10">
        <v>1030629.59</v>
      </c>
      <c r="E10">
        <v>0</v>
      </c>
      <c r="F10">
        <v>14040211.41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15070841</v>
      </c>
      <c r="P10">
        <v>1883855</v>
      </c>
      <c r="Q10">
        <v>13186986</v>
      </c>
      <c r="R10" t="s">
        <v>127</v>
      </c>
      <c r="S10">
        <v>4</v>
      </c>
    </row>
    <row r="11" spans="1:19" x14ac:dyDescent="0.3">
      <c r="A11" s="1">
        <v>9</v>
      </c>
      <c r="B11">
        <v>10</v>
      </c>
      <c r="C11" t="s">
        <v>27</v>
      </c>
      <c r="D11">
        <v>0</v>
      </c>
      <c r="E11">
        <v>0</v>
      </c>
      <c r="F11">
        <v>0</v>
      </c>
      <c r="G11">
        <v>5940195.3899999997</v>
      </c>
      <c r="H11">
        <v>0</v>
      </c>
      <c r="I11">
        <v>0</v>
      </c>
      <c r="J11">
        <v>0</v>
      </c>
      <c r="K11">
        <v>4930259.62</v>
      </c>
      <c r="L11">
        <v>0</v>
      </c>
      <c r="M11">
        <v>0</v>
      </c>
      <c r="N11">
        <v>0</v>
      </c>
      <c r="O11">
        <v>10870455.01</v>
      </c>
      <c r="P11">
        <v>1358807</v>
      </c>
      <c r="Q11">
        <v>9511648</v>
      </c>
      <c r="R11" t="s">
        <v>128</v>
      </c>
      <c r="S11">
        <v>1</v>
      </c>
    </row>
    <row r="12" spans="1:19" x14ac:dyDescent="0.3">
      <c r="A12" s="1">
        <v>10</v>
      </c>
      <c r="B12">
        <v>11</v>
      </c>
      <c r="C12" t="s">
        <v>28</v>
      </c>
      <c r="D12">
        <v>0</v>
      </c>
      <c r="E12">
        <v>0</v>
      </c>
      <c r="F12">
        <v>0</v>
      </c>
      <c r="G12">
        <v>660021.52</v>
      </c>
      <c r="H12">
        <v>0</v>
      </c>
      <c r="I12">
        <v>0</v>
      </c>
      <c r="J12">
        <v>0</v>
      </c>
      <c r="K12">
        <v>547806.48</v>
      </c>
      <c r="L12">
        <v>0</v>
      </c>
      <c r="M12">
        <v>0</v>
      </c>
      <c r="N12">
        <v>0</v>
      </c>
      <c r="O12">
        <v>1207828</v>
      </c>
      <c r="P12">
        <v>150979</v>
      </c>
      <c r="Q12">
        <v>1056849</v>
      </c>
      <c r="R12" t="s">
        <v>129</v>
      </c>
      <c r="S12">
        <v>2</v>
      </c>
    </row>
    <row r="13" spans="1:19" x14ac:dyDescent="0.3">
      <c r="A13" s="1">
        <v>11</v>
      </c>
      <c r="B13">
        <v>12</v>
      </c>
      <c r="C13" t="s">
        <v>29</v>
      </c>
      <c r="D13">
        <v>5512499.8200000003</v>
      </c>
      <c r="E13">
        <v>0</v>
      </c>
      <c r="F13">
        <v>6900291.8300000001</v>
      </c>
      <c r="G13">
        <v>0</v>
      </c>
      <c r="H13">
        <v>0</v>
      </c>
      <c r="I13">
        <v>0</v>
      </c>
      <c r="J13">
        <v>0</v>
      </c>
      <c r="K13">
        <v>6155723.3499999996</v>
      </c>
      <c r="L13">
        <v>0</v>
      </c>
      <c r="M13">
        <v>0</v>
      </c>
      <c r="N13">
        <v>0</v>
      </c>
      <c r="O13">
        <v>18568515</v>
      </c>
      <c r="P13">
        <v>2321064</v>
      </c>
      <c r="Q13">
        <v>16247451</v>
      </c>
      <c r="R13" t="s">
        <v>130</v>
      </c>
      <c r="S13">
        <v>9</v>
      </c>
    </row>
    <row r="14" spans="1:19" x14ac:dyDescent="0.3">
      <c r="A14" s="1">
        <v>12</v>
      </c>
      <c r="B14">
        <v>13</v>
      </c>
      <c r="C14" t="s">
        <v>30</v>
      </c>
      <c r="D14">
        <v>0</v>
      </c>
      <c r="E14">
        <v>0</v>
      </c>
      <c r="F14">
        <v>4360515.01</v>
      </c>
      <c r="G14">
        <v>0</v>
      </c>
      <c r="H14">
        <v>0</v>
      </c>
      <c r="I14">
        <v>0</v>
      </c>
      <c r="J14">
        <v>0</v>
      </c>
      <c r="K14">
        <v>4734271.99</v>
      </c>
      <c r="L14">
        <v>0</v>
      </c>
      <c r="M14">
        <v>0</v>
      </c>
      <c r="N14">
        <v>0</v>
      </c>
      <c r="O14">
        <v>9094787</v>
      </c>
      <c r="P14">
        <v>1136848</v>
      </c>
      <c r="Q14">
        <v>7957939</v>
      </c>
      <c r="R14" t="s">
        <v>131</v>
      </c>
      <c r="S14">
        <v>4</v>
      </c>
    </row>
    <row r="15" spans="1:19" x14ac:dyDescent="0.3">
      <c r="A15" s="1">
        <v>13</v>
      </c>
      <c r="B15">
        <v>14</v>
      </c>
      <c r="C15" t="s">
        <v>31</v>
      </c>
      <c r="D15">
        <v>0</v>
      </c>
      <c r="E15">
        <v>0</v>
      </c>
      <c r="F15">
        <v>3214492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3214492</v>
      </c>
      <c r="P15">
        <v>401812</v>
      </c>
      <c r="Q15">
        <v>2812680</v>
      </c>
      <c r="R15" t="s">
        <v>132</v>
      </c>
      <c r="S15">
        <v>5</v>
      </c>
    </row>
    <row r="16" spans="1:19" x14ac:dyDescent="0.3">
      <c r="A16" s="1">
        <v>14</v>
      </c>
      <c r="B16">
        <v>15</v>
      </c>
      <c r="C16" t="s">
        <v>32</v>
      </c>
      <c r="D16">
        <v>0</v>
      </c>
      <c r="E16">
        <v>0</v>
      </c>
      <c r="F16">
        <v>10040694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10040694</v>
      </c>
      <c r="P16">
        <v>1255087</v>
      </c>
      <c r="Q16">
        <v>8785607</v>
      </c>
      <c r="R16" t="s">
        <v>133</v>
      </c>
      <c r="S16">
        <v>7</v>
      </c>
    </row>
    <row r="17" spans="1:19" x14ac:dyDescent="0.3">
      <c r="A17" s="1">
        <v>15</v>
      </c>
      <c r="B17">
        <v>16</v>
      </c>
      <c r="C17" t="s">
        <v>33</v>
      </c>
      <c r="D17">
        <v>0</v>
      </c>
      <c r="E17">
        <v>0</v>
      </c>
      <c r="F17">
        <v>0</v>
      </c>
      <c r="G17">
        <v>12042332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12042332</v>
      </c>
      <c r="P17">
        <v>1505304</v>
      </c>
      <c r="Q17">
        <v>10537128</v>
      </c>
      <c r="R17" t="s">
        <v>134</v>
      </c>
      <c r="S17">
        <v>2</v>
      </c>
    </row>
    <row r="18" spans="1:19" x14ac:dyDescent="0.3">
      <c r="A18" s="1">
        <v>16</v>
      </c>
      <c r="B18">
        <v>17</v>
      </c>
      <c r="C18" t="s">
        <v>34</v>
      </c>
      <c r="D18">
        <v>0</v>
      </c>
      <c r="E18">
        <v>0</v>
      </c>
      <c r="F18">
        <v>7786053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7786053</v>
      </c>
      <c r="P18">
        <v>973257</v>
      </c>
      <c r="Q18">
        <v>6812796</v>
      </c>
      <c r="R18" t="s">
        <v>135</v>
      </c>
      <c r="S18">
        <v>5</v>
      </c>
    </row>
    <row r="19" spans="1:19" x14ac:dyDescent="0.3">
      <c r="A19" s="1">
        <v>17</v>
      </c>
      <c r="B19">
        <v>18</v>
      </c>
      <c r="C19" t="s">
        <v>35</v>
      </c>
      <c r="D19">
        <v>0</v>
      </c>
      <c r="E19">
        <v>0</v>
      </c>
      <c r="F19">
        <v>6244931.3099999996</v>
      </c>
      <c r="G19">
        <v>5702443.6900000004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11947375</v>
      </c>
      <c r="P19">
        <v>1493422</v>
      </c>
      <c r="Q19">
        <v>10453953</v>
      </c>
      <c r="R19" t="s">
        <v>136</v>
      </c>
      <c r="S19">
        <v>5</v>
      </c>
    </row>
    <row r="20" spans="1:19" x14ac:dyDescent="0.3">
      <c r="A20" s="1">
        <v>18</v>
      </c>
      <c r="B20">
        <v>19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4129593</v>
      </c>
      <c r="L20">
        <v>0</v>
      </c>
      <c r="M20">
        <v>0</v>
      </c>
      <c r="N20">
        <v>0</v>
      </c>
      <c r="O20">
        <v>4129593</v>
      </c>
      <c r="P20">
        <v>516199</v>
      </c>
      <c r="Q20">
        <v>3613394</v>
      </c>
      <c r="R20" t="s">
        <v>137</v>
      </c>
      <c r="S20">
        <v>5</v>
      </c>
    </row>
    <row r="21" spans="1:19" x14ac:dyDescent="0.3">
      <c r="A21" s="1">
        <v>19</v>
      </c>
      <c r="B21">
        <v>20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3129025</v>
      </c>
      <c r="L21">
        <v>0</v>
      </c>
      <c r="M21">
        <v>0</v>
      </c>
      <c r="N21">
        <v>0</v>
      </c>
      <c r="O21">
        <v>3129025</v>
      </c>
      <c r="P21">
        <v>391128</v>
      </c>
      <c r="Q21">
        <v>2737897</v>
      </c>
      <c r="R21" t="s">
        <v>137</v>
      </c>
      <c r="S21">
        <v>6</v>
      </c>
    </row>
    <row r="22" spans="1:19" x14ac:dyDescent="0.3">
      <c r="A22" s="1">
        <v>20</v>
      </c>
      <c r="B22">
        <v>21</v>
      </c>
      <c r="C22" t="s">
        <v>38</v>
      </c>
      <c r="D22">
        <v>0</v>
      </c>
      <c r="E22">
        <v>0</v>
      </c>
      <c r="F22">
        <v>10121557.060000001</v>
      </c>
      <c r="G22">
        <v>0</v>
      </c>
      <c r="H22">
        <v>0</v>
      </c>
      <c r="I22">
        <v>0</v>
      </c>
      <c r="J22">
        <v>0</v>
      </c>
      <c r="K22">
        <v>9416806.852</v>
      </c>
      <c r="L22">
        <v>0</v>
      </c>
      <c r="M22">
        <v>0</v>
      </c>
      <c r="N22">
        <v>0</v>
      </c>
      <c r="O22">
        <v>19538363.912</v>
      </c>
      <c r="P22">
        <v>2442296</v>
      </c>
      <c r="Q22">
        <v>17096068</v>
      </c>
      <c r="R22" t="s">
        <v>138</v>
      </c>
      <c r="S22">
        <v>4</v>
      </c>
    </row>
    <row r="23" spans="1:19" x14ac:dyDescent="0.3">
      <c r="A23" s="1">
        <v>21</v>
      </c>
      <c r="B23">
        <v>22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4153902.9180000001</v>
      </c>
      <c r="L23">
        <v>0</v>
      </c>
      <c r="M23">
        <v>0</v>
      </c>
      <c r="N23">
        <v>0</v>
      </c>
      <c r="O23">
        <v>4153902.9180000001</v>
      </c>
      <c r="P23">
        <v>519238</v>
      </c>
      <c r="Q23">
        <v>3634665</v>
      </c>
      <c r="R23" t="s">
        <v>139</v>
      </c>
      <c r="S23">
        <v>9</v>
      </c>
    </row>
    <row r="24" spans="1:19" x14ac:dyDescent="0.3">
      <c r="A24" s="1">
        <v>22</v>
      </c>
      <c r="B24">
        <v>23</v>
      </c>
      <c r="C24" t="s">
        <v>40</v>
      </c>
      <c r="D24">
        <v>0</v>
      </c>
      <c r="E24">
        <v>0</v>
      </c>
      <c r="F24">
        <v>31435052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31435052</v>
      </c>
      <c r="P24">
        <v>3929382</v>
      </c>
      <c r="Q24">
        <v>27505670</v>
      </c>
      <c r="R24" t="s">
        <v>122</v>
      </c>
      <c r="S24">
        <v>2</v>
      </c>
    </row>
    <row r="25" spans="1:19" x14ac:dyDescent="0.3">
      <c r="A25" s="1">
        <v>23</v>
      </c>
      <c r="B25">
        <v>24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7440653</v>
      </c>
      <c r="N25">
        <v>0</v>
      </c>
      <c r="O25">
        <v>7440653</v>
      </c>
      <c r="P25">
        <v>930082</v>
      </c>
      <c r="Q25">
        <v>6510571</v>
      </c>
      <c r="R25" t="s">
        <v>140</v>
      </c>
      <c r="S25">
        <v>1</v>
      </c>
    </row>
    <row r="26" spans="1:19" x14ac:dyDescent="0.3">
      <c r="A26" s="1">
        <v>24</v>
      </c>
      <c r="B26">
        <v>25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8773225</v>
      </c>
      <c r="L26">
        <v>0</v>
      </c>
      <c r="M26">
        <v>0</v>
      </c>
      <c r="N26">
        <v>0</v>
      </c>
      <c r="O26">
        <v>8773225</v>
      </c>
      <c r="P26">
        <v>1096659</v>
      </c>
      <c r="Q26">
        <v>7676616</v>
      </c>
      <c r="R26" t="s">
        <v>141</v>
      </c>
      <c r="S26">
        <v>5</v>
      </c>
    </row>
    <row r="27" spans="1:19" x14ac:dyDescent="0.3">
      <c r="A27" s="1">
        <v>25</v>
      </c>
      <c r="B27">
        <v>26</v>
      </c>
      <c r="C27" t="s">
        <v>43</v>
      </c>
      <c r="D27">
        <v>0</v>
      </c>
      <c r="E27">
        <v>0</v>
      </c>
      <c r="F27">
        <v>967157.26999999955</v>
      </c>
      <c r="G27">
        <v>7576934.0999999996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8544091.3699999992</v>
      </c>
      <c r="P27">
        <v>1068011</v>
      </c>
      <c r="Q27">
        <v>7476080</v>
      </c>
      <c r="R27" t="s">
        <v>142</v>
      </c>
      <c r="S27">
        <v>7</v>
      </c>
    </row>
    <row r="28" spans="1:19" x14ac:dyDescent="0.3">
      <c r="A28" s="1">
        <v>26</v>
      </c>
      <c r="B28">
        <v>27</v>
      </c>
      <c r="C28" t="s">
        <v>44</v>
      </c>
      <c r="D28">
        <v>0</v>
      </c>
      <c r="E28">
        <v>0</v>
      </c>
      <c r="F28">
        <v>15300148.25</v>
      </c>
      <c r="G28">
        <v>0</v>
      </c>
      <c r="H28">
        <v>0</v>
      </c>
      <c r="I28">
        <v>0</v>
      </c>
      <c r="J28">
        <v>0</v>
      </c>
      <c r="K28">
        <v>5002242.9400000004</v>
      </c>
      <c r="L28">
        <v>0</v>
      </c>
      <c r="M28">
        <v>0</v>
      </c>
      <c r="N28">
        <v>0</v>
      </c>
      <c r="O28">
        <v>20302391.190000001</v>
      </c>
      <c r="P28">
        <v>2537799</v>
      </c>
      <c r="Q28">
        <v>17764592</v>
      </c>
      <c r="R28" t="s">
        <v>124</v>
      </c>
      <c r="S28">
        <v>2</v>
      </c>
    </row>
    <row r="29" spans="1:19" x14ac:dyDescent="0.3">
      <c r="A29" s="1">
        <v>27</v>
      </c>
      <c r="B29">
        <v>28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6272429.75</v>
      </c>
      <c r="L29">
        <v>0</v>
      </c>
      <c r="M29">
        <v>0</v>
      </c>
      <c r="N29">
        <v>0</v>
      </c>
      <c r="O29">
        <v>6272429.75</v>
      </c>
      <c r="P29">
        <v>784054</v>
      </c>
      <c r="Q29">
        <v>5488375</v>
      </c>
      <c r="R29" t="s">
        <v>143</v>
      </c>
      <c r="S29">
        <v>4</v>
      </c>
    </row>
    <row r="30" spans="1:19" x14ac:dyDescent="0.3">
      <c r="A30" s="1">
        <v>28</v>
      </c>
      <c r="B30">
        <v>29</v>
      </c>
      <c r="C30" t="s">
        <v>46</v>
      </c>
      <c r="D30">
        <v>0</v>
      </c>
      <c r="E30">
        <v>0</v>
      </c>
      <c r="F30">
        <v>2376584.4930000012</v>
      </c>
      <c r="G30">
        <v>0</v>
      </c>
      <c r="H30">
        <v>0</v>
      </c>
      <c r="I30">
        <v>0</v>
      </c>
      <c r="J30">
        <v>0</v>
      </c>
      <c r="K30">
        <v>5851260.3669999996</v>
      </c>
      <c r="L30">
        <v>0</v>
      </c>
      <c r="M30">
        <v>0</v>
      </c>
      <c r="N30">
        <v>0</v>
      </c>
      <c r="O30">
        <v>8227844.8600000003</v>
      </c>
      <c r="P30">
        <v>1028481</v>
      </c>
      <c r="Q30">
        <v>7199364</v>
      </c>
      <c r="R30" t="s">
        <v>144</v>
      </c>
      <c r="S30">
        <v>4</v>
      </c>
    </row>
    <row r="31" spans="1:19" x14ac:dyDescent="0.3">
      <c r="A31" s="1">
        <v>29</v>
      </c>
      <c r="B31">
        <v>30</v>
      </c>
      <c r="C31" t="s">
        <v>47</v>
      </c>
      <c r="D31">
        <v>0</v>
      </c>
      <c r="E31">
        <v>0</v>
      </c>
      <c r="F31">
        <v>3951018.61</v>
      </c>
      <c r="G31">
        <v>1303448.1200000001</v>
      </c>
      <c r="H31">
        <v>0</v>
      </c>
      <c r="I31">
        <v>0</v>
      </c>
      <c r="J31">
        <v>0</v>
      </c>
      <c r="K31">
        <v>3401350.1</v>
      </c>
      <c r="L31">
        <v>0</v>
      </c>
      <c r="M31">
        <v>0</v>
      </c>
      <c r="N31">
        <v>0</v>
      </c>
      <c r="O31">
        <v>8655816.8300000001</v>
      </c>
      <c r="P31">
        <v>1081977</v>
      </c>
      <c r="Q31">
        <v>7573840</v>
      </c>
      <c r="R31" t="s">
        <v>128</v>
      </c>
      <c r="S31">
        <v>2</v>
      </c>
    </row>
    <row r="32" spans="1:19" x14ac:dyDescent="0.3">
      <c r="A32" s="1">
        <v>30</v>
      </c>
      <c r="B32">
        <v>31</v>
      </c>
      <c r="C32" t="s">
        <v>48</v>
      </c>
      <c r="D32">
        <v>0</v>
      </c>
      <c r="E32">
        <v>0</v>
      </c>
      <c r="F32">
        <v>0</v>
      </c>
      <c r="G32">
        <v>5018209.87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5018209.87</v>
      </c>
      <c r="P32">
        <v>627276</v>
      </c>
      <c r="Q32">
        <v>4390934</v>
      </c>
      <c r="R32" t="s">
        <v>145</v>
      </c>
      <c r="S32">
        <v>6</v>
      </c>
    </row>
    <row r="33" spans="1:19" x14ac:dyDescent="0.3">
      <c r="A33" s="1">
        <v>31</v>
      </c>
      <c r="B33">
        <v>32</v>
      </c>
      <c r="C33" t="s">
        <v>49</v>
      </c>
      <c r="D33">
        <v>0</v>
      </c>
      <c r="E33">
        <v>0</v>
      </c>
      <c r="F33">
        <v>0</v>
      </c>
      <c r="G33">
        <v>28440949.879999999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28440949.879999999</v>
      </c>
      <c r="P33">
        <v>2930119</v>
      </c>
      <c r="Q33">
        <v>20510831</v>
      </c>
      <c r="R33" t="s">
        <v>126</v>
      </c>
      <c r="S33">
        <v>6</v>
      </c>
    </row>
    <row r="34" spans="1:19" x14ac:dyDescent="0.3">
      <c r="A34" s="1">
        <v>32</v>
      </c>
      <c r="B34">
        <v>33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11803695.960000001</v>
      </c>
      <c r="L34">
        <v>0</v>
      </c>
      <c r="M34">
        <v>0</v>
      </c>
      <c r="N34">
        <v>0</v>
      </c>
      <c r="O34">
        <v>11803695.960000001</v>
      </c>
      <c r="P34">
        <v>1475462</v>
      </c>
      <c r="Q34">
        <v>10328234</v>
      </c>
      <c r="R34" t="s">
        <v>146</v>
      </c>
      <c r="S34">
        <v>4</v>
      </c>
    </row>
    <row r="35" spans="1:19" x14ac:dyDescent="0.3">
      <c r="A35" s="1">
        <v>33</v>
      </c>
      <c r="B35">
        <v>34</v>
      </c>
      <c r="C35" t="s">
        <v>51</v>
      </c>
      <c r="D35">
        <v>0</v>
      </c>
      <c r="E35">
        <v>0</v>
      </c>
      <c r="F35">
        <v>3678989.3829999999</v>
      </c>
      <c r="G35">
        <v>1997998.9920000001</v>
      </c>
      <c r="H35">
        <v>0</v>
      </c>
      <c r="I35">
        <v>0</v>
      </c>
      <c r="J35">
        <v>0</v>
      </c>
      <c r="K35">
        <v>0</v>
      </c>
      <c r="L35">
        <v>24430.226999999999</v>
      </c>
      <c r="M35">
        <v>0</v>
      </c>
      <c r="N35">
        <v>0</v>
      </c>
      <c r="O35">
        <v>5701418.602</v>
      </c>
      <c r="P35">
        <v>712677</v>
      </c>
      <c r="Q35">
        <v>4988742</v>
      </c>
      <c r="R35" t="s">
        <v>125</v>
      </c>
      <c r="S35">
        <v>5</v>
      </c>
    </row>
    <row r="36" spans="1:19" x14ac:dyDescent="0.3">
      <c r="A36" s="1">
        <v>34</v>
      </c>
      <c r="B36">
        <v>35</v>
      </c>
      <c r="C36" t="s">
        <v>52</v>
      </c>
      <c r="D36">
        <v>0</v>
      </c>
      <c r="E36">
        <v>0</v>
      </c>
      <c r="F36">
        <v>764582</v>
      </c>
      <c r="G36">
        <v>0</v>
      </c>
      <c r="H36">
        <v>0</v>
      </c>
      <c r="I36">
        <v>0</v>
      </c>
      <c r="J36">
        <v>0</v>
      </c>
      <c r="K36">
        <v>7622328.6999999993</v>
      </c>
      <c r="L36">
        <v>0</v>
      </c>
      <c r="M36">
        <v>0</v>
      </c>
      <c r="N36">
        <v>0</v>
      </c>
      <c r="O36">
        <v>8386910.6999999993</v>
      </c>
      <c r="P36">
        <v>1048364</v>
      </c>
      <c r="Q36">
        <v>7338547</v>
      </c>
      <c r="R36" t="s">
        <v>147</v>
      </c>
      <c r="S36">
        <v>5</v>
      </c>
    </row>
    <row r="37" spans="1:19" x14ac:dyDescent="0.3">
      <c r="A37" s="1">
        <v>35</v>
      </c>
      <c r="B37">
        <v>36</v>
      </c>
      <c r="C37" t="s">
        <v>53</v>
      </c>
      <c r="D37">
        <v>4444197.7699999996</v>
      </c>
      <c r="E37">
        <v>0</v>
      </c>
      <c r="F37">
        <v>181114.16399999999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4625311.9339999994</v>
      </c>
      <c r="P37">
        <v>781917</v>
      </c>
      <c r="Q37">
        <v>5473421</v>
      </c>
      <c r="R37" t="s">
        <v>148</v>
      </c>
      <c r="S37">
        <v>10</v>
      </c>
    </row>
    <row r="38" spans="1:19" x14ac:dyDescent="0.3">
      <c r="A38" s="1">
        <v>36</v>
      </c>
      <c r="B38">
        <v>37</v>
      </c>
      <c r="C38" t="s">
        <v>54</v>
      </c>
      <c r="D38">
        <v>0</v>
      </c>
      <c r="E38">
        <v>0</v>
      </c>
      <c r="F38">
        <v>0</v>
      </c>
      <c r="G38">
        <v>28440949.879999999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28440949.879999999</v>
      </c>
      <c r="P38">
        <v>625000</v>
      </c>
      <c r="Q38">
        <v>4375000</v>
      </c>
      <c r="R38" t="s">
        <v>126</v>
      </c>
      <c r="S38">
        <v>6</v>
      </c>
    </row>
    <row r="39" spans="1:19" x14ac:dyDescent="0.3">
      <c r="A39" s="1">
        <v>37</v>
      </c>
      <c r="B39">
        <v>38</v>
      </c>
      <c r="C39" t="s">
        <v>55</v>
      </c>
      <c r="D39">
        <v>0</v>
      </c>
      <c r="E39">
        <v>0</v>
      </c>
      <c r="F39">
        <v>31061589.32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31061589.32</v>
      </c>
      <c r="P39">
        <v>3882699</v>
      </c>
      <c r="Q39">
        <v>27178890</v>
      </c>
      <c r="R39" t="s">
        <v>149</v>
      </c>
      <c r="S39">
        <v>2</v>
      </c>
    </row>
    <row r="40" spans="1:19" x14ac:dyDescent="0.3">
      <c r="A40" s="1">
        <v>38</v>
      </c>
      <c r="B40">
        <v>39</v>
      </c>
      <c r="C40" t="s">
        <v>56</v>
      </c>
      <c r="D40">
        <v>0</v>
      </c>
      <c r="E40">
        <v>0</v>
      </c>
      <c r="F40">
        <v>18143506.600000001</v>
      </c>
      <c r="G40">
        <v>0</v>
      </c>
      <c r="H40">
        <v>0</v>
      </c>
      <c r="I40">
        <v>0</v>
      </c>
      <c r="J40">
        <v>0</v>
      </c>
      <c r="K40">
        <v>644634.19999999995</v>
      </c>
      <c r="L40">
        <v>0</v>
      </c>
      <c r="M40">
        <v>0</v>
      </c>
      <c r="N40">
        <v>0</v>
      </c>
      <c r="O40">
        <v>18788140.800000001</v>
      </c>
      <c r="P40">
        <v>2348518</v>
      </c>
      <c r="Q40">
        <v>16439623</v>
      </c>
      <c r="R40" t="s">
        <v>150</v>
      </c>
      <c r="S40">
        <v>3</v>
      </c>
    </row>
    <row r="41" spans="1:19" x14ac:dyDescent="0.3">
      <c r="A41" s="1">
        <v>39</v>
      </c>
      <c r="B41" s="3">
        <v>40</v>
      </c>
      <c r="C41" s="3" t="s">
        <v>57</v>
      </c>
      <c r="D41" s="3">
        <v>0</v>
      </c>
      <c r="E41" s="3">
        <v>0</v>
      </c>
      <c r="F41" s="3">
        <v>0</v>
      </c>
      <c r="G41" s="3">
        <v>35010947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4">
        <v>35010947</v>
      </c>
      <c r="P41" s="4">
        <v>4376368</v>
      </c>
      <c r="Q41" s="4">
        <v>30634579</v>
      </c>
      <c r="R41" s="3" t="s">
        <v>151</v>
      </c>
      <c r="S41">
        <v>3</v>
      </c>
    </row>
    <row r="42" spans="1:19" x14ac:dyDescent="0.3">
      <c r="A42" s="1">
        <v>40</v>
      </c>
      <c r="B42">
        <v>41</v>
      </c>
      <c r="C42" t="s">
        <v>58</v>
      </c>
      <c r="D42">
        <v>0</v>
      </c>
      <c r="E42">
        <v>0</v>
      </c>
      <c r="F42">
        <v>0</v>
      </c>
      <c r="G42">
        <v>9000456.8900000006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9000456.8900000006</v>
      </c>
      <c r="P42">
        <v>1125057</v>
      </c>
      <c r="Q42">
        <v>7875399</v>
      </c>
      <c r="R42" t="s">
        <v>145</v>
      </c>
      <c r="S42">
        <v>7</v>
      </c>
    </row>
    <row r="43" spans="1:19" x14ac:dyDescent="0.3">
      <c r="A43" s="1">
        <v>41</v>
      </c>
      <c r="B43">
        <v>42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6195501.8360000001</v>
      </c>
      <c r="L43">
        <v>0</v>
      </c>
      <c r="M43">
        <v>0</v>
      </c>
      <c r="N43">
        <v>0</v>
      </c>
      <c r="O43">
        <v>6195501.8360000001</v>
      </c>
      <c r="P43">
        <v>774438</v>
      </c>
      <c r="Q43">
        <v>5421064</v>
      </c>
      <c r="R43" t="s">
        <v>152</v>
      </c>
      <c r="S43">
        <v>8</v>
      </c>
    </row>
    <row r="44" spans="1:19" x14ac:dyDescent="0.3">
      <c r="A44" s="1">
        <v>42</v>
      </c>
      <c r="B44">
        <v>43</v>
      </c>
      <c r="C44" t="s">
        <v>60</v>
      </c>
      <c r="D44">
        <v>2677161.36</v>
      </c>
      <c r="E44">
        <v>0</v>
      </c>
      <c r="F44">
        <v>6396151.4699999997</v>
      </c>
      <c r="G44">
        <v>0</v>
      </c>
      <c r="H44">
        <v>0</v>
      </c>
      <c r="I44">
        <v>0</v>
      </c>
      <c r="J44">
        <v>0</v>
      </c>
      <c r="K44">
        <v>686638.29</v>
      </c>
      <c r="L44">
        <v>0</v>
      </c>
      <c r="M44">
        <v>0</v>
      </c>
      <c r="N44">
        <v>0</v>
      </c>
      <c r="O44">
        <v>9759951.120000001</v>
      </c>
      <c r="P44">
        <v>1181215</v>
      </c>
      <c r="Q44">
        <v>8268502</v>
      </c>
      <c r="R44" t="s">
        <v>130</v>
      </c>
      <c r="S44">
        <v>11</v>
      </c>
    </row>
    <row r="45" spans="1:19" x14ac:dyDescent="0.3">
      <c r="A45" s="1">
        <v>43</v>
      </c>
      <c r="B45">
        <v>44</v>
      </c>
      <c r="C45" t="s">
        <v>61</v>
      </c>
      <c r="D45">
        <v>0</v>
      </c>
      <c r="E45">
        <v>0</v>
      </c>
      <c r="F45">
        <v>333327.88400000002</v>
      </c>
      <c r="G45">
        <v>0</v>
      </c>
      <c r="H45">
        <v>0</v>
      </c>
      <c r="I45">
        <v>0</v>
      </c>
      <c r="J45">
        <v>0</v>
      </c>
      <c r="K45">
        <v>4060359.2289999998</v>
      </c>
      <c r="L45">
        <v>0</v>
      </c>
      <c r="M45">
        <v>0</v>
      </c>
      <c r="N45">
        <v>0</v>
      </c>
      <c r="O45">
        <v>4393687.1129999999</v>
      </c>
      <c r="P45">
        <v>549211</v>
      </c>
      <c r="Q45">
        <v>3844476</v>
      </c>
      <c r="R45" t="s">
        <v>153</v>
      </c>
      <c r="S45">
        <v>8</v>
      </c>
    </row>
    <row r="46" spans="1:19" x14ac:dyDescent="0.3">
      <c r="A46" s="1">
        <v>44</v>
      </c>
      <c r="B46">
        <v>45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2275479</v>
      </c>
      <c r="L46">
        <v>0</v>
      </c>
      <c r="M46">
        <v>0</v>
      </c>
      <c r="N46">
        <v>0</v>
      </c>
      <c r="O46">
        <v>2275479</v>
      </c>
      <c r="P46">
        <v>284435</v>
      </c>
      <c r="Q46">
        <v>1991044</v>
      </c>
      <c r="R46" t="s">
        <v>154</v>
      </c>
      <c r="S46">
        <v>10</v>
      </c>
    </row>
    <row r="47" spans="1:19" x14ac:dyDescent="0.3">
      <c r="A47" s="1">
        <v>45</v>
      </c>
      <c r="B47">
        <v>46</v>
      </c>
      <c r="C47" t="s">
        <v>63</v>
      </c>
      <c r="D47">
        <v>0</v>
      </c>
      <c r="E47">
        <v>0</v>
      </c>
      <c r="F47">
        <v>8581506.1300000008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8581506.1300000008</v>
      </c>
      <c r="P47">
        <v>1072688</v>
      </c>
      <c r="Q47">
        <v>7508818</v>
      </c>
      <c r="R47" t="s">
        <v>135</v>
      </c>
      <c r="S47">
        <v>6</v>
      </c>
    </row>
    <row r="48" spans="1:19" x14ac:dyDescent="0.3">
      <c r="A48" s="1">
        <v>46</v>
      </c>
      <c r="B48">
        <v>47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19139634.739999998</v>
      </c>
      <c r="L48">
        <v>0</v>
      </c>
      <c r="M48">
        <v>0</v>
      </c>
      <c r="N48">
        <v>0</v>
      </c>
      <c r="O48">
        <v>19139634.739999998</v>
      </c>
      <c r="P48">
        <v>2392454</v>
      </c>
      <c r="Q48">
        <v>16747181</v>
      </c>
      <c r="R48" t="s">
        <v>155</v>
      </c>
      <c r="S48">
        <v>1</v>
      </c>
    </row>
    <row r="49" spans="1:21" x14ac:dyDescent="0.3">
      <c r="A49" s="1">
        <v>47</v>
      </c>
      <c r="B49">
        <v>48</v>
      </c>
      <c r="C49" t="s">
        <v>65</v>
      </c>
      <c r="D49">
        <v>0</v>
      </c>
      <c r="E49">
        <v>0</v>
      </c>
      <c r="F49">
        <v>52195699.359999999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52195699.359999999</v>
      </c>
      <c r="P49">
        <v>6524462</v>
      </c>
      <c r="Q49">
        <v>45671237</v>
      </c>
      <c r="R49" t="s">
        <v>122</v>
      </c>
      <c r="S49">
        <v>3</v>
      </c>
    </row>
    <row r="50" spans="1:21" x14ac:dyDescent="0.3">
      <c r="A50" s="1">
        <v>48</v>
      </c>
      <c r="B50">
        <v>49</v>
      </c>
      <c r="C50" t="s">
        <v>66</v>
      </c>
      <c r="D50">
        <v>0</v>
      </c>
      <c r="E50">
        <v>0</v>
      </c>
      <c r="F50">
        <v>14453370.689999999</v>
      </c>
      <c r="G50">
        <v>0</v>
      </c>
      <c r="H50">
        <v>0</v>
      </c>
      <c r="I50">
        <v>0</v>
      </c>
      <c r="J50">
        <v>0</v>
      </c>
      <c r="K50">
        <v>6619216.5499999998</v>
      </c>
      <c r="L50">
        <v>0</v>
      </c>
      <c r="M50">
        <v>0</v>
      </c>
      <c r="N50">
        <v>0</v>
      </c>
      <c r="O50">
        <v>21072587.239999998</v>
      </c>
      <c r="P50">
        <v>2571157</v>
      </c>
      <c r="Q50">
        <v>17998099</v>
      </c>
      <c r="R50" t="s">
        <v>156</v>
      </c>
      <c r="S50">
        <v>4</v>
      </c>
    </row>
    <row r="51" spans="1:21" x14ac:dyDescent="0.3">
      <c r="A51" s="8">
        <v>49</v>
      </c>
      <c r="B51" s="3">
        <v>50</v>
      </c>
      <c r="C51" s="3" t="s">
        <v>67</v>
      </c>
      <c r="D51" s="3">
        <v>0</v>
      </c>
      <c r="E51" s="3">
        <v>0</v>
      </c>
      <c r="F51" s="3">
        <v>0</v>
      </c>
      <c r="G51" s="3">
        <v>1017606.69</v>
      </c>
      <c r="H51" s="3">
        <v>0</v>
      </c>
      <c r="I51" s="3">
        <v>0</v>
      </c>
      <c r="J51" s="3">
        <v>0</v>
      </c>
      <c r="K51" s="3">
        <v>5862363.6399999997</v>
      </c>
      <c r="L51" s="3">
        <v>0</v>
      </c>
      <c r="M51" s="3">
        <v>0</v>
      </c>
      <c r="N51" s="3">
        <v>0</v>
      </c>
      <c r="O51" s="3">
        <v>6879970.3300000001</v>
      </c>
      <c r="P51" s="3">
        <v>687997</v>
      </c>
      <c r="Q51" s="3">
        <v>4815979</v>
      </c>
      <c r="R51" s="3" t="s">
        <v>136</v>
      </c>
      <c r="S51" s="3">
        <v>6</v>
      </c>
      <c r="U51">
        <f>P51+Q51</f>
        <v>5503976</v>
      </c>
    </row>
    <row r="52" spans="1:21" x14ac:dyDescent="0.3">
      <c r="A52" s="1">
        <v>50</v>
      </c>
      <c r="B52">
        <v>51</v>
      </c>
      <c r="C52" t="s">
        <v>68</v>
      </c>
      <c r="D52">
        <v>0</v>
      </c>
      <c r="E52">
        <v>0</v>
      </c>
      <c r="F52">
        <v>0</v>
      </c>
      <c r="G52">
        <v>30565887.629999999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30565887.629999999</v>
      </c>
      <c r="P52">
        <v>3820736</v>
      </c>
      <c r="Q52">
        <v>26745152</v>
      </c>
      <c r="R52" t="s">
        <v>157</v>
      </c>
      <c r="S52">
        <v>4</v>
      </c>
    </row>
    <row r="53" spans="1:21" x14ac:dyDescent="0.3">
      <c r="A53" s="1">
        <v>51</v>
      </c>
      <c r="B53">
        <v>52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5108675.07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5108675.07</v>
      </c>
      <c r="P53">
        <v>638585</v>
      </c>
      <c r="Q53">
        <v>4470090</v>
      </c>
      <c r="R53" t="s">
        <v>158</v>
      </c>
      <c r="S53">
        <v>1</v>
      </c>
    </row>
    <row r="54" spans="1:21" x14ac:dyDescent="0.3">
      <c r="A54" s="1">
        <v>52</v>
      </c>
      <c r="B54">
        <v>53</v>
      </c>
      <c r="C54" t="s">
        <v>70</v>
      </c>
      <c r="D54">
        <v>0</v>
      </c>
      <c r="E54">
        <v>0</v>
      </c>
      <c r="F54">
        <v>19919089.84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19919089.84</v>
      </c>
      <c r="P54">
        <v>2489886</v>
      </c>
      <c r="Q54">
        <v>17429204</v>
      </c>
      <c r="R54" t="s">
        <v>159</v>
      </c>
      <c r="S54">
        <v>3</v>
      </c>
    </row>
    <row r="55" spans="1:21" x14ac:dyDescent="0.3">
      <c r="A55" s="1">
        <v>53</v>
      </c>
      <c r="B55">
        <v>54</v>
      </c>
      <c r="C55" t="s">
        <v>71</v>
      </c>
      <c r="D55">
        <v>0</v>
      </c>
      <c r="E55">
        <v>0</v>
      </c>
      <c r="F55">
        <v>10607590.279999999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10607590.279999999</v>
      </c>
      <c r="P55">
        <v>1325949</v>
      </c>
      <c r="Q55">
        <v>9281641</v>
      </c>
      <c r="R55" t="s">
        <v>160</v>
      </c>
      <c r="S55">
        <v>1</v>
      </c>
    </row>
    <row r="56" spans="1:21" x14ac:dyDescent="0.3">
      <c r="A56" s="1">
        <v>54</v>
      </c>
      <c r="B56">
        <v>55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21924820</v>
      </c>
      <c r="L56">
        <v>0</v>
      </c>
      <c r="M56">
        <v>0</v>
      </c>
      <c r="N56">
        <v>0</v>
      </c>
      <c r="O56">
        <v>21924820</v>
      </c>
      <c r="P56">
        <v>2740603</v>
      </c>
      <c r="Q56">
        <v>19184217</v>
      </c>
      <c r="R56" t="s">
        <v>146</v>
      </c>
      <c r="S56">
        <v>5</v>
      </c>
    </row>
    <row r="57" spans="1:21" x14ac:dyDescent="0.3">
      <c r="A57" s="1">
        <v>55</v>
      </c>
      <c r="B57">
        <v>56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3582351.46</v>
      </c>
      <c r="M57">
        <v>0</v>
      </c>
      <c r="N57">
        <v>0</v>
      </c>
      <c r="O57">
        <v>3582351.46</v>
      </c>
      <c r="P57">
        <v>447794</v>
      </c>
      <c r="Q57">
        <v>3134557</v>
      </c>
      <c r="R57" t="s">
        <v>161</v>
      </c>
      <c r="S57">
        <v>6</v>
      </c>
    </row>
    <row r="58" spans="1:21" x14ac:dyDescent="0.3">
      <c r="A58" s="1">
        <v>56</v>
      </c>
      <c r="B58">
        <v>57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3940433.72</v>
      </c>
      <c r="L58">
        <v>3457479.39</v>
      </c>
      <c r="M58">
        <v>0</v>
      </c>
      <c r="N58">
        <v>0</v>
      </c>
      <c r="O58">
        <v>7397913.1100000003</v>
      </c>
      <c r="P58">
        <v>924739</v>
      </c>
      <c r="Q58">
        <v>6473174</v>
      </c>
      <c r="R58" t="s">
        <v>131</v>
      </c>
      <c r="S58">
        <v>5</v>
      </c>
    </row>
    <row r="59" spans="1:21" x14ac:dyDescent="0.3">
      <c r="A59" s="1">
        <v>57</v>
      </c>
      <c r="B59">
        <v>58</v>
      </c>
      <c r="C59" t="s">
        <v>75</v>
      </c>
      <c r="D59">
        <v>0</v>
      </c>
      <c r="E59">
        <v>0</v>
      </c>
      <c r="F59">
        <v>0</v>
      </c>
      <c r="G59">
        <v>3785875.06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3785875.06</v>
      </c>
      <c r="P59">
        <v>473234</v>
      </c>
      <c r="Q59">
        <v>3312641</v>
      </c>
      <c r="R59" t="s">
        <v>162</v>
      </c>
      <c r="S59">
        <v>12</v>
      </c>
    </row>
    <row r="60" spans="1:21" x14ac:dyDescent="0.3">
      <c r="A60" s="1">
        <v>58</v>
      </c>
      <c r="B60">
        <v>59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10106760.09</v>
      </c>
      <c r="L60">
        <v>0</v>
      </c>
      <c r="M60">
        <v>0</v>
      </c>
      <c r="N60">
        <v>0</v>
      </c>
      <c r="O60">
        <v>10106760.09</v>
      </c>
      <c r="P60">
        <v>1263345</v>
      </c>
      <c r="Q60">
        <v>8843415</v>
      </c>
      <c r="R60" t="s">
        <v>144</v>
      </c>
      <c r="S60">
        <v>5</v>
      </c>
    </row>
    <row r="61" spans="1:21" x14ac:dyDescent="0.3">
      <c r="A61" s="1">
        <v>59</v>
      </c>
      <c r="B61">
        <v>60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9265078.2200000007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9265078.2200000007</v>
      </c>
      <c r="P61">
        <v>1158135</v>
      </c>
      <c r="Q61">
        <v>8106943</v>
      </c>
      <c r="R61" t="s">
        <v>163</v>
      </c>
      <c r="S61">
        <v>4</v>
      </c>
    </row>
    <row r="62" spans="1:21" x14ac:dyDescent="0.3">
      <c r="A62" s="1">
        <v>60</v>
      </c>
      <c r="B62">
        <v>61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1181164.51</v>
      </c>
      <c r="J62">
        <v>0</v>
      </c>
      <c r="K62">
        <v>0</v>
      </c>
      <c r="L62">
        <v>0</v>
      </c>
      <c r="M62">
        <v>0</v>
      </c>
      <c r="N62">
        <v>0</v>
      </c>
      <c r="O62">
        <v>1181164.51</v>
      </c>
      <c r="P62">
        <v>1476471</v>
      </c>
      <c r="Q62">
        <v>10335294</v>
      </c>
      <c r="R62" t="s">
        <v>164</v>
      </c>
      <c r="S62">
        <v>5</v>
      </c>
    </row>
    <row r="63" spans="1:21" x14ac:dyDescent="0.3">
      <c r="A63" s="1">
        <v>61</v>
      </c>
      <c r="B63">
        <v>62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3421028.06</v>
      </c>
      <c r="M63">
        <v>0</v>
      </c>
      <c r="N63">
        <v>0</v>
      </c>
      <c r="O63">
        <v>3421028.06</v>
      </c>
      <c r="P63">
        <v>427629</v>
      </c>
      <c r="Q63">
        <v>2993399</v>
      </c>
      <c r="R63" t="s">
        <v>165</v>
      </c>
      <c r="S63">
        <v>3</v>
      </c>
    </row>
    <row r="64" spans="1:21" x14ac:dyDescent="0.3">
      <c r="A64" s="1">
        <v>62</v>
      </c>
      <c r="B64">
        <v>63</v>
      </c>
      <c r="C64" t="s">
        <v>80</v>
      </c>
      <c r="D64">
        <v>0</v>
      </c>
      <c r="E64">
        <v>0</v>
      </c>
      <c r="F64">
        <v>10902577.68</v>
      </c>
      <c r="G64">
        <v>0</v>
      </c>
      <c r="H64">
        <v>0</v>
      </c>
      <c r="I64">
        <v>0</v>
      </c>
      <c r="J64">
        <v>0</v>
      </c>
      <c r="K64">
        <v>3276311.75</v>
      </c>
      <c r="L64">
        <v>0</v>
      </c>
      <c r="M64">
        <v>0</v>
      </c>
      <c r="N64">
        <v>0</v>
      </c>
      <c r="O64">
        <v>14178889.43</v>
      </c>
      <c r="P64">
        <v>1772361</v>
      </c>
      <c r="Q64">
        <v>12406528</v>
      </c>
      <c r="R64" t="s">
        <v>166</v>
      </c>
      <c r="S64">
        <v>4</v>
      </c>
    </row>
    <row r="65" spans="1:19" x14ac:dyDescent="0.3">
      <c r="A65" s="1">
        <v>63</v>
      </c>
      <c r="B65">
        <v>64</v>
      </c>
      <c r="C65" t="s">
        <v>81</v>
      </c>
      <c r="D65">
        <v>0</v>
      </c>
      <c r="E65">
        <v>247168.51</v>
      </c>
      <c r="F65">
        <v>1774035.071</v>
      </c>
      <c r="G65">
        <v>356391.45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2377595.031</v>
      </c>
      <c r="P65">
        <v>297199</v>
      </c>
      <c r="Q65">
        <v>2080396</v>
      </c>
      <c r="R65" t="s">
        <v>167</v>
      </c>
      <c r="S65">
        <v>6</v>
      </c>
    </row>
    <row r="66" spans="1:19" x14ac:dyDescent="0.3">
      <c r="A66" s="1">
        <v>64</v>
      </c>
      <c r="B66">
        <v>65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18663800.670000002</v>
      </c>
      <c r="I66">
        <v>4842188.09</v>
      </c>
      <c r="J66">
        <v>0</v>
      </c>
      <c r="K66">
        <v>0</v>
      </c>
      <c r="L66">
        <v>0</v>
      </c>
      <c r="M66">
        <v>0</v>
      </c>
      <c r="N66">
        <v>0</v>
      </c>
      <c r="O66">
        <v>23505988.760000002</v>
      </c>
      <c r="P66">
        <v>2938249</v>
      </c>
      <c r="Q66">
        <v>20567740</v>
      </c>
      <c r="R66" t="s">
        <v>168</v>
      </c>
      <c r="S66">
        <v>4</v>
      </c>
    </row>
    <row r="67" spans="1:19" x14ac:dyDescent="0.3">
      <c r="A67" s="1">
        <v>65</v>
      </c>
      <c r="B67">
        <v>66</v>
      </c>
      <c r="C67" t="s">
        <v>83</v>
      </c>
      <c r="D67">
        <v>0</v>
      </c>
      <c r="E67">
        <v>0</v>
      </c>
      <c r="F67">
        <v>0</v>
      </c>
      <c r="G67">
        <v>9480354.0999999996</v>
      </c>
      <c r="H67">
        <v>0</v>
      </c>
      <c r="I67">
        <v>0</v>
      </c>
      <c r="J67">
        <v>0</v>
      </c>
      <c r="K67">
        <v>477480.29</v>
      </c>
      <c r="L67">
        <v>0</v>
      </c>
      <c r="M67">
        <v>0</v>
      </c>
      <c r="N67">
        <v>0</v>
      </c>
      <c r="O67">
        <v>9957834.3899999987</v>
      </c>
      <c r="P67">
        <v>1244729</v>
      </c>
      <c r="Q67">
        <v>8713105</v>
      </c>
      <c r="R67" t="s">
        <v>169</v>
      </c>
      <c r="S67">
        <v>8</v>
      </c>
    </row>
    <row r="68" spans="1:19" x14ac:dyDescent="0.3">
      <c r="A68" s="1">
        <v>66</v>
      </c>
      <c r="B68">
        <v>67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7682708.75</v>
      </c>
      <c r="L68">
        <v>0</v>
      </c>
      <c r="M68">
        <v>0</v>
      </c>
      <c r="N68">
        <v>0</v>
      </c>
      <c r="O68">
        <v>7682708.75</v>
      </c>
      <c r="P68">
        <v>960339</v>
      </c>
      <c r="Q68">
        <v>6722370</v>
      </c>
      <c r="R68" t="s">
        <v>137</v>
      </c>
      <c r="S68">
        <v>7</v>
      </c>
    </row>
    <row r="69" spans="1:19" x14ac:dyDescent="0.3">
      <c r="A69" s="1">
        <v>67</v>
      </c>
      <c r="B69">
        <v>68</v>
      </c>
      <c r="C69" t="s">
        <v>85</v>
      </c>
      <c r="D69">
        <v>0</v>
      </c>
      <c r="E69">
        <v>0</v>
      </c>
      <c r="F69">
        <v>0</v>
      </c>
      <c r="G69">
        <v>16117256.970000001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16117256.970000001</v>
      </c>
      <c r="P69">
        <v>2014657</v>
      </c>
      <c r="Q69">
        <v>14102600</v>
      </c>
      <c r="R69" t="s">
        <v>126</v>
      </c>
      <c r="S69">
        <v>7</v>
      </c>
    </row>
    <row r="70" spans="1:19" x14ac:dyDescent="0.3">
      <c r="A70" s="1">
        <v>68</v>
      </c>
      <c r="B70">
        <v>69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7683514.4699999997</v>
      </c>
      <c r="L70">
        <v>0</v>
      </c>
      <c r="M70">
        <v>0</v>
      </c>
      <c r="N70">
        <v>0</v>
      </c>
      <c r="O70">
        <v>7683514.4699999997</v>
      </c>
      <c r="P70">
        <v>960439</v>
      </c>
      <c r="Q70">
        <v>6723075</v>
      </c>
      <c r="R70" t="s">
        <v>170</v>
      </c>
      <c r="S70">
        <v>2</v>
      </c>
    </row>
    <row r="71" spans="1:19" x14ac:dyDescent="0.3">
      <c r="A71" s="1">
        <v>69</v>
      </c>
      <c r="B71">
        <v>70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14652108</v>
      </c>
      <c r="L71">
        <v>0</v>
      </c>
      <c r="M71">
        <v>0</v>
      </c>
      <c r="N71">
        <v>0</v>
      </c>
      <c r="O71">
        <v>14652108</v>
      </c>
      <c r="P71">
        <v>1831514</v>
      </c>
      <c r="Q71">
        <v>12820594</v>
      </c>
      <c r="R71" t="s">
        <v>171</v>
      </c>
      <c r="S71">
        <v>6</v>
      </c>
    </row>
    <row r="72" spans="1:19" x14ac:dyDescent="0.3">
      <c r="A72" s="1">
        <v>70</v>
      </c>
      <c r="B72">
        <v>71</v>
      </c>
      <c r="C72" t="s">
        <v>88</v>
      </c>
      <c r="D72">
        <v>0</v>
      </c>
      <c r="E72">
        <v>0</v>
      </c>
      <c r="F72">
        <v>10164437.199999999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10164437.199999999</v>
      </c>
      <c r="P72">
        <v>1270555</v>
      </c>
      <c r="Q72">
        <v>8893882</v>
      </c>
      <c r="R72" t="s">
        <v>149</v>
      </c>
      <c r="S72">
        <v>4</v>
      </c>
    </row>
    <row r="73" spans="1:19" x14ac:dyDescent="0.3">
      <c r="A73" s="1">
        <v>71</v>
      </c>
      <c r="B73">
        <v>72</v>
      </c>
      <c r="C73" t="s">
        <v>89</v>
      </c>
      <c r="D73">
        <v>0</v>
      </c>
      <c r="E73">
        <v>0</v>
      </c>
      <c r="F73">
        <v>9258302.8699999992</v>
      </c>
      <c r="G73">
        <v>0</v>
      </c>
      <c r="H73">
        <v>0</v>
      </c>
      <c r="I73">
        <v>0</v>
      </c>
      <c r="J73">
        <v>0</v>
      </c>
      <c r="K73">
        <v>544818.16</v>
      </c>
      <c r="L73">
        <v>203113.3</v>
      </c>
      <c r="M73">
        <v>0</v>
      </c>
      <c r="N73">
        <v>0</v>
      </c>
      <c r="O73">
        <v>10006234.33</v>
      </c>
      <c r="P73">
        <v>1250779</v>
      </c>
      <c r="Q73">
        <v>8755455</v>
      </c>
      <c r="R73" t="s">
        <v>172</v>
      </c>
      <c r="S73">
        <v>5</v>
      </c>
    </row>
    <row r="74" spans="1:19" x14ac:dyDescent="0.3">
      <c r="A74" s="1">
        <v>72</v>
      </c>
      <c r="B74">
        <v>73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2918327.09</v>
      </c>
      <c r="L74">
        <v>0</v>
      </c>
      <c r="M74">
        <v>0</v>
      </c>
      <c r="N74">
        <v>0</v>
      </c>
      <c r="O74">
        <v>2918327.09</v>
      </c>
      <c r="P74">
        <v>364791</v>
      </c>
      <c r="Q74">
        <v>2553536</v>
      </c>
      <c r="R74" t="s">
        <v>173</v>
      </c>
      <c r="S74">
        <v>5</v>
      </c>
    </row>
    <row r="75" spans="1:19" x14ac:dyDescent="0.3">
      <c r="A75" s="1">
        <v>73</v>
      </c>
      <c r="B75">
        <v>74</v>
      </c>
      <c r="C75" t="s">
        <v>91</v>
      </c>
      <c r="D75">
        <v>0</v>
      </c>
      <c r="E75">
        <v>0</v>
      </c>
      <c r="F75">
        <v>4065192.31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4065192.31</v>
      </c>
      <c r="P75">
        <v>508149</v>
      </c>
      <c r="Q75">
        <v>3557043</v>
      </c>
      <c r="R75" t="s">
        <v>165</v>
      </c>
      <c r="S75">
        <v>4</v>
      </c>
    </row>
    <row r="76" spans="1:19" x14ac:dyDescent="0.3">
      <c r="A76" s="1">
        <v>74</v>
      </c>
      <c r="B76">
        <v>75</v>
      </c>
      <c r="C76" t="s">
        <v>92</v>
      </c>
      <c r="D76">
        <v>0</v>
      </c>
      <c r="E76">
        <v>0</v>
      </c>
      <c r="F76">
        <v>395448</v>
      </c>
      <c r="G76">
        <v>0</v>
      </c>
      <c r="H76">
        <v>0</v>
      </c>
      <c r="I76">
        <v>0</v>
      </c>
      <c r="J76">
        <v>0</v>
      </c>
      <c r="K76">
        <v>6835897.8899999997</v>
      </c>
      <c r="L76">
        <v>0</v>
      </c>
      <c r="M76">
        <v>0</v>
      </c>
      <c r="N76">
        <v>0</v>
      </c>
      <c r="O76">
        <v>7231345.8899999997</v>
      </c>
      <c r="P76">
        <v>799871</v>
      </c>
      <c r="Q76">
        <v>5599096</v>
      </c>
      <c r="R76" t="s">
        <v>152</v>
      </c>
      <c r="S76">
        <v>9</v>
      </c>
    </row>
    <row r="77" spans="1:19" x14ac:dyDescent="0.3">
      <c r="A77" s="1">
        <v>75</v>
      </c>
      <c r="B77">
        <v>76</v>
      </c>
      <c r="C77" t="s">
        <v>93</v>
      </c>
      <c r="D77">
        <v>0</v>
      </c>
      <c r="E77">
        <v>0</v>
      </c>
      <c r="F77">
        <v>0</v>
      </c>
      <c r="G77">
        <v>7041775.3600000003</v>
      </c>
      <c r="H77">
        <v>0</v>
      </c>
      <c r="I77">
        <v>0</v>
      </c>
      <c r="J77">
        <v>0</v>
      </c>
      <c r="K77">
        <v>2173969.3199999998</v>
      </c>
      <c r="L77">
        <v>0</v>
      </c>
      <c r="M77">
        <v>0</v>
      </c>
      <c r="N77">
        <v>0</v>
      </c>
      <c r="O77">
        <v>9215744.6799999997</v>
      </c>
      <c r="P77">
        <v>1151968</v>
      </c>
      <c r="Q77">
        <v>8063777</v>
      </c>
      <c r="R77" t="s">
        <v>174</v>
      </c>
      <c r="S77">
        <v>8</v>
      </c>
    </row>
    <row r="78" spans="1:19" x14ac:dyDescent="0.3">
      <c r="A78" s="1">
        <v>76</v>
      </c>
      <c r="B78">
        <v>77</v>
      </c>
      <c r="C78" t="s">
        <v>94</v>
      </c>
      <c r="D78">
        <v>0</v>
      </c>
      <c r="E78">
        <v>0</v>
      </c>
      <c r="F78">
        <v>0</v>
      </c>
      <c r="G78">
        <v>1333756.3810000001</v>
      </c>
      <c r="H78">
        <v>0</v>
      </c>
      <c r="I78">
        <v>0</v>
      </c>
      <c r="J78">
        <v>0</v>
      </c>
      <c r="K78">
        <v>3138936.3</v>
      </c>
      <c r="L78">
        <v>0</v>
      </c>
      <c r="M78">
        <v>0</v>
      </c>
      <c r="N78">
        <v>0</v>
      </c>
      <c r="O78">
        <v>4472692.6809999999</v>
      </c>
      <c r="P78">
        <v>559087</v>
      </c>
      <c r="Q78">
        <v>3913606</v>
      </c>
      <c r="R78" t="s">
        <v>169</v>
      </c>
      <c r="S78">
        <v>9</v>
      </c>
    </row>
    <row r="79" spans="1:19" x14ac:dyDescent="0.3">
      <c r="A79" s="1">
        <v>77</v>
      </c>
      <c r="B79">
        <v>78</v>
      </c>
      <c r="C79" t="s">
        <v>95</v>
      </c>
      <c r="D79">
        <v>0</v>
      </c>
      <c r="E79">
        <v>0</v>
      </c>
      <c r="F79">
        <v>0</v>
      </c>
      <c r="G79">
        <v>7166150.7970000003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7166150.7970000003</v>
      </c>
      <c r="P79">
        <v>895769</v>
      </c>
      <c r="Q79">
        <v>6270381</v>
      </c>
      <c r="R79" t="s">
        <v>133</v>
      </c>
      <c r="S79">
        <v>8</v>
      </c>
    </row>
    <row r="80" spans="1:19" x14ac:dyDescent="0.3">
      <c r="A80" s="1">
        <v>78</v>
      </c>
      <c r="B80">
        <v>79</v>
      </c>
      <c r="C80" t="s">
        <v>96</v>
      </c>
      <c r="D80">
        <v>0</v>
      </c>
      <c r="E80">
        <v>0</v>
      </c>
      <c r="F80">
        <v>0</v>
      </c>
      <c r="G80">
        <v>841027.35699999996</v>
      </c>
      <c r="H80">
        <v>0</v>
      </c>
      <c r="I80">
        <v>0</v>
      </c>
      <c r="J80">
        <v>0</v>
      </c>
      <c r="K80">
        <v>12356769.642999999</v>
      </c>
      <c r="L80">
        <v>0</v>
      </c>
      <c r="M80">
        <v>0</v>
      </c>
      <c r="N80">
        <v>0</v>
      </c>
      <c r="O80">
        <v>13197797</v>
      </c>
      <c r="P80">
        <v>1649725</v>
      </c>
      <c r="Q80">
        <v>11548073</v>
      </c>
      <c r="R80" t="s">
        <v>141</v>
      </c>
      <c r="S80">
        <v>6</v>
      </c>
    </row>
    <row r="81" spans="1:19" x14ac:dyDescent="0.3">
      <c r="A81" s="1">
        <v>79</v>
      </c>
      <c r="B81">
        <v>80</v>
      </c>
      <c r="C81" t="s">
        <v>97</v>
      </c>
      <c r="D81">
        <v>0</v>
      </c>
      <c r="E81">
        <v>0</v>
      </c>
      <c r="F81">
        <v>5452594.4699999988</v>
      </c>
      <c r="G81">
        <v>0</v>
      </c>
      <c r="H81">
        <v>0</v>
      </c>
      <c r="I81">
        <v>0</v>
      </c>
      <c r="J81">
        <v>0</v>
      </c>
      <c r="K81">
        <v>23284588.449999999</v>
      </c>
      <c r="L81">
        <v>0</v>
      </c>
      <c r="M81">
        <v>0</v>
      </c>
      <c r="N81">
        <v>0</v>
      </c>
      <c r="O81">
        <v>28737182.920000002</v>
      </c>
      <c r="P81">
        <v>3592148</v>
      </c>
      <c r="Q81">
        <v>25145035</v>
      </c>
      <c r="R81" t="s">
        <v>156</v>
      </c>
      <c r="S81">
        <v>5</v>
      </c>
    </row>
    <row r="82" spans="1:19" x14ac:dyDescent="0.3">
      <c r="A82" s="1">
        <v>80</v>
      </c>
      <c r="B82">
        <v>81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6871914.25</v>
      </c>
      <c r="I82">
        <v>0</v>
      </c>
      <c r="J82">
        <v>3134579.898</v>
      </c>
      <c r="K82">
        <v>0</v>
      </c>
      <c r="L82">
        <v>0</v>
      </c>
      <c r="M82">
        <v>0</v>
      </c>
      <c r="N82">
        <v>0</v>
      </c>
      <c r="O82">
        <v>10006494.148</v>
      </c>
      <c r="P82">
        <v>1342829</v>
      </c>
      <c r="Q82">
        <v>9399803</v>
      </c>
      <c r="R82" t="s">
        <v>175</v>
      </c>
      <c r="S82">
        <v>5</v>
      </c>
    </row>
    <row r="83" spans="1:19" x14ac:dyDescent="0.3">
      <c r="A83" s="1">
        <v>81</v>
      </c>
      <c r="B83">
        <v>82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20162366.32</v>
      </c>
      <c r="M83">
        <v>0</v>
      </c>
      <c r="N83">
        <v>0</v>
      </c>
      <c r="O83">
        <v>20162366.32</v>
      </c>
      <c r="P83">
        <v>2520296</v>
      </c>
      <c r="Q83">
        <v>17642070</v>
      </c>
      <c r="R83" t="s">
        <v>123</v>
      </c>
      <c r="S83">
        <v>3</v>
      </c>
    </row>
    <row r="84" spans="1:19" x14ac:dyDescent="0.3">
      <c r="A84" s="1">
        <v>82</v>
      </c>
      <c r="B84">
        <v>83</v>
      </c>
      <c r="C84" t="s">
        <v>100</v>
      </c>
      <c r="D84">
        <v>0</v>
      </c>
      <c r="E84">
        <v>0</v>
      </c>
      <c r="F84">
        <v>3038478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3038478</v>
      </c>
      <c r="P84">
        <v>379810</v>
      </c>
      <c r="Q84">
        <v>2658668</v>
      </c>
      <c r="R84" t="s">
        <v>176</v>
      </c>
      <c r="S84">
        <v>2</v>
      </c>
    </row>
    <row r="85" spans="1:19" x14ac:dyDescent="0.3">
      <c r="A85" s="1">
        <v>83</v>
      </c>
      <c r="B85">
        <v>84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1890979</v>
      </c>
      <c r="N85">
        <v>0</v>
      </c>
      <c r="O85">
        <v>1890979</v>
      </c>
      <c r="P85">
        <v>236372</v>
      </c>
      <c r="Q85">
        <v>1654607</v>
      </c>
      <c r="R85" t="s">
        <v>177</v>
      </c>
      <c r="S85">
        <v>2</v>
      </c>
    </row>
    <row r="86" spans="1:19" x14ac:dyDescent="0.3">
      <c r="A86" s="1">
        <v>84</v>
      </c>
      <c r="B86">
        <v>85</v>
      </c>
      <c r="C86" t="s">
        <v>102</v>
      </c>
      <c r="D86">
        <v>0</v>
      </c>
      <c r="E86">
        <v>0</v>
      </c>
      <c r="F86">
        <v>11734497.34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11734497.34</v>
      </c>
      <c r="P86">
        <v>1091812</v>
      </c>
      <c r="Q86">
        <v>7642685</v>
      </c>
      <c r="R86" t="s">
        <v>127</v>
      </c>
      <c r="S86">
        <v>5</v>
      </c>
    </row>
    <row r="87" spans="1:19" x14ac:dyDescent="0.3">
      <c r="A87" s="1">
        <v>85</v>
      </c>
      <c r="B87">
        <v>86</v>
      </c>
      <c r="C87" t="s">
        <v>103</v>
      </c>
      <c r="D87">
        <v>237277.17</v>
      </c>
      <c r="E87">
        <v>0</v>
      </c>
      <c r="F87">
        <v>4754324.16</v>
      </c>
      <c r="G87">
        <v>0</v>
      </c>
      <c r="H87">
        <v>0</v>
      </c>
      <c r="I87">
        <v>0</v>
      </c>
      <c r="J87">
        <v>0</v>
      </c>
      <c r="K87">
        <v>3536591.639</v>
      </c>
      <c r="L87">
        <v>0</v>
      </c>
      <c r="M87">
        <v>0</v>
      </c>
      <c r="N87">
        <v>0</v>
      </c>
      <c r="O87">
        <v>8528192.9690000005</v>
      </c>
      <c r="P87">
        <v>1066024</v>
      </c>
      <c r="Q87">
        <v>7462169</v>
      </c>
      <c r="R87" t="s">
        <v>178</v>
      </c>
      <c r="S87">
        <v>12</v>
      </c>
    </row>
    <row r="88" spans="1:19" x14ac:dyDescent="0.3">
      <c r="A88" s="1">
        <v>86</v>
      </c>
      <c r="B88">
        <v>87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8566376</v>
      </c>
      <c r="L88">
        <v>0</v>
      </c>
      <c r="M88">
        <v>0</v>
      </c>
      <c r="N88">
        <v>0</v>
      </c>
      <c r="O88">
        <v>8566376</v>
      </c>
      <c r="P88">
        <v>1070797</v>
      </c>
      <c r="Q88">
        <v>7495579</v>
      </c>
      <c r="R88" t="s">
        <v>139</v>
      </c>
      <c r="S88">
        <v>11</v>
      </c>
    </row>
    <row r="89" spans="1:19" x14ac:dyDescent="0.3">
      <c r="A89" s="1">
        <v>87</v>
      </c>
      <c r="B89">
        <v>88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21434033</v>
      </c>
      <c r="M89">
        <v>0</v>
      </c>
      <c r="N89">
        <v>0</v>
      </c>
      <c r="O89">
        <v>21434033</v>
      </c>
      <c r="P89">
        <v>2602548</v>
      </c>
      <c r="Q89">
        <v>18217838</v>
      </c>
      <c r="R89" t="s">
        <v>179</v>
      </c>
      <c r="S89">
        <v>5</v>
      </c>
    </row>
    <row r="90" spans="1:19" x14ac:dyDescent="0.3">
      <c r="A90" s="1">
        <v>88</v>
      </c>
      <c r="B90">
        <v>89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1869271.878</v>
      </c>
      <c r="L90">
        <v>3950811.102</v>
      </c>
      <c r="M90">
        <v>0</v>
      </c>
      <c r="N90">
        <v>0</v>
      </c>
      <c r="O90">
        <v>5820082.9800000004</v>
      </c>
      <c r="P90">
        <v>711031</v>
      </c>
      <c r="Q90">
        <v>4977219</v>
      </c>
      <c r="R90" t="s">
        <v>180</v>
      </c>
      <c r="S90">
        <v>6</v>
      </c>
    </row>
    <row r="91" spans="1:19" x14ac:dyDescent="0.3">
      <c r="A91" s="1">
        <v>89</v>
      </c>
      <c r="B91">
        <v>90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3715423</v>
      </c>
      <c r="M91">
        <v>0</v>
      </c>
      <c r="N91">
        <v>0</v>
      </c>
      <c r="O91">
        <v>3715423</v>
      </c>
      <c r="P91">
        <v>464428</v>
      </c>
      <c r="Q91">
        <v>3250995</v>
      </c>
      <c r="R91" t="s">
        <v>181</v>
      </c>
      <c r="S91">
        <v>8</v>
      </c>
    </row>
    <row r="92" spans="1:19" x14ac:dyDescent="0.3">
      <c r="A92" s="1">
        <v>90</v>
      </c>
      <c r="B92">
        <v>91</v>
      </c>
      <c r="C92" t="s">
        <v>108</v>
      </c>
      <c r="D92">
        <v>0</v>
      </c>
      <c r="E92">
        <v>0</v>
      </c>
      <c r="F92">
        <v>15319532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15319532</v>
      </c>
      <c r="P92">
        <v>1914942</v>
      </c>
      <c r="Q92">
        <v>13404590</v>
      </c>
      <c r="R92" t="s">
        <v>182</v>
      </c>
      <c r="S92">
        <v>7</v>
      </c>
    </row>
    <row r="93" spans="1:19" x14ac:dyDescent="0.3">
      <c r="A93" s="1">
        <v>91</v>
      </c>
      <c r="B93">
        <v>92</v>
      </c>
      <c r="C93" t="s">
        <v>109</v>
      </c>
      <c r="D93">
        <v>0</v>
      </c>
      <c r="E93">
        <v>0</v>
      </c>
      <c r="F93">
        <v>0</v>
      </c>
      <c r="G93">
        <v>4972139.51</v>
      </c>
      <c r="H93">
        <v>0</v>
      </c>
      <c r="I93">
        <v>0</v>
      </c>
      <c r="J93">
        <v>0</v>
      </c>
      <c r="K93">
        <v>112500</v>
      </c>
      <c r="L93">
        <v>0</v>
      </c>
      <c r="M93">
        <v>0</v>
      </c>
      <c r="N93">
        <v>0</v>
      </c>
      <c r="O93">
        <v>5084639.51</v>
      </c>
      <c r="P93">
        <v>635580</v>
      </c>
      <c r="Q93">
        <v>4449060</v>
      </c>
      <c r="R93" t="s">
        <v>183</v>
      </c>
      <c r="S93">
        <v>9</v>
      </c>
    </row>
    <row r="94" spans="1:19" x14ac:dyDescent="0.3">
      <c r="A94" s="1">
        <v>92</v>
      </c>
      <c r="B94">
        <v>93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7671622.0999999996</v>
      </c>
      <c r="L94">
        <v>0</v>
      </c>
      <c r="M94">
        <v>0</v>
      </c>
      <c r="N94">
        <v>0</v>
      </c>
      <c r="O94">
        <v>7671622.0999999996</v>
      </c>
      <c r="P94">
        <v>921416</v>
      </c>
      <c r="Q94">
        <v>6449915</v>
      </c>
      <c r="R94" t="s">
        <v>184</v>
      </c>
      <c r="S94">
        <v>3</v>
      </c>
    </row>
    <row r="95" spans="1:19" x14ac:dyDescent="0.3">
      <c r="A95" s="1">
        <v>93</v>
      </c>
      <c r="B95">
        <v>94</v>
      </c>
      <c r="C95" t="s">
        <v>111</v>
      </c>
      <c r="D95">
        <v>0</v>
      </c>
      <c r="E95">
        <v>0</v>
      </c>
      <c r="F95">
        <v>2004423.12</v>
      </c>
      <c r="G95">
        <v>2200388.38</v>
      </c>
      <c r="H95">
        <v>0</v>
      </c>
      <c r="I95">
        <v>0</v>
      </c>
      <c r="J95">
        <v>0</v>
      </c>
      <c r="K95">
        <v>27775</v>
      </c>
      <c r="L95">
        <v>0</v>
      </c>
      <c r="M95">
        <v>0</v>
      </c>
      <c r="N95">
        <v>0</v>
      </c>
      <c r="O95">
        <v>4232586.5</v>
      </c>
      <c r="P95">
        <v>701073</v>
      </c>
      <c r="Q95">
        <v>4907507</v>
      </c>
      <c r="R95" t="s">
        <v>185</v>
      </c>
      <c r="S95">
        <v>7</v>
      </c>
    </row>
    <row r="96" spans="1:19" x14ac:dyDescent="0.3">
      <c r="A96" s="1">
        <v>94</v>
      </c>
      <c r="B96">
        <v>95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10277493</v>
      </c>
      <c r="L96">
        <v>0</v>
      </c>
      <c r="M96">
        <v>0</v>
      </c>
      <c r="N96">
        <v>0</v>
      </c>
      <c r="O96">
        <v>10277493</v>
      </c>
      <c r="P96">
        <v>1284687</v>
      </c>
      <c r="Q96">
        <v>8992806</v>
      </c>
      <c r="R96" t="s">
        <v>186</v>
      </c>
      <c r="S96">
        <v>8</v>
      </c>
    </row>
    <row r="97" spans="1:19" x14ac:dyDescent="0.3">
      <c r="A97" s="1">
        <v>95</v>
      </c>
      <c r="B97">
        <v>96</v>
      </c>
      <c r="C97" t="s">
        <v>113</v>
      </c>
      <c r="D97">
        <v>0</v>
      </c>
      <c r="E97">
        <v>0</v>
      </c>
      <c r="F97">
        <v>1253692.1100000001</v>
      </c>
      <c r="G97">
        <v>5035264.49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6288956.6000000006</v>
      </c>
      <c r="P97">
        <v>994457</v>
      </c>
      <c r="Q97">
        <v>6961196</v>
      </c>
      <c r="R97" t="s">
        <v>187</v>
      </c>
      <c r="S97">
        <v>13</v>
      </c>
    </row>
    <row r="98" spans="1:19" x14ac:dyDescent="0.3">
      <c r="A98" s="1">
        <v>96</v>
      </c>
      <c r="B98">
        <v>97</v>
      </c>
      <c r="C98" t="s">
        <v>114</v>
      </c>
      <c r="D98">
        <v>0</v>
      </c>
      <c r="E98">
        <v>0</v>
      </c>
      <c r="F98">
        <v>0</v>
      </c>
      <c r="G98">
        <v>1360415.54</v>
      </c>
      <c r="H98">
        <v>0</v>
      </c>
      <c r="I98">
        <v>0</v>
      </c>
      <c r="J98">
        <v>0</v>
      </c>
      <c r="K98">
        <v>455742.37</v>
      </c>
      <c r="L98">
        <v>1831376.254</v>
      </c>
      <c r="M98">
        <v>0</v>
      </c>
      <c r="N98">
        <v>0</v>
      </c>
      <c r="O98">
        <v>3647534.1639999999</v>
      </c>
      <c r="P98">
        <v>455942</v>
      </c>
      <c r="Q98">
        <v>3191592</v>
      </c>
      <c r="R98" t="s">
        <v>188</v>
      </c>
      <c r="S98">
        <v>7</v>
      </c>
    </row>
    <row r="99" spans="1:19" x14ac:dyDescent="0.3">
      <c r="A99" s="1">
        <v>97</v>
      </c>
      <c r="B99">
        <v>98</v>
      </c>
      <c r="C99" t="s">
        <v>115</v>
      </c>
      <c r="D99">
        <v>0</v>
      </c>
      <c r="E99">
        <v>0</v>
      </c>
      <c r="F99">
        <v>5389926.9299999997</v>
      </c>
      <c r="G99">
        <v>1782400.4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7172327.3300000001</v>
      </c>
      <c r="P99">
        <v>896541</v>
      </c>
      <c r="Q99">
        <v>6275786</v>
      </c>
      <c r="R99" t="s">
        <v>124</v>
      </c>
      <c r="S99">
        <v>5</v>
      </c>
    </row>
    <row r="100" spans="1:19" x14ac:dyDescent="0.3">
      <c r="A100" s="1">
        <v>98</v>
      </c>
      <c r="B100">
        <v>99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3499306</v>
      </c>
      <c r="L100">
        <v>0</v>
      </c>
      <c r="M100">
        <v>0</v>
      </c>
      <c r="N100">
        <v>0</v>
      </c>
      <c r="O100">
        <v>3499306</v>
      </c>
      <c r="P100">
        <v>437413</v>
      </c>
      <c r="Q100">
        <v>3061893</v>
      </c>
      <c r="R100" t="s">
        <v>189</v>
      </c>
      <c r="S100">
        <v>6</v>
      </c>
    </row>
    <row r="101" spans="1:19" x14ac:dyDescent="0.3">
      <c r="A101" s="1">
        <v>99</v>
      </c>
      <c r="B101">
        <v>100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20826914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20826914</v>
      </c>
      <c r="P101">
        <v>2603364</v>
      </c>
      <c r="Q101">
        <v>18223550</v>
      </c>
      <c r="R101" t="s">
        <v>143</v>
      </c>
      <c r="S101">
        <v>6</v>
      </c>
    </row>
    <row r="102" spans="1:19" x14ac:dyDescent="0.3">
      <c r="A102" s="1">
        <v>100</v>
      </c>
      <c r="B102">
        <v>101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3669874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3669874</v>
      </c>
      <c r="P102">
        <v>458734</v>
      </c>
      <c r="Q102">
        <v>3211140</v>
      </c>
      <c r="R102" t="s">
        <v>163</v>
      </c>
      <c r="S102">
        <v>5</v>
      </c>
    </row>
    <row r="103" spans="1:19" x14ac:dyDescent="0.3">
      <c r="A103" s="1">
        <v>101</v>
      </c>
      <c r="B103">
        <v>102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24327546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24327546</v>
      </c>
      <c r="P103">
        <v>3040943</v>
      </c>
      <c r="Q103">
        <v>21286603</v>
      </c>
      <c r="R103" t="s">
        <v>190</v>
      </c>
      <c r="S103">
        <v>6</v>
      </c>
    </row>
    <row r="104" spans="1:19" x14ac:dyDescent="0.3">
      <c r="Q104">
        <f>SUM(Q2:Q103)</f>
        <v>975195459.25</v>
      </c>
    </row>
    <row r="105" spans="1:19" x14ac:dyDescent="0.3">
      <c r="Q105">
        <v>975195459.25999999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opLeftCell="A94"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3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</row>
    <row r="3" spans="1:17" x14ac:dyDescent="0.3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</row>
    <row r="4" spans="1:17" x14ac:dyDescent="0.3">
      <c r="A4" s="1">
        <v>2</v>
      </c>
      <c r="B4">
        <v>0</v>
      </c>
      <c r="C4" t="s">
        <v>20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</row>
    <row r="5" spans="1:17" x14ac:dyDescent="0.3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</row>
    <row r="6" spans="1:17" x14ac:dyDescent="0.3">
      <c r="A6" s="1">
        <v>4</v>
      </c>
      <c r="B6">
        <v>0</v>
      </c>
      <c r="C6" t="s">
        <v>22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</row>
    <row r="7" spans="1:17" x14ac:dyDescent="0.3">
      <c r="A7" s="1">
        <v>5</v>
      </c>
      <c r="B7">
        <v>0</v>
      </c>
      <c r="C7" t="s">
        <v>23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</row>
    <row r="8" spans="1:17" x14ac:dyDescent="0.3">
      <c r="A8" s="1">
        <v>6</v>
      </c>
      <c r="B8">
        <v>0</v>
      </c>
      <c r="C8" t="s">
        <v>24</v>
      </c>
      <c r="D8">
        <v>0</v>
      </c>
      <c r="E8">
        <v>0</v>
      </c>
      <c r="F8">
        <v>0.58953599941784718</v>
      </c>
      <c r="G8">
        <v>0.41046400058215282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</row>
    <row r="9" spans="1:17" x14ac:dyDescent="0.3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</row>
    <row r="10" spans="1:17" x14ac:dyDescent="0.3">
      <c r="A10" s="1">
        <v>8</v>
      </c>
      <c r="B10">
        <v>0</v>
      </c>
      <c r="C10" t="s">
        <v>26</v>
      </c>
      <c r="D10">
        <v>6.8385672040465417E-2</v>
      </c>
      <c r="E10">
        <v>0</v>
      </c>
      <c r="F10">
        <v>0.93161432795953458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</row>
    <row r="11" spans="1:17" x14ac:dyDescent="0.3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0.54645324271481432</v>
      </c>
      <c r="H11">
        <v>0</v>
      </c>
      <c r="I11">
        <v>0</v>
      </c>
      <c r="J11">
        <v>0</v>
      </c>
      <c r="K11">
        <v>0.45354675728518562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</row>
    <row r="12" spans="1:17" x14ac:dyDescent="0.3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0.54645323671913548</v>
      </c>
      <c r="H12">
        <v>0</v>
      </c>
      <c r="I12">
        <v>0</v>
      </c>
      <c r="J12">
        <v>0</v>
      </c>
      <c r="K12">
        <v>0.45354676328086452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</row>
    <row r="13" spans="1:17" x14ac:dyDescent="0.3">
      <c r="A13" s="1">
        <v>11</v>
      </c>
      <c r="B13">
        <v>0</v>
      </c>
      <c r="C13" t="s">
        <v>29</v>
      </c>
      <c r="D13">
        <v>0.29687348826764021</v>
      </c>
      <c r="E13">
        <v>0</v>
      </c>
      <c r="F13">
        <v>0.37161247574186729</v>
      </c>
      <c r="G13">
        <v>0</v>
      </c>
      <c r="H13">
        <v>0</v>
      </c>
      <c r="I13">
        <v>0</v>
      </c>
      <c r="J13">
        <v>0</v>
      </c>
      <c r="K13">
        <v>0.33151403599049251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</row>
    <row r="14" spans="1:17" x14ac:dyDescent="0.3">
      <c r="A14" s="1">
        <v>12</v>
      </c>
      <c r="B14">
        <v>0</v>
      </c>
      <c r="C14" t="s">
        <v>30</v>
      </c>
      <c r="D14">
        <v>0</v>
      </c>
      <c r="E14">
        <v>0</v>
      </c>
      <c r="F14">
        <v>0.47945213120439212</v>
      </c>
      <c r="G14">
        <v>0</v>
      </c>
      <c r="H14">
        <v>0</v>
      </c>
      <c r="I14">
        <v>0</v>
      </c>
      <c r="J14">
        <v>0</v>
      </c>
      <c r="K14">
        <v>0.52054786879560788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</row>
    <row r="15" spans="1:17" x14ac:dyDescent="0.3">
      <c r="A15" s="1">
        <v>13</v>
      </c>
      <c r="B15">
        <v>0</v>
      </c>
      <c r="C15" t="s">
        <v>31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</row>
    <row r="16" spans="1:17" x14ac:dyDescent="0.3">
      <c r="A16" s="1">
        <v>14</v>
      </c>
      <c r="B16">
        <v>0</v>
      </c>
      <c r="C16" t="s">
        <v>32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</row>
    <row r="17" spans="1:17" x14ac:dyDescent="0.3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</row>
    <row r="18" spans="1:17" x14ac:dyDescent="0.3">
      <c r="A18" s="1">
        <v>16</v>
      </c>
      <c r="B18">
        <v>0</v>
      </c>
      <c r="C18" t="s">
        <v>34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</row>
    <row r="19" spans="1:17" x14ac:dyDescent="0.3">
      <c r="A19" s="1">
        <v>17</v>
      </c>
      <c r="B19">
        <v>0</v>
      </c>
      <c r="C19" t="s">
        <v>35</v>
      </c>
      <c r="D19">
        <v>0</v>
      </c>
      <c r="E19">
        <v>0</v>
      </c>
      <c r="F19">
        <v>0.52270321388589536</v>
      </c>
      <c r="G19">
        <v>0.47729678611410459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</row>
    <row r="20" spans="1:17" x14ac:dyDescent="0.3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</row>
    <row r="21" spans="1:17" x14ac:dyDescent="0.3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</row>
    <row r="22" spans="1:17" x14ac:dyDescent="0.3">
      <c r="A22" s="1">
        <v>20</v>
      </c>
      <c r="B22">
        <v>0</v>
      </c>
      <c r="C22" t="s">
        <v>38</v>
      </c>
      <c r="D22">
        <v>0</v>
      </c>
      <c r="E22">
        <v>0</v>
      </c>
      <c r="F22">
        <v>0.51803503638211901</v>
      </c>
      <c r="G22">
        <v>0</v>
      </c>
      <c r="H22">
        <v>0</v>
      </c>
      <c r="I22">
        <v>0</v>
      </c>
      <c r="J22">
        <v>0</v>
      </c>
      <c r="K22">
        <v>0.48196496361788099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</row>
    <row r="23" spans="1:17" x14ac:dyDescent="0.3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</row>
    <row r="24" spans="1:17" x14ac:dyDescent="0.3">
      <c r="A24" s="1">
        <v>22</v>
      </c>
      <c r="B24">
        <v>0</v>
      </c>
      <c r="C24" t="s">
        <v>40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</row>
    <row r="25" spans="1:17" x14ac:dyDescent="0.3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</row>
    <row r="26" spans="1:17" x14ac:dyDescent="0.3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</row>
    <row r="27" spans="1:17" x14ac:dyDescent="0.3">
      <c r="A27" s="1">
        <v>25</v>
      </c>
      <c r="B27">
        <v>0</v>
      </c>
      <c r="C27" t="s">
        <v>43</v>
      </c>
      <c r="D27">
        <v>0</v>
      </c>
      <c r="E27">
        <v>0</v>
      </c>
      <c r="F27">
        <v>0.1131960354960483</v>
      </c>
      <c r="G27">
        <v>0.88680396450395171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</row>
    <row r="28" spans="1:17" x14ac:dyDescent="0.3">
      <c r="A28" s="1">
        <v>26</v>
      </c>
      <c r="B28">
        <v>0</v>
      </c>
      <c r="C28" t="s">
        <v>44</v>
      </c>
      <c r="D28">
        <v>0</v>
      </c>
      <c r="E28">
        <v>0</v>
      </c>
      <c r="F28">
        <v>0.75361311418017252</v>
      </c>
      <c r="G28">
        <v>0</v>
      </c>
      <c r="H28">
        <v>0</v>
      </c>
      <c r="I28">
        <v>0</v>
      </c>
      <c r="J28">
        <v>0</v>
      </c>
      <c r="K28">
        <v>0.2463868858198274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</row>
    <row r="29" spans="1:17" x14ac:dyDescent="0.3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</row>
    <row r="30" spans="1:17" x14ac:dyDescent="0.3">
      <c r="A30" s="1">
        <v>28</v>
      </c>
      <c r="B30">
        <v>0</v>
      </c>
      <c r="C30" t="s">
        <v>46</v>
      </c>
      <c r="D30">
        <v>0</v>
      </c>
      <c r="E30">
        <v>0</v>
      </c>
      <c r="F30">
        <v>0.28884653678314498</v>
      </c>
      <c r="G30">
        <v>0</v>
      </c>
      <c r="H30">
        <v>0</v>
      </c>
      <c r="I30">
        <v>0</v>
      </c>
      <c r="J30">
        <v>0</v>
      </c>
      <c r="K30">
        <v>0.71115346321685502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</row>
    <row r="31" spans="1:17" x14ac:dyDescent="0.3">
      <c r="A31" s="1">
        <v>29</v>
      </c>
      <c r="B31">
        <v>0</v>
      </c>
      <c r="C31" t="s">
        <v>47</v>
      </c>
      <c r="D31">
        <v>0</v>
      </c>
      <c r="E31">
        <v>0</v>
      </c>
      <c r="F31">
        <v>0.45645820464987819</v>
      </c>
      <c r="G31">
        <v>0.15058637972587499</v>
      </c>
      <c r="H31">
        <v>0</v>
      </c>
      <c r="I31">
        <v>0</v>
      </c>
      <c r="J31">
        <v>0</v>
      </c>
      <c r="K31">
        <v>0.39295541562424668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</row>
    <row r="32" spans="1:17" x14ac:dyDescent="0.3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</row>
    <row r="33" spans="1:17" x14ac:dyDescent="0.3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</row>
    <row r="34" spans="1:17" x14ac:dyDescent="0.3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</row>
    <row r="35" spans="1:17" x14ac:dyDescent="0.3">
      <c r="A35" s="1">
        <v>33</v>
      </c>
      <c r="B35">
        <v>0</v>
      </c>
      <c r="C35" t="s">
        <v>51</v>
      </c>
      <c r="D35">
        <v>0</v>
      </c>
      <c r="E35">
        <v>0</v>
      </c>
      <c r="F35">
        <v>0.64527613911903392</v>
      </c>
      <c r="G35">
        <v>0.35043892256904657</v>
      </c>
      <c r="H35">
        <v>0</v>
      </c>
      <c r="I35">
        <v>0</v>
      </c>
      <c r="J35">
        <v>0</v>
      </c>
      <c r="K35">
        <v>0</v>
      </c>
      <c r="L35">
        <v>4.2849383119194454E-3</v>
      </c>
      <c r="M35">
        <v>0</v>
      </c>
      <c r="N35">
        <v>0</v>
      </c>
      <c r="O35">
        <v>1</v>
      </c>
      <c r="P35">
        <v>0</v>
      </c>
      <c r="Q35">
        <v>0</v>
      </c>
    </row>
    <row r="36" spans="1:17" x14ac:dyDescent="0.3">
      <c r="A36" s="1">
        <v>34</v>
      </c>
      <c r="B36">
        <v>0</v>
      </c>
      <c r="C36" t="s">
        <v>52</v>
      </c>
      <c r="D36">
        <v>0</v>
      </c>
      <c r="E36">
        <v>0</v>
      </c>
      <c r="F36">
        <v>9.1163722537310435E-2</v>
      </c>
      <c r="G36">
        <v>0</v>
      </c>
      <c r="H36">
        <v>0</v>
      </c>
      <c r="I36">
        <v>0</v>
      </c>
      <c r="J36">
        <v>0</v>
      </c>
      <c r="K36">
        <v>0.90883627746268958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</row>
    <row r="37" spans="1:17" x14ac:dyDescent="0.3">
      <c r="A37" s="1">
        <v>35</v>
      </c>
      <c r="B37">
        <v>0</v>
      </c>
      <c r="C37" t="s">
        <v>53</v>
      </c>
      <c r="D37">
        <v>0.96084282172005397</v>
      </c>
      <c r="E37">
        <v>0</v>
      </c>
      <c r="F37">
        <v>3.9157178279946039E-2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</row>
    <row r="38" spans="1:17" x14ac:dyDescent="0.3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</row>
    <row r="39" spans="1:17" x14ac:dyDescent="0.3">
      <c r="A39" s="1">
        <v>37</v>
      </c>
      <c r="B39">
        <v>0</v>
      </c>
      <c r="C39" t="s">
        <v>55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</row>
    <row r="40" spans="1:17" x14ac:dyDescent="0.3">
      <c r="A40" s="1">
        <v>38</v>
      </c>
      <c r="B40">
        <v>0</v>
      </c>
      <c r="C40" t="s">
        <v>56</v>
      </c>
      <c r="D40">
        <v>0</v>
      </c>
      <c r="E40">
        <v>0</v>
      </c>
      <c r="F40">
        <v>0.96568930332904468</v>
      </c>
      <c r="G40">
        <v>0</v>
      </c>
      <c r="H40">
        <v>0</v>
      </c>
      <c r="I40">
        <v>0</v>
      </c>
      <c r="J40">
        <v>0</v>
      </c>
      <c r="K40">
        <v>3.4310696670955328E-2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</row>
    <row r="41" spans="1:17" x14ac:dyDescent="0.3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</row>
    <row r="42" spans="1:17" x14ac:dyDescent="0.3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</row>
    <row r="43" spans="1:17" x14ac:dyDescent="0.3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</row>
    <row r="44" spans="1:17" x14ac:dyDescent="0.3">
      <c r="A44" s="1">
        <v>42</v>
      </c>
      <c r="B44">
        <v>0</v>
      </c>
      <c r="C44" t="s">
        <v>60</v>
      </c>
      <c r="D44">
        <v>0.27430069342396463</v>
      </c>
      <c r="E44">
        <v>0</v>
      </c>
      <c r="F44">
        <v>0.65534667042471817</v>
      </c>
      <c r="G44">
        <v>0</v>
      </c>
      <c r="H44">
        <v>0</v>
      </c>
      <c r="I44">
        <v>0</v>
      </c>
      <c r="J44">
        <v>0</v>
      </c>
      <c r="K44">
        <v>7.0352636151317122E-2</v>
      </c>
      <c r="L44">
        <v>0</v>
      </c>
      <c r="M44">
        <v>0</v>
      </c>
      <c r="N44">
        <v>0</v>
      </c>
      <c r="O44">
        <v>0.99999999999999989</v>
      </c>
      <c r="P44">
        <v>0</v>
      </c>
      <c r="Q44">
        <v>0</v>
      </c>
    </row>
    <row r="45" spans="1:17" x14ac:dyDescent="0.3">
      <c r="A45" s="1">
        <v>43</v>
      </c>
      <c r="B45">
        <v>0</v>
      </c>
      <c r="C45" t="s">
        <v>61</v>
      </c>
      <c r="D45">
        <v>0</v>
      </c>
      <c r="E45">
        <v>0</v>
      </c>
      <c r="F45">
        <v>7.5865184622216864E-2</v>
      </c>
      <c r="G45">
        <v>0</v>
      </c>
      <c r="H45">
        <v>0</v>
      </c>
      <c r="I45">
        <v>0</v>
      </c>
      <c r="J45">
        <v>0</v>
      </c>
      <c r="K45">
        <v>0.92413481537778308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</row>
    <row r="46" spans="1:17" x14ac:dyDescent="0.3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</row>
    <row r="47" spans="1:17" x14ac:dyDescent="0.3">
      <c r="A47" s="1">
        <v>45</v>
      </c>
      <c r="B47">
        <v>0</v>
      </c>
      <c r="C47" t="s">
        <v>63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</row>
    <row r="48" spans="1:17" x14ac:dyDescent="0.3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</row>
    <row r="49" spans="1:17" x14ac:dyDescent="0.3">
      <c r="A49" s="1">
        <v>47</v>
      </c>
      <c r="B49">
        <v>0</v>
      </c>
      <c r="C49" t="s">
        <v>65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</row>
    <row r="50" spans="1:17" x14ac:dyDescent="0.3">
      <c r="A50" s="1">
        <v>48</v>
      </c>
      <c r="B50">
        <v>0</v>
      </c>
      <c r="C50" t="s">
        <v>66</v>
      </c>
      <c r="D50">
        <v>0</v>
      </c>
      <c r="E50">
        <v>0</v>
      </c>
      <c r="F50">
        <v>0.68588496160379397</v>
      </c>
      <c r="G50">
        <v>0</v>
      </c>
      <c r="H50">
        <v>0</v>
      </c>
      <c r="I50">
        <v>0</v>
      </c>
      <c r="J50">
        <v>0</v>
      </c>
      <c r="K50">
        <v>0.31411503839620603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</row>
    <row r="51" spans="1:17" x14ac:dyDescent="0.3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0.14790858698368831</v>
      </c>
      <c r="H51">
        <v>0</v>
      </c>
      <c r="I51">
        <v>0</v>
      </c>
      <c r="J51">
        <v>0</v>
      </c>
      <c r="K51">
        <v>0.85209141301631164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</row>
    <row r="52" spans="1:17" x14ac:dyDescent="0.3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</row>
    <row r="53" spans="1:17" x14ac:dyDescent="0.3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</row>
    <row r="54" spans="1:17" x14ac:dyDescent="0.3">
      <c r="A54" s="1">
        <v>52</v>
      </c>
      <c r="B54">
        <v>0</v>
      </c>
      <c r="C54" t="s">
        <v>70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</row>
    <row r="55" spans="1:17" x14ac:dyDescent="0.3">
      <c r="A55" s="1">
        <v>53</v>
      </c>
      <c r="B55">
        <v>0</v>
      </c>
      <c r="C55" t="s">
        <v>71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</row>
    <row r="56" spans="1:17" x14ac:dyDescent="0.3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</row>
    <row r="57" spans="1:17" x14ac:dyDescent="0.3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</row>
    <row r="58" spans="1:17" x14ac:dyDescent="0.3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0.53264125455509714</v>
      </c>
      <c r="L58">
        <v>0.46735874544490291</v>
      </c>
      <c r="M58">
        <v>0</v>
      </c>
      <c r="N58">
        <v>0</v>
      </c>
      <c r="O58">
        <v>1</v>
      </c>
      <c r="P58">
        <v>0</v>
      </c>
      <c r="Q58">
        <v>0</v>
      </c>
    </row>
    <row r="59" spans="1:17" x14ac:dyDescent="0.3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</row>
    <row r="60" spans="1:17" x14ac:dyDescent="0.3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</row>
    <row r="61" spans="1:17" x14ac:dyDescent="0.3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</row>
    <row r="62" spans="1:17" x14ac:dyDescent="0.3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</row>
    <row r="63" spans="1:17" x14ac:dyDescent="0.3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</row>
    <row r="64" spans="1:17" x14ac:dyDescent="0.3">
      <c r="A64" s="1">
        <v>62</v>
      </c>
      <c r="B64">
        <v>0</v>
      </c>
      <c r="C64" t="s">
        <v>80</v>
      </c>
      <c r="D64">
        <v>0</v>
      </c>
      <c r="E64">
        <v>0</v>
      </c>
      <c r="F64">
        <v>0.76893029837245863</v>
      </c>
      <c r="G64">
        <v>0</v>
      </c>
      <c r="H64">
        <v>0</v>
      </c>
      <c r="I64">
        <v>0</v>
      </c>
      <c r="J64">
        <v>0</v>
      </c>
      <c r="K64">
        <v>0.2310697016275414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</row>
    <row r="65" spans="1:17" x14ac:dyDescent="0.3">
      <c r="A65" s="1">
        <v>63</v>
      </c>
      <c r="B65">
        <v>0</v>
      </c>
      <c r="C65" t="s">
        <v>81</v>
      </c>
      <c r="D65">
        <v>0</v>
      </c>
      <c r="E65">
        <v>0.10395736312421661</v>
      </c>
      <c r="F65">
        <v>0.74614686179498502</v>
      </c>
      <c r="G65">
        <v>0.14989577508079849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</row>
    <row r="66" spans="1:17" x14ac:dyDescent="0.3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0.79400193969972788</v>
      </c>
      <c r="I66">
        <v>0.20599806030027221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</row>
    <row r="67" spans="1:17" x14ac:dyDescent="0.3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0.9520497859976963</v>
      </c>
      <c r="H67">
        <v>0</v>
      </c>
      <c r="I67">
        <v>0</v>
      </c>
      <c r="J67">
        <v>0</v>
      </c>
      <c r="K67">
        <v>4.7950214002303773E-2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</row>
    <row r="68" spans="1:17" x14ac:dyDescent="0.3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</row>
    <row r="69" spans="1:17" x14ac:dyDescent="0.3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</row>
    <row r="70" spans="1:17" x14ac:dyDescent="0.3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</row>
    <row r="71" spans="1:17" x14ac:dyDescent="0.3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</row>
    <row r="72" spans="1:17" x14ac:dyDescent="0.3">
      <c r="A72" s="1">
        <v>70</v>
      </c>
      <c r="B72">
        <v>0</v>
      </c>
      <c r="C72" t="s">
        <v>88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</row>
    <row r="73" spans="1:17" x14ac:dyDescent="0.3">
      <c r="A73" s="1">
        <v>71</v>
      </c>
      <c r="B73">
        <v>0</v>
      </c>
      <c r="C73" t="s">
        <v>89</v>
      </c>
      <c r="D73">
        <v>0</v>
      </c>
      <c r="E73">
        <v>0</v>
      </c>
      <c r="F73">
        <v>0.92525345346374666</v>
      </c>
      <c r="G73">
        <v>0</v>
      </c>
      <c r="H73">
        <v>0</v>
      </c>
      <c r="I73">
        <v>0</v>
      </c>
      <c r="J73">
        <v>0</v>
      </c>
      <c r="K73">
        <v>5.444787140018937E-2</v>
      </c>
      <c r="L73">
        <v>2.0298675136063898E-2</v>
      </c>
      <c r="M73">
        <v>0</v>
      </c>
      <c r="N73">
        <v>0</v>
      </c>
      <c r="O73">
        <v>0.99999999999999989</v>
      </c>
      <c r="P73">
        <v>0</v>
      </c>
      <c r="Q73">
        <v>0</v>
      </c>
    </row>
    <row r="74" spans="1:17" x14ac:dyDescent="0.3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</row>
    <row r="75" spans="1:17" x14ac:dyDescent="0.3">
      <c r="A75" s="1">
        <v>73</v>
      </c>
      <c r="B75">
        <v>0</v>
      </c>
      <c r="C75" t="s">
        <v>91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</row>
    <row r="76" spans="1:17" x14ac:dyDescent="0.3">
      <c r="A76" s="1">
        <v>74</v>
      </c>
      <c r="B76">
        <v>0</v>
      </c>
      <c r="C76" t="s">
        <v>92</v>
      </c>
      <c r="D76">
        <v>0</v>
      </c>
      <c r="E76">
        <v>0</v>
      </c>
      <c r="F76">
        <v>5.4685255831400978E-2</v>
      </c>
      <c r="G76">
        <v>0</v>
      </c>
      <c r="H76">
        <v>0</v>
      </c>
      <c r="I76">
        <v>0</v>
      </c>
      <c r="J76">
        <v>0</v>
      </c>
      <c r="K76">
        <v>0.94531474416859906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</row>
    <row r="77" spans="1:17" x14ac:dyDescent="0.3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0.76410269647357465</v>
      </c>
      <c r="H77">
        <v>0</v>
      </c>
      <c r="I77">
        <v>0</v>
      </c>
      <c r="J77">
        <v>0</v>
      </c>
      <c r="K77">
        <v>0.23589730352642541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</row>
    <row r="78" spans="1:17" x14ac:dyDescent="0.3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0.29819987111249507</v>
      </c>
      <c r="H78">
        <v>0</v>
      </c>
      <c r="I78">
        <v>0</v>
      </c>
      <c r="J78">
        <v>0</v>
      </c>
      <c r="K78">
        <v>0.70180012888750487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</row>
    <row r="79" spans="1:17" x14ac:dyDescent="0.3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</row>
    <row r="80" spans="1:17" x14ac:dyDescent="0.3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6.3724828999870198E-2</v>
      </c>
      <c r="H80">
        <v>0</v>
      </c>
      <c r="I80">
        <v>0</v>
      </c>
      <c r="J80">
        <v>0</v>
      </c>
      <c r="K80">
        <v>0.93627517100012969</v>
      </c>
      <c r="L80">
        <v>0</v>
      </c>
      <c r="M80">
        <v>0</v>
      </c>
      <c r="N80">
        <v>0</v>
      </c>
      <c r="O80">
        <v>0.99999999999999989</v>
      </c>
      <c r="P80">
        <v>0</v>
      </c>
      <c r="Q80">
        <v>0</v>
      </c>
    </row>
    <row r="81" spans="1:17" x14ac:dyDescent="0.3">
      <c r="A81" s="1">
        <v>79</v>
      </c>
      <c r="B81">
        <v>0</v>
      </c>
      <c r="C81" t="s">
        <v>97</v>
      </c>
      <c r="D81">
        <v>0</v>
      </c>
      <c r="E81">
        <v>0</v>
      </c>
      <c r="F81">
        <v>0.1897400481174234</v>
      </c>
      <c r="G81">
        <v>0</v>
      </c>
      <c r="H81">
        <v>0</v>
      </c>
      <c r="I81">
        <v>0</v>
      </c>
      <c r="J81">
        <v>0</v>
      </c>
      <c r="K81">
        <v>0.8102599518825766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</row>
    <row r="82" spans="1:17" x14ac:dyDescent="0.3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0.68674544234590806</v>
      </c>
      <c r="I82">
        <v>0</v>
      </c>
      <c r="J82">
        <v>0.31325455765409199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</row>
    <row r="83" spans="1:17" x14ac:dyDescent="0.3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</row>
    <row r="84" spans="1:17" x14ac:dyDescent="0.3">
      <c r="A84" s="1">
        <v>82</v>
      </c>
      <c r="B84">
        <v>0</v>
      </c>
      <c r="C84" t="s">
        <v>100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</row>
    <row r="85" spans="1:17" x14ac:dyDescent="0.3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</row>
    <row r="86" spans="1:17" x14ac:dyDescent="0.3">
      <c r="A86" s="1">
        <v>84</v>
      </c>
      <c r="B86">
        <v>0</v>
      </c>
      <c r="C86" t="s">
        <v>102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</row>
    <row r="87" spans="1:17" x14ac:dyDescent="0.3">
      <c r="A87" s="1">
        <v>85</v>
      </c>
      <c r="B87">
        <v>0</v>
      </c>
      <c r="C87" t="s">
        <v>103</v>
      </c>
      <c r="D87">
        <v>2.7822678363693579E-2</v>
      </c>
      <c r="E87">
        <v>0</v>
      </c>
      <c r="F87">
        <v>0.55748318281281606</v>
      </c>
      <c r="G87">
        <v>0</v>
      </c>
      <c r="H87">
        <v>0</v>
      </c>
      <c r="I87">
        <v>0</v>
      </c>
      <c r="J87">
        <v>0</v>
      </c>
      <c r="K87">
        <v>0.41469413882349032</v>
      </c>
      <c r="L87">
        <v>0</v>
      </c>
      <c r="M87">
        <v>0</v>
      </c>
      <c r="N87">
        <v>0</v>
      </c>
      <c r="O87">
        <v>0.99999999999999989</v>
      </c>
      <c r="P87">
        <v>0</v>
      </c>
      <c r="Q87">
        <v>0</v>
      </c>
    </row>
    <row r="88" spans="1:17" x14ac:dyDescent="0.3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</row>
    <row r="89" spans="1:17" x14ac:dyDescent="0.3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</row>
    <row r="90" spans="1:17" x14ac:dyDescent="0.3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0.32117615580800529</v>
      </c>
      <c r="L90">
        <v>0.67882384419199471</v>
      </c>
      <c r="M90">
        <v>0</v>
      </c>
      <c r="N90">
        <v>0</v>
      </c>
      <c r="O90">
        <v>1</v>
      </c>
      <c r="P90">
        <v>0</v>
      </c>
      <c r="Q90">
        <v>0</v>
      </c>
    </row>
    <row r="91" spans="1:17" x14ac:dyDescent="0.3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</row>
    <row r="92" spans="1:17" x14ac:dyDescent="0.3">
      <c r="A92" s="1">
        <v>90</v>
      </c>
      <c r="B92">
        <v>0</v>
      </c>
      <c r="C92" t="s">
        <v>108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</row>
    <row r="93" spans="1:17" x14ac:dyDescent="0.3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0.97787453765822618</v>
      </c>
      <c r="H93">
        <v>0</v>
      </c>
      <c r="I93">
        <v>0</v>
      </c>
      <c r="J93">
        <v>0</v>
      </c>
      <c r="K93">
        <v>2.2125462341773761E-2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</row>
    <row r="94" spans="1:17" x14ac:dyDescent="0.3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</row>
    <row r="95" spans="1:17" x14ac:dyDescent="0.3">
      <c r="A95" s="1">
        <v>93</v>
      </c>
      <c r="B95">
        <v>0</v>
      </c>
      <c r="C95" t="s">
        <v>111</v>
      </c>
      <c r="D95">
        <v>0</v>
      </c>
      <c r="E95">
        <v>0</v>
      </c>
      <c r="F95">
        <v>0.47356932220995368</v>
      </c>
      <c r="G95">
        <v>0.51986849648554134</v>
      </c>
      <c r="H95">
        <v>0</v>
      </c>
      <c r="I95">
        <v>0</v>
      </c>
      <c r="J95">
        <v>0</v>
      </c>
      <c r="K95">
        <v>6.5621813045049406E-3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</row>
    <row r="96" spans="1:17" x14ac:dyDescent="0.3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</row>
    <row r="97" spans="1:17" x14ac:dyDescent="0.3">
      <c r="A97" s="1">
        <v>95</v>
      </c>
      <c r="B97">
        <v>0</v>
      </c>
      <c r="C97" t="s">
        <v>113</v>
      </c>
      <c r="D97">
        <v>0</v>
      </c>
      <c r="E97">
        <v>0</v>
      </c>
      <c r="F97">
        <v>0.19934818917338371</v>
      </c>
      <c r="G97">
        <v>0.80065181082661629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</row>
    <row r="98" spans="1:17" x14ac:dyDescent="0.3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0.37296855322888212</v>
      </c>
      <c r="H98">
        <v>0</v>
      </c>
      <c r="I98">
        <v>0</v>
      </c>
      <c r="J98">
        <v>0</v>
      </c>
      <c r="K98">
        <v>0.12494533279442099</v>
      </c>
      <c r="L98">
        <v>0.502086113976697</v>
      </c>
      <c r="M98">
        <v>0</v>
      </c>
      <c r="N98">
        <v>0</v>
      </c>
      <c r="O98">
        <v>1</v>
      </c>
      <c r="P98">
        <v>0</v>
      </c>
      <c r="Q98">
        <v>0</v>
      </c>
    </row>
    <row r="99" spans="1:17" x14ac:dyDescent="0.3">
      <c r="A99" s="1">
        <v>97</v>
      </c>
      <c r="B99">
        <v>0</v>
      </c>
      <c r="C99" t="s">
        <v>115</v>
      </c>
      <c r="D99">
        <v>0</v>
      </c>
      <c r="E99">
        <v>0</v>
      </c>
      <c r="F99">
        <v>0.75148925613800721</v>
      </c>
      <c r="G99">
        <v>0.24851074386199271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0.99999999999999989</v>
      </c>
      <c r="P99">
        <v>0</v>
      </c>
      <c r="Q99">
        <v>0</v>
      </c>
    </row>
    <row r="100" spans="1:17" x14ac:dyDescent="0.3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</row>
    <row r="101" spans="1:17" x14ac:dyDescent="0.3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</row>
    <row r="102" spans="1:17" x14ac:dyDescent="0.3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</row>
    <row r="103" spans="1:17" x14ac:dyDescent="0.3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opLeftCell="D1" zoomScale="130" zoomScaleNormal="130" workbookViewId="0">
      <pane ySplit="1" topLeftCell="A48" activePane="bottomLeft" state="frozen"/>
      <selection activeCell="H1" sqref="H1"/>
      <selection pane="bottomLeft" activeCell="F55" sqref="F55"/>
    </sheetView>
  </sheetViews>
  <sheetFormatPr defaultRowHeight="14.4" x14ac:dyDescent="0.3"/>
  <cols>
    <col min="2" max="2" width="8.88671875" style="2"/>
    <col min="3" max="3" width="47.6640625" customWidth="1"/>
    <col min="4" max="4" width="12.5546875" bestFit="1" customWidth="1"/>
    <col min="5" max="5" width="10" bestFit="1" customWidth="1"/>
    <col min="6" max="6" width="20.21875" style="2" customWidth="1"/>
    <col min="7" max="7" width="14.6640625" customWidth="1"/>
    <col min="8" max="8" width="18.109375" customWidth="1"/>
    <col min="9" max="9" width="12.5546875" bestFit="1" customWidth="1"/>
    <col min="10" max="10" width="11.5546875" bestFit="1" customWidth="1"/>
    <col min="11" max="11" width="17.5546875" customWidth="1"/>
    <col min="12" max="12" width="16.109375" customWidth="1"/>
    <col min="13" max="14" width="11.5546875" bestFit="1" customWidth="1"/>
    <col min="15" max="15" width="20.77734375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3">
      <c r="A2" s="1">
        <v>0</v>
      </c>
      <c r="B2" s="2">
        <v>0</v>
      </c>
      <c r="C2" t="s">
        <v>18</v>
      </c>
      <c r="D2">
        <v>0</v>
      </c>
      <c r="E2">
        <v>0</v>
      </c>
      <c r="F2" s="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196065</v>
      </c>
      <c r="O2">
        <v>196065</v>
      </c>
      <c r="P2">
        <v>0</v>
      </c>
      <c r="Q2">
        <v>0</v>
      </c>
    </row>
    <row r="3" spans="1:17" x14ac:dyDescent="0.3">
      <c r="A3" s="1">
        <v>1</v>
      </c>
      <c r="B3" s="2">
        <v>0</v>
      </c>
      <c r="C3" t="s">
        <v>19</v>
      </c>
      <c r="D3">
        <v>0</v>
      </c>
      <c r="E3">
        <v>0</v>
      </c>
      <c r="F3" s="2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2023547</v>
      </c>
      <c r="O3">
        <v>2023547</v>
      </c>
      <c r="P3">
        <v>0</v>
      </c>
      <c r="Q3">
        <v>0</v>
      </c>
    </row>
    <row r="4" spans="1:17" x14ac:dyDescent="0.3">
      <c r="A4" s="1">
        <v>2</v>
      </c>
      <c r="B4" s="2">
        <v>0</v>
      </c>
      <c r="C4" t="s">
        <v>20</v>
      </c>
      <c r="D4">
        <v>0</v>
      </c>
      <c r="E4">
        <v>0</v>
      </c>
      <c r="F4" s="2">
        <v>10838735.25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10838735.25</v>
      </c>
      <c r="P4">
        <v>0</v>
      </c>
      <c r="Q4">
        <v>0</v>
      </c>
    </row>
    <row r="5" spans="1:17" x14ac:dyDescent="0.3">
      <c r="A5" s="1">
        <v>3</v>
      </c>
      <c r="B5" s="2">
        <v>0</v>
      </c>
      <c r="C5" t="s">
        <v>21</v>
      </c>
      <c r="D5">
        <v>0</v>
      </c>
      <c r="E5">
        <v>0</v>
      </c>
      <c r="F5" s="2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726467</v>
      </c>
      <c r="O5">
        <v>726467</v>
      </c>
      <c r="P5">
        <v>0</v>
      </c>
      <c r="Q5">
        <v>0</v>
      </c>
    </row>
    <row r="6" spans="1:17" x14ac:dyDescent="0.3">
      <c r="A6" s="1">
        <v>4</v>
      </c>
      <c r="B6" s="2">
        <v>0</v>
      </c>
      <c r="C6" t="s">
        <v>22</v>
      </c>
      <c r="D6">
        <v>0</v>
      </c>
      <c r="E6">
        <v>0</v>
      </c>
      <c r="F6" s="2">
        <v>10771949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10771949</v>
      </c>
      <c r="P6">
        <v>0</v>
      </c>
      <c r="Q6">
        <v>0</v>
      </c>
    </row>
    <row r="7" spans="1:17" x14ac:dyDescent="0.3">
      <c r="A7" s="1">
        <v>5</v>
      </c>
      <c r="B7" s="2">
        <v>0</v>
      </c>
      <c r="C7" t="s">
        <v>23</v>
      </c>
      <c r="D7">
        <v>0</v>
      </c>
      <c r="E7">
        <v>0</v>
      </c>
      <c r="F7" s="2">
        <v>10143306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10143306</v>
      </c>
      <c r="P7">
        <v>0</v>
      </c>
      <c r="Q7">
        <v>0</v>
      </c>
    </row>
    <row r="8" spans="1:17" x14ac:dyDescent="0.3">
      <c r="A8" s="1">
        <v>6</v>
      </c>
      <c r="B8" s="2">
        <v>0</v>
      </c>
      <c r="C8" t="s">
        <v>24</v>
      </c>
      <c r="D8">
        <v>0</v>
      </c>
      <c r="E8">
        <v>0</v>
      </c>
      <c r="F8" s="2">
        <v>3331724.97</v>
      </c>
      <c r="G8">
        <v>2319711.0299999998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5651436</v>
      </c>
      <c r="P8">
        <v>0</v>
      </c>
      <c r="Q8">
        <v>0</v>
      </c>
    </row>
    <row r="9" spans="1:17" x14ac:dyDescent="0.3">
      <c r="A9" s="1">
        <v>7</v>
      </c>
      <c r="B9" s="2">
        <v>0</v>
      </c>
      <c r="C9" t="s">
        <v>25</v>
      </c>
      <c r="D9">
        <v>0</v>
      </c>
      <c r="E9">
        <v>0</v>
      </c>
      <c r="F9" s="2">
        <v>0</v>
      </c>
      <c r="G9">
        <v>11839895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11839895</v>
      </c>
      <c r="P9">
        <v>0</v>
      </c>
      <c r="Q9">
        <v>0</v>
      </c>
    </row>
    <row r="10" spans="1:17" x14ac:dyDescent="0.3">
      <c r="A10" s="1">
        <v>8</v>
      </c>
      <c r="B10" s="2">
        <v>0</v>
      </c>
      <c r="C10" t="s">
        <v>26</v>
      </c>
      <c r="D10">
        <v>901800.9</v>
      </c>
      <c r="E10">
        <v>0</v>
      </c>
      <c r="F10" s="2">
        <v>12285185.1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13186986</v>
      </c>
      <c r="P10">
        <v>0</v>
      </c>
      <c r="Q10">
        <v>0</v>
      </c>
    </row>
    <row r="11" spans="1:17" x14ac:dyDescent="0.3">
      <c r="A11" s="1">
        <v>9</v>
      </c>
      <c r="B11" s="2">
        <v>0</v>
      </c>
      <c r="C11" t="s">
        <v>27</v>
      </c>
      <c r="D11">
        <v>0</v>
      </c>
      <c r="E11">
        <v>0</v>
      </c>
      <c r="F11" s="2">
        <v>0</v>
      </c>
      <c r="G11">
        <v>5197670.8899999997</v>
      </c>
      <c r="H11">
        <v>0</v>
      </c>
      <c r="I11">
        <v>0</v>
      </c>
      <c r="J11">
        <v>0</v>
      </c>
      <c r="K11">
        <v>4313977.1100000003</v>
      </c>
      <c r="L11">
        <v>0</v>
      </c>
      <c r="M11">
        <v>0</v>
      </c>
      <c r="N11">
        <v>0</v>
      </c>
      <c r="O11">
        <v>9511648</v>
      </c>
      <c r="P11">
        <v>0</v>
      </c>
      <c r="Q11">
        <v>0</v>
      </c>
    </row>
    <row r="12" spans="1:17" x14ac:dyDescent="0.3">
      <c r="A12" s="1">
        <v>10</v>
      </c>
      <c r="B12" s="2">
        <v>0</v>
      </c>
      <c r="C12" t="s">
        <v>28</v>
      </c>
      <c r="D12">
        <v>0</v>
      </c>
      <c r="E12">
        <v>0</v>
      </c>
      <c r="F12" s="2">
        <v>0</v>
      </c>
      <c r="G12">
        <v>577518.56000000006</v>
      </c>
      <c r="H12">
        <v>0</v>
      </c>
      <c r="I12">
        <v>0</v>
      </c>
      <c r="J12">
        <v>0</v>
      </c>
      <c r="K12">
        <v>479330.44</v>
      </c>
      <c r="L12">
        <v>0</v>
      </c>
      <c r="M12">
        <v>0</v>
      </c>
      <c r="N12">
        <v>0</v>
      </c>
      <c r="O12">
        <v>1056849</v>
      </c>
      <c r="P12">
        <v>0</v>
      </c>
      <c r="Q12">
        <v>0</v>
      </c>
    </row>
    <row r="13" spans="1:17" x14ac:dyDescent="0.3">
      <c r="A13" s="1">
        <v>11</v>
      </c>
      <c r="B13" s="2">
        <v>0</v>
      </c>
      <c r="C13" t="s">
        <v>29</v>
      </c>
      <c r="D13">
        <v>4823437.45</v>
      </c>
      <c r="E13">
        <v>0</v>
      </c>
      <c r="F13" s="2">
        <v>6037755.4900000002</v>
      </c>
      <c r="G13">
        <v>0</v>
      </c>
      <c r="H13">
        <v>0</v>
      </c>
      <c r="I13">
        <v>0</v>
      </c>
      <c r="J13">
        <v>0</v>
      </c>
      <c r="K13">
        <v>5386258.0599999996</v>
      </c>
      <c r="L13">
        <v>0</v>
      </c>
      <c r="M13">
        <v>0</v>
      </c>
      <c r="N13">
        <v>0</v>
      </c>
      <c r="O13">
        <v>16247451</v>
      </c>
      <c r="P13">
        <v>0</v>
      </c>
      <c r="Q13">
        <v>0</v>
      </c>
    </row>
    <row r="14" spans="1:17" x14ac:dyDescent="0.3">
      <c r="A14" s="1">
        <v>12</v>
      </c>
      <c r="B14" s="2">
        <v>0</v>
      </c>
      <c r="C14" t="s">
        <v>30</v>
      </c>
      <c r="D14">
        <v>0</v>
      </c>
      <c r="E14">
        <v>0</v>
      </c>
      <c r="F14" s="2">
        <v>3815450.81</v>
      </c>
      <c r="G14">
        <v>0</v>
      </c>
      <c r="H14">
        <v>0</v>
      </c>
      <c r="I14">
        <v>0</v>
      </c>
      <c r="J14">
        <v>0</v>
      </c>
      <c r="K14">
        <v>4142488.19</v>
      </c>
      <c r="L14">
        <v>0</v>
      </c>
      <c r="M14">
        <v>0</v>
      </c>
      <c r="N14">
        <v>0</v>
      </c>
      <c r="O14">
        <v>7957939</v>
      </c>
      <c r="P14">
        <v>0</v>
      </c>
      <c r="Q14">
        <v>0</v>
      </c>
    </row>
    <row r="15" spans="1:17" x14ac:dyDescent="0.3">
      <c r="A15" s="1">
        <v>13</v>
      </c>
      <c r="B15" s="2">
        <v>0</v>
      </c>
      <c r="C15" t="s">
        <v>31</v>
      </c>
      <c r="D15">
        <v>0</v>
      </c>
      <c r="E15">
        <v>0</v>
      </c>
      <c r="F15" s="2">
        <v>2812680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2812680</v>
      </c>
      <c r="P15">
        <v>0</v>
      </c>
      <c r="Q15">
        <v>0</v>
      </c>
    </row>
    <row r="16" spans="1:17" x14ac:dyDescent="0.3">
      <c r="A16" s="1">
        <v>14</v>
      </c>
      <c r="B16" s="2">
        <v>0</v>
      </c>
      <c r="C16" t="s">
        <v>32</v>
      </c>
      <c r="D16">
        <v>0</v>
      </c>
      <c r="E16">
        <v>0</v>
      </c>
      <c r="F16" s="2">
        <v>8785607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8785607</v>
      </c>
      <c r="P16">
        <v>0</v>
      </c>
      <c r="Q16">
        <v>0</v>
      </c>
    </row>
    <row r="17" spans="1:17" x14ac:dyDescent="0.3">
      <c r="A17" s="1">
        <v>15</v>
      </c>
      <c r="B17" s="2">
        <v>0</v>
      </c>
      <c r="C17" t="s">
        <v>33</v>
      </c>
      <c r="D17">
        <v>0</v>
      </c>
      <c r="E17">
        <v>0</v>
      </c>
      <c r="F17" s="2">
        <v>0</v>
      </c>
      <c r="G17">
        <v>10537128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10537128</v>
      </c>
      <c r="P17">
        <v>0</v>
      </c>
      <c r="Q17">
        <v>0</v>
      </c>
    </row>
    <row r="18" spans="1:17" x14ac:dyDescent="0.3">
      <c r="A18" s="1">
        <v>16</v>
      </c>
      <c r="B18" s="2">
        <v>0</v>
      </c>
      <c r="C18" t="s">
        <v>34</v>
      </c>
      <c r="D18">
        <v>0</v>
      </c>
      <c r="E18">
        <v>0</v>
      </c>
      <c r="F18" s="2">
        <v>6812796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6812796</v>
      </c>
      <c r="P18">
        <v>0</v>
      </c>
      <c r="Q18">
        <v>0</v>
      </c>
    </row>
    <row r="19" spans="1:17" x14ac:dyDescent="0.3">
      <c r="A19" s="1">
        <v>17</v>
      </c>
      <c r="B19" s="2">
        <v>0</v>
      </c>
      <c r="C19" t="s">
        <v>35</v>
      </c>
      <c r="D19">
        <v>0</v>
      </c>
      <c r="E19">
        <v>0</v>
      </c>
      <c r="F19" s="2">
        <v>5464314.8300000001</v>
      </c>
      <c r="G19">
        <v>4989638.17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10453953</v>
      </c>
      <c r="P19">
        <v>0</v>
      </c>
      <c r="Q19">
        <v>0</v>
      </c>
    </row>
    <row r="20" spans="1:17" x14ac:dyDescent="0.3">
      <c r="A20" s="1">
        <v>18</v>
      </c>
      <c r="B20" s="2">
        <v>0</v>
      </c>
      <c r="C20" t="s">
        <v>36</v>
      </c>
      <c r="D20">
        <v>0</v>
      </c>
      <c r="E20">
        <v>0</v>
      </c>
      <c r="F20" s="2">
        <v>0</v>
      </c>
      <c r="G20">
        <v>0</v>
      </c>
      <c r="H20">
        <v>0</v>
      </c>
      <c r="I20">
        <v>0</v>
      </c>
      <c r="J20">
        <v>0</v>
      </c>
      <c r="K20">
        <v>3613394</v>
      </c>
      <c r="L20">
        <v>0</v>
      </c>
      <c r="M20">
        <v>0</v>
      </c>
      <c r="N20">
        <v>0</v>
      </c>
      <c r="O20">
        <v>3613394</v>
      </c>
      <c r="P20">
        <v>0</v>
      </c>
      <c r="Q20">
        <v>0</v>
      </c>
    </row>
    <row r="21" spans="1:17" x14ac:dyDescent="0.3">
      <c r="A21" s="1">
        <v>19</v>
      </c>
      <c r="B21" s="2">
        <v>0</v>
      </c>
      <c r="C21" t="s">
        <v>37</v>
      </c>
      <c r="D21">
        <v>0</v>
      </c>
      <c r="E21">
        <v>0</v>
      </c>
      <c r="F21" s="2">
        <v>0</v>
      </c>
      <c r="G21">
        <v>0</v>
      </c>
      <c r="H21">
        <v>0</v>
      </c>
      <c r="I21">
        <v>0</v>
      </c>
      <c r="J21">
        <v>0</v>
      </c>
      <c r="K21">
        <v>2737897</v>
      </c>
      <c r="L21">
        <v>0</v>
      </c>
      <c r="M21">
        <v>0</v>
      </c>
      <c r="N21">
        <v>0</v>
      </c>
      <c r="O21">
        <v>2737897</v>
      </c>
      <c r="P21">
        <v>0</v>
      </c>
      <c r="Q21">
        <v>0</v>
      </c>
    </row>
    <row r="22" spans="1:17" x14ac:dyDescent="0.3">
      <c r="A22" s="1">
        <v>20</v>
      </c>
      <c r="B22" s="2">
        <v>0</v>
      </c>
      <c r="C22" t="s">
        <v>38</v>
      </c>
      <c r="D22">
        <v>0</v>
      </c>
      <c r="E22">
        <v>0</v>
      </c>
      <c r="F22" s="2">
        <v>8856362.2100000009</v>
      </c>
      <c r="G22">
        <v>0</v>
      </c>
      <c r="H22">
        <v>0</v>
      </c>
      <c r="I22">
        <v>0</v>
      </c>
      <c r="J22">
        <v>0</v>
      </c>
      <c r="K22">
        <v>8239705.79</v>
      </c>
      <c r="L22">
        <v>0</v>
      </c>
      <c r="M22">
        <v>0</v>
      </c>
      <c r="N22">
        <v>0</v>
      </c>
      <c r="O22">
        <v>17096068</v>
      </c>
      <c r="P22">
        <v>0</v>
      </c>
      <c r="Q22">
        <v>0</v>
      </c>
    </row>
    <row r="23" spans="1:17" x14ac:dyDescent="0.3">
      <c r="A23" s="1">
        <v>21</v>
      </c>
      <c r="B23" s="2">
        <v>0</v>
      </c>
      <c r="C23" t="s">
        <v>39</v>
      </c>
      <c r="D23">
        <v>0</v>
      </c>
      <c r="E23">
        <v>0</v>
      </c>
      <c r="F23" s="2">
        <v>0</v>
      </c>
      <c r="G23">
        <v>0</v>
      </c>
      <c r="H23">
        <v>0</v>
      </c>
      <c r="I23">
        <v>0</v>
      </c>
      <c r="J23">
        <v>0</v>
      </c>
      <c r="K23">
        <v>3634665</v>
      </c>
      <c r="L23">
        <v>0</v>
      </c>
      <c r="M23">
        <v>0</v>
      </c>
      <c r="N23">
        <v>0</v>
      </c>
      <c r="O23">
        <v>3634665</v>
      </c>
      <c r="P23">
        <v>0</v>
      </c>
      <c r="Q23">
        <v>0</v>
      </c>
    </row>
    <row r="24" spans="1:17" x14ac:dyDescent="0.3">
      <c r="A24" s="1">
        <v>22</v>
      </c>
      <c r="B24" s="2">
        <v>0</v>
      </c>
      <c r="C24" t="s">
        <v>40</v>
      </c>
      <c r="D24">
        <v>0</v>
      </c>
      <c r="E24">
        <v>0</v>
      </c>
      <c r="F24" s="2">
        <v>27505670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27505670</v>
      </c>
      <c r="P24">
        <v>0</v>
      </c>
      <c r="Q24">
        <v>0</v>
      </c>
    </row>
    <row r="25" spans="1:17" x14ac:dyDescent="0.3">
      <c r="A25" s="1">
        <v>23</v>
      </c>
      <c r="B25" s="2">
        <v>0</v>
      </c>
      <c r="C25" t="s">
        <v>41</v>
      </c>
      <c r="D25">
        <v>0</v>
      </c>
      <c r="E25">
        <v>0</v>
      </c>
      <c r="F25" s="2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6510571</v>
      </c>
      <c r="N25">
        <v>0</v>
      </c>
      <c r="O25">
        <v>6510571</v>
      </c>
      <c r="P25">
        <v>0</v>
      </c>
      <c r="Q25">
        <v>0</v>
      </c>
    </row>
    <row r="26" spans="1:17" ht="13.8" customHeight="1" x14ac:dyDescent="0.3">
      <c r="A26" s="1">
        <v>24</v>
      </c>
      <c r="B26" s="2">
        <v>0</v>
      </c>
      <c r="C26" t="s">
        <v>42</v>
      </c>
      <c r="D26">
        <v>0</v>
      </c>
      <c r="E26">
        <v>0</v>
      </c>
      <c r="F26" s="2">
        <v>0</v>
      </c>
      <c r="G26">
        <v>0</v>
      </c>
      <c r="H26">
        <v>0</v>
      </c>
      <c r="I26">
        <v>0</v>
      </c>
      <c r="J26">
        <v>0</v>
      </c>
      <c r="K26">
        <v>7676616</v>
      </c>
      <c r="L26">
        <v>0</v>
      </c>
      <c r="M26">
        <v>0</v>
      </c>
      <c r="N26">
        <v>0</v>
      </c>
      <c r="O26">
        <v>7676616</v>
      </c>
      <c r="P26">
        <v>0</v>
      </c>
      <c r="Q26">
        <v>0</v>
      </c>
    </row>
    <row r="27" spans="1:17" x14ac:dyDescent="0.3">
      <c r="A27" s="1">
        <v>25</v>
      </c>
      <c r="B27" s="2">
        <v>0</v>
      </c>
      <c r="C27" t="s">
        <v>43</v>
      </c>
      <c r="D27">
        <v>0</v>
      </c>
      <c r="E27">
        <v>0</v>
      </c>
      <c r="F27" s="2">
        <v>846262.62</v>
      </c>
      <c r="G27">
        <v>6629817.3799999999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7476080</v>
      </c>
      <c r="P27">
        <v>0</v>
      </c>
      <c r="Q27">
        <v>0</v>
      </c>
    </row>
    <row r="28" spans="1:17" x14ac:dyDescent="0.3">
      <c r="A28" s="1">
        <v>26</v>
      </c>
      <c r="B28" s="2">
        <v>0</v>
      </c>
      <c r="C28" t="s">
        <v>44</v>
      </c>
      <c r="D28">
        <v>0</v>
      </c>
      <c r="E28">
        <v>0</v>
      </c>
      <c r="F28" s="2">
        <v>13387629.5</v>
      </c>
      <c r="G28">
        <v>0</v>
      </c>
      <c r="H28">
        <v>0</v>
      </c>
      <c r="I28">
        <v>0</v>
      </c>
      <c r="J28">
        <v>0</v>
      </c>
      <c r="K28">
        <v>4376962.5</v>
      </c>
      <c r="L28">
        <v>0</v>
      </c>
      <c r="M28">
        <v>0</v>
      </c>
      <c r="N28">
        <v>0</v>
      </c>
      <c r="O28">
        <v>17764592</v>
      </c>
      <c r="P28">
        <v>0</v>
      </c>
      <c r="Q28">
        <v>0</v>
      </c>
    </row>
    <row r="29" spans="1:17" x14ac:dyDescent="0.3">
      <c r="A29" s="1">
        <v>27</v>
      </c>
      <c r="B29" s="2">
        <v>0</v>
      </c>
      <c r="C29" t="s">
        <v>45</v>
      </c>
      <c r="D29">
        <v>0</v>
      </c>
      <c r="E29">
        <v>0</v>
      </c>
      <c r="F29" s="2">
        <v>0</v>
      </c>
      <c r="G29">
        <v>0</v>
      </c>
      <c r="H29">
        <v>0</v>
      </c>
      <c r="I29">
        <v>0</v>
      </c>
      <c r="J29">
        <v>0</v>
      </c>
      <c r="K29">
        <v>5488375</v>
      </c>
      <c r="L29">
        <v>0</v>
      </c>
      <c r="M29">
        <v>0</v>
      </c>
      <c r="N29">
        <v>0</v>
      </c>
      <c r="O29">
        <v>5488375</v>
      </c>
      <c r="P29">
        <v>0</v>
      </c>
      <c r="Q29">
        <v>0</v>
      </c>
    </row>
    <row r="30" spans="1:17" x14ac:dyDescent="0.3">
      <c r="A30" s="1">
        <v>28</v>
      </c>
      <c r="B30" s="2">
        <v>0</v>
      </c>
      <c r="C30" t="s">
        <v>46</v>
      </c>
      <c r="D30">
        <v>0</v>
      </c>
      <c r="E30">
        <v>0</v>
      </c>
      <c r="F30" s="2">
        <v>2079511.36</v>
      </c>
      <c r="G30">
        <v>0</v>
      </c>
      <c r="H30">
        <v>0</v>
      </c>
      <c r="I30">
        <v>0</v>
      </c>
      <c r="J30">
        <v>0</v>
      </c>
      <c r="K30">
        <v>5119852.6399999997</v>
      </c>
      <c r="L30">
        <v>0</v>
      </c>
      <c r="M30">
        <v>0</v>
      </c>
      <c r="N30">
        <v>0</v>
      </c>
      <c r="O30">
        <v>7199364</v>
      </c>
      <c r="P30">
        <v>0</v>
      </c>
      <c r="Q30">
        <v>0</v>
      </c>
    </row>
    <row r="31" spans="1:17" x14ac:dyDescent="0.3">
      <c r="A31" s="1">
        <v>29</v>
      </c>
      <c r="B31" s="2">
        <v>0</v>
      </c>
      <c r="C31" t="s">
        <v>47</v>
      </c>
      <c r="D31">
        <v>0</v>
      </c>
      <c r="E31">
        <v>0</v>
      </c>
      <c r="F31" s="2">
        <v>3457141.41</v>
      </c>
      <c r="G31">
        <v>1140517.1499999999</v>
      </c>
      <c r="H31">
        <v>0</v>
      </c>
      <c r="I31">
        <v>0</v>
      </c>
      <c r="J31">
        <v>0</v>
      </c>
      <c r="K31">
        <v>2976181.45</v>
      </c>
      <c r="L31">
        <v>0</v>
      </c>
      <c r="M31">
        <v>0</v>
      </c>
      <c r="N31">
        <v>0</v>
      </c>
      <c r="O31">
        <v>7573840.0100000007</v>
      </c>
      <c r="P31">
        <v>0</v>
      </c>
      <c r="Q31">
        <v>0</v>
      </c>
    </row>
    <row r="32" spans="1:17" x14ac:dyDescent="0.3">
      <c r="A32" s="1">
        <v>30</v>
      </c>
      <c r="B32" s="2">
        <v>0</v>
      </c>
      <c r="C32" t="s">
        <v>48</v>
      </c>
      <c r="D32">
        <v>0</v>
      </c>
      <c r="E32">
        <v>0</v>
      </c>
      <c r="F32" s="2">
        <v>0</v>
      </c>
      <c r="G32">
        <v>4390934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4390934</v>
      </c>
      <c r="P32">
        <v>0</v>
      </c>
      <c r="Q32">
        <v>0</v>
      </c>
    </row>
    <row r="33" spans="1:17" x14ac:dyDescent="0.3">
      <c r="A33" s="1">
        <v>31</v>
      </c>
      <c r="B33" s="2">
        <v>0</v>
      </c>
      <c r="C33" t="s">
        <v>49</v>
      </c>
      <c r="D33">
        <v>0</v>
      </c>
      <c r="E33">
        <v>0</v>
      </c>
      <c r="F33" s="2">
        <v>0</v>
      </c>
      <c r="G33">
        <v>20510831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20510831</v>
      </c>
      <c r="P33">
        <v>0</v>
      </c>
      <c r="Q33">
        <v>0</v>
      </c>
    </row>
    <row r="34" spans="1:17" x14ac:dyDescent="0.3">
      <c r="A34" s="1">
        <v>32</v>
      </c>
      <c r="B34" s="2">
        <v>0</v>
      </c>
      <c r="C34" t="s">
        <v>50</v>
      </c>
      <c r="D34">
        <v>0</v>
      </c>
      <c r="E34">
        <v>0</v>
      </c>
      <c r="F34" s="2">
        <v>0</v>
      </c>
      <c r="G34">
        <v>0</v>
      </c>
      <c r="H34">
        <v>0</v>
      </c>
      <c r="I34">
        <v>0</v>
      </c>
      <c r="J34">
        <v>0</v>
      </c>
      <c r="K34">
        <v>10328234</v>
      </c>
      <c r="L34">
        <v>0</v>
      </c>
      <c r="M34">
        <v>0</v>
      </c>
      <c r="N34">
        <v>0</v>
      </c>
      <c r="O34">
        <v>10328234</v>
      </c>
      <c r="P34">
        <v>0</v>
      </c>
      <c r="Q34">
        <v>0</v>
      </c>
    </row>
    <row r="35" spans="1:17" x14ac:dyDescent="0.3">
      <c r="A35" s="1">
        <v>33</v>
      </c>
      <c r="B35" s="2">
        <v>0</v>
      </c>
      <c r="C35" t="s">
        <v>51</v>
      </c>
      <c r="D35">
        <v>0</v>
      </c>
      <c r="E35">
        <v>0</v>
      </c>
      <c r="F35" s="2">
        <v>3219116.18</v>
      </c>
      <c r="G35">
        <v>1748249.37</v>
      </c>
      <c r="H35">
        <v>0</v>
      </c>
      <c r="I35">
        <v>0</v>
      </c>
      <c r="J35">
        <v>0</v>
      </c>
      <c r="K35">
        <v>0</v>
      </c>
      <c r="L35">
        <v>21376.45</v>
      </c>
      <c r="M35">
        <v>0</v>
      </c>
      <c r="N35">
        <v>0</v>
      </c>
      <c r="O35">
        <v>4988742.0000000009</v>
      </c>
      <c r="P35">
        <v>0</v>
      </c>
      <c r="Q35">
        <v>0</v>
      </c>
    </row>
    <row r="36" spans="1:17" x14ac:dyDescent="0.3">
      <c r="A36" s="1">
        <v>34</v>
      </c>
      <c r="B36" s="2">
        <v>0</v>
      </c>
      <c r="C36" t="s">
        <v>52</v>
      </c>
      <c r="D36">
        <v>0</v>
      </c>
      <c r="E36">
        <v>0</v>
      </c>
      <c r="F36" s="2">
        <v>669009.26</v>
      </c>
      <c r="G36">
        <v>0</v>
      </c>
      <c r="H36">
        <v>0</v>
      </c>
      <c r="I36">
        <v>0</v>
      </c>
      <c r="J36">
        <v>0</v>
      </c>
      <c r="K36">
        <v>6669537.7400000002</v>
      </c>
      <c r="L36">
        <v>0</v>
      </c>
      <c r="M36">
        <v>0</v>
      </c>
      <c r="N36">
        <v>0</v>
      </c>
      <c r="O36">
        <v>7338547</v>
      </c>
      <c r="P36">
        <v>0</v>
      </c>
      <c r="Q36">
        <v>0</v>
      </c>
    </row>
    <row r="37" spans="1:17" x14ac:dyDescent="0.3">
      <c r="A37" s="1">
        <v>35</v>
      </c>
      <c r="B37" s="2">
        <v>0</v>
      </c>
      <c r="C37" t="s">
        <v>53</v>
      </c>
      <c r="D37">
        <v>5259097.28</v>
      </c>
      <c r="E37">
        <v>0</v>
      </c>
      <c r="F37" s="2">
        <v>214323.72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5473421</v>
      </c>
      <c r="P37">
        <v>0</v>
      </c>
      <c r="Q37">
        <v>0</v>
      </c>
    </row>
    <row r="38" spans="1:17" x14ac:dyDescent="0.3">
      <c r="A38" s="1">
        <v>36</v>
      </c>
      <c r="B38" s="2">
        <v>0</v>
      </c>
      <c r="C38" t="s">
        <v>54</v>
      </c>
      <c r="D38">
        <v>0</v>
      </c>
      <c r="E38">
        <v>0</v>
      </c>
      <c r="F38" s="2">
        <v>0</v>
      </c>
      <c r="G38">
        <v>4375000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4375000</v>
      </c>
      <c r="P38">
        <v>0</v>
      </c>
      <c r="Q38">
        <v>0</v>
      </c>
    </row>
    <row r="39" spans="1:17" x14ac:dyDescent="0.3">
      <c r="A39" s="1">
        <v>37</v>
      </c>
      <c r="B39" s="2">
        <v>0</v>
      </c>
      <c r="C39" t="s">
        <v>55</v>
      </c>
      <c r="D39">
        <v>0</v>
      </c>
      <c r="E39">
        <v>0</v>
      </c>
      <c r="F39" s="2">
        <v>27178890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27178890</v>
      </c>
      <c r="P39">
        <v>0</v>
      </c>
      <c r="Q39">
        <v>0</v>
      </c>
    </row>
    <row r="40" spans="1:17" x14ac:dyDescent="0.3">
      <c r="A40" s="1">
        <v>38</v>
      </c>
      <c r="B40" s="2">
        <v>0</v>
      </c>
      <c r="C40" t="s">
        <v>56</v>
      </c>
      <c r="D40">
        <v>0</v>
      </c>
      <c r="E40">
        <v>0</v>
      </c>
      <c r="F40" s="2">
        <v>15875568.08</v>
      </c>
      <c r="G40">
        <v>0</v>
      </c>
      <c r="H40">
        <v>0</v>
      </c>
      <c r="I40">
        <v>0</v>
      </c>
      <c r="J40">
        <v>0</v>
      </c>
      <c r="K40">
        <v>564054.92000000004</v>
      </c>
      <c r="L40">
        <v>0</v>
      </c>
      <c r="M40">
        <v>0</v>
      </c>
      <c r="N40">
        <v>0</v>
      </c>
      <c r="O40">
        <v>16439623</v>
      </c>
      <c r="P40">
        <v>0</v>
      </c>
      <c r="Q40">
        <v>0</v>
      </c>
    </row>
    <row r="41" spans="1:17" x14ac:dyDescent="0.3">
      <c r="A41" s="1">
        <v>39</v>
      </c>
      <c r="B41" s="2">
        <v>0</v>
      </c>
      <c r="C41" t="s">
        <v>57</v>
      </c>
      <c r="D41">
        <v>0</v>
      </c>
      <c r="E41">
        <v>0</v>
      </c>
      <c r="F41" s="2">
        <v>0</v>
      </c>
      <c r="G41">
        <v>30634579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30634579</v>
      </c>
      <c r="P41">
        <v>0</v>
      </c>
      <c r="Q41">
        <v>0</v>
      </c>
    </row>
    <row r="42" spans="1:17" x14ac:dyDescent="0.3">
      <c r="A42" s="1">
        <v>40</v>
      </c>
      <c r="B42" s="5">
        <v>0</v>
      </c>
      <c r="C42" s="3" t="s">
        <v>58</v>
      </c>
      <c r="D42" s="3">
        <v>0</v>
      </c>
      <c r="E42" s="3">
        <v>0</v>
      </c>
      <c r="F42" s="5">
        <v>0</v>
      </c>
      <c r="G42" s="3">
        <v>7875399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>
        <v>7875399</v>
      </c>
      <c r="P42">
        <v>0</v>
      </c>
      <c r="Q42">
        <v>0</v>
      </c>
    </row>
    <row r="43" spans="1:17" x14ac:dyDescent="0.3">
      <c r="A43" s="1">
        <v>41</v>
      </c>
      <c r="B43" s="2">
        <v>0</v>
      </c>
      <c r="C43" t="s">
        <v>59</v>
      </c>
      <c r="D43">
        <v>0</v>
      </c>
      <c r="E43">
        <v>0</v>
      </c>
      <c r="F43" s="2">
        <v>0</v>
      </c>
      <c r="G43">
        <v>0</v>
      </c>
      <c r="H43">
        <v>0</v>
      </c>
      <c r="I43">
        <v>0</v>
      </c>
      <c r="J43">
        <v>0</v>
      </c>
      <c r="K43">
        <v>5421064</v>
      </c>
      <c r="L43">
        <v>0</v>
      </c>
      <c r="M43">
        <v>0</v>
      </c>
      <c r="N43">
        <v>0</v>
      </c>
      <c r="O43">
        <v>5421064</v>
      </c>
      <c r="P43">
        <v>0</v>
      </c>
      <c r="Q43">
        <v>0</v>
      </c>
    </row>
    <row r="44" spans="1:17" x14ac:dyDescent="0.3">
      <c r="A44" s="1">
        <v>42</v>
      </c>
      <c r="B44" s="2">
        <v>0</v>
      </c>
      <c r="C44" t="s">
        <v>60</v>
      </c>
      <c r="D44">
        <v>2268055.83</v>
      </c>
      <c r="E44">
        <v>0</v>
      </c>
      <c r="F44" s="2">
        <v>5418735.2599999998</v>
      </c>
      <c r="G44">
        <v>0</v>
      </c>
      <c r="H44">
        <v>0</v>
      </c>
      <c r="I44">
        <v>0</v>
      </c>
      <c r="J44">
        <v>0</v>
      </c>
      <c r="K44">
        <v>581710.91</v>
      </c>
      <c r="L44">
        <v>0</v>
      </c>
      <c r="M44">
        <v>0</v>
      </c>
      <c r="N44">
        <v>0</v>
      </c>
      <c r="O44">
        <v>8268502</v>
      </c>
      <c r="P44">
        <v>0</v>
      </c>
      <c r="Q44">
        <v>0</v>
      </c>
    </row>
    <row r="45" spans="1:17" x14ac:dyDescent="0.3">
      <c r="A45" s="1">
        <v>43</v>
      </c>
      <c r="B45" s="2">
        <v>0</v>
      </c>
      <c r="C45" t="s">
        <v>61</v>
      </c>
      <c r="D45">
        <v>0</v>
      </c>
      <c r="E45">
        <v>0</v>
      </c>
      <c r="F45" s="2">
        <v>291661.88</v>
      </c>
      <c r="G45">
        <v>0</v>
      </c>
      <c r="H45">
        <v>0</v>
      </c>
      <c r="I45">
        <v>0</v>
      </c>
      <c r="J45">
        <v>0</v>
      </c>
      <c r="K45">
        <v>3552814.12</v>
      </c>
      <c r="L45">
        <v>0</v>
      </c>
      <c r="M45">
        <v>0</v>
      </c>
      <c r="N45">
        <v>0</v>
      </c>
      <c r="O45">
        <v>3844476</v>
      </c>
      <c r="P45">
        <v>0</v>
      </c>
      <c r="Q45">
        <v>0</v>
      </c>
    </row>
    <row r="46" spans="1:17" x14ac:dyDescent="0.3">
      <c r="A46" s="1">
        <v>44</v>
      </c>
      <c r="B46" s="5">
        <v>0</v>
      </c>
      <c r="C46" s="3" t="s">
        <v>62</v>
      </c>
      <c r="D46" s="3">
        <v>0</v>
      </c>
      <c r="E46" s="3">
        <v>0</v>
      </c>
      <c r="F46" s="5">
        <v>0</v>
      </c>
      <c r="G46" s="3">
        <v>0</v>
      </c>
      <c r="H46" s="3">
        <v>0</v>
      </c>
      <c r="I46" s="3">
        <v>0</v>
      </c>
      <c r="J46" s="3">
        <v>0</v>
      </c>
      <c r="K46" s="3">
        <v>1991044</v>
      </c>
      <c r="L46" s="3">
        <v>0</v>
      </c>
      <c r="M46" s="3">
        <v>0</v>
      </c>
      <c r="N46" s="3">
        <v>0</v>
      </c>
      <c r="O46" s="3">
        <v>1991044</v>
      </c>
      <c r="P46">
        <v>0</v>
      </c>
      <c r="Q46">
        <v>0</v>
      </c>
    </row>
    <row r="47" spans="1:17" x14ac:dyDescent="0.3">
      <c r="A47" s="1">
        <v>45</v>
      </c>
      <c r="B47" s="2">
        <v>0</v>
      </c>
      <c r="C47" t="s">
        <v>63</v>
      </c>
      <c r="D47">
        <v>0</v>
      </c>
      <c r="E47">
        <v>0</v>
      </c>
      <c r="F47" s="2">
        <v>7508818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7508818</v>
      </c>
      <c r="P47">
        <v>0</v>
      </c>
      <c r="Q47">
        <v>0</v>
      </c>
    </row>
    <row r="48" spans="1:17" x14ac:dyDescent="0.3">
      <c r="A48" s="1">
        <v>46</v>
      </c>
      <c r="B48" s="2">
        <v>0</v>
      </c>
      <c r="C48" t="s">
        <v>64</v>
      </c>
      <c r="D48">
        <v>0</v>
      </c>
      <c r="E48">
        <v>0</v>
      </c>
      <c r="F48" s="2">
        <v>0</v>
      </c>
      <c r="G48">
        <v>0</v>
      </c>
      <c r="H48">
        <v>0</v>
      </c>
      <c r="I48">
        <v>0</v>
      </c>
      <c r="J48">
        <v>0</v>
      </c>
      <c r="K48">
        <v>16747181</v>
      </c>
      <c r="L48">
        <v>0</v>
      </c>
      <c r="M48">
        <v>0</v>
      </c>
      <c r="N48">
        <v>0</v>
      </c>
      <c r="O48">
        <v>16747181</v>
      </c>
      <c r="P48">
        <v>0</v>
      </c>
      <c r="Q48">
        <v>0</v>
      </c>
    </row>
    <row r="49" spans="1:17" x14ac:dyDescent="0.3">
      <c r="A49" s="1">
        <v>47</v>
      </c>
      <c r="B49" s="2">
        <v>0</v>
      </c>
      <c r="C49" t="s">
        <v>65</v>
      </c>
      <c r="D49">
        <v>0</v>
      </c>
      <c r="E49">
        <v>0</v>
      </c>
      <c r="F49" s="2">
        <v>45671237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45671237</v>
      </c>
      <c r="P49">
        <v>0</v>
      </c>
      <c r="Q49">
        <v>0</v>
      </c>
    </row>
    <row r="50" spans="1:17" x14ac:dyDescent="0.3">
      <c r="A50" s="1">
        <v>48</v>
      </c>
      <c r="B50" s="2">
        <v>0</v>
      </c>
      <c r="C50" t="s">
        <v>66</v>
      </c>
      <c r="D50">
        <v>0</v>
      </c>
      <c r="E50">
        <v>0</v>
      </c>
      <c r="F50" s="2">
        <v>12344625.439999999</v>
      </c>
      <c r="G50">
        <v>0</v>
      </c>
      <c r="H50">
        <v>0</v>
      </c>
      <c r="I50">
        <v>0</v>
      </c>
      <c r="J50">
        <v>0</v>
      </c>
      <c r="K50">
        <v>5653473.5599999996</v>
      </c>
      <c r="L50">
        <v>0</v>
      </c>
      <c r="M50">
        <v>0</v>
      </c>
      <c r="N50">
        <v>0</v>
      </c>
      <c r="O50">
        <v>17998099</v>
      </c>
      <c r="P50">
        <v>0</v>
      </c>
      <c r="Q50">
        <v>0</v>
      </c>
    </row>
    <row r="51" spans="1:17" x14ac:dyDescent="0.3">
      <c r="A51" s="1">
        <v>49</v>
      </c>
      <c r="B51" s="2">
        <v>0</v>
      </c>
      <c r="C51" t="s">
        <v>67</v>
      </c>
      <c r="D51">
        <v>0</v>
      </c>
      <c r="E51">
        <v>0</v>
      </c>
      <c r="F51" s="2">
        <v>0</v>
      </c>
      <c r="G51">
        <v>712324.65</v>
      </c>
      <c r="H51">
        <v>0</v>
      </c>
      <c r="I51">
        <v>0</v>
      </c>
      <c r="J51">
        <v>0</v>
      </c>
      <c r="K51">
        <v>4103654.35</v>
      </c>
      <c r="L51">
        <v>0</v>
      </c>
      <c r="M51">
        <v>0</v>
      </c>
      <c r="N51">
        <v>0</v>
      </c>
      <c r="O51">
        <v>4815979</v>
      </c>
      <c r="P51">
        <v>0</v>
      </c>
      <c r="Q51">
        <v>0</v>
      </c>
    </row>
    <row r="52" spans="1:17" x14ac:dyDescent="0.3">
      <c r="A52" s="1">
        <v>50</v>
      </c>
      <c r="B52" s="2">
        <v>0</v>
      </c>
      <c r="C52" t="s">
        <v>247</v>
      </c>
      <c r="D52">
        <v>0</v>
      </c>
      <c r="E52">
        <v>0</v>
      </c>
      <c r="F52" s="2">
        <v>0</v>
      </c>
      <c r="G52">
        <v>26745152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26745152</v>
      </c>
      <c r="P52">
        <v>0</v>
      </c>
      <c r="Q52">
        <v>0</v>
      </c>
    </row>
    <row r="53" spans="1:17" x14ac:dyDescent="0.3">
      <c r="A53" s="1">
        <v>51</v>
      </c>
      <c r="B53" s="2">
        <v>0</v>
      </c>
      <c r="C53" t="s">
        <v>69</v>
      </c>
      <c r="D53">
        <v>0</v>
      </c>
      <c r="E53">
        <v>0</v>
      </c>
      <c r="F53" s="2">
        <v>0</v>
      </c>
      <c r="G53">
        <v>0</v>
      </c>
      <c r="H53">
        <v>4470090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4470090</v>
      </c>
      <c r="P53">
        <v>0</v>
      </c>
      <c r="Q53">
        <v>0</v>
      </c>
    </row>
    <row r="54" spans="1:17" x14ac:dyDescent="0.3">
      <c r="A54" s="1">
        <v>52</v>
      </c>
      <c r="B54" s="2">
        <v>0</v>
      </c>
      <c r="C54" t="s">
        <v>70</v>
      </c>
      <c r="D54">
        <v>0</v>
      </c>
      <c r="E54">
        <v>0</v>
      </c>
      <c r="F54" s="2">
        <v>17429204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17429204</v>
      </c>
      <c r="P54">
        <v>0</v>
      </c>
      <c r="Q54">
        <v>0</v>
      </c>
    </row>
    <row r="55" spans="1:17" x14ac:dyDescent="0.3">
      <c r="A55" s="1">
        <v>53</v>
      </c>
      <c r="B55" s="2">
        <v>0</v>
      </c>
      <c r="C55" t="s">
        <v>71</v>
      </c>
      <c r="D55">
        <v>0</v>
      </c>
      <c r="E55">
        <v>0</v>
      </c>
      <c r="F55" s="2">
        <v>9281641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9281641</v>
      </c>
      <c r="P55">
        <v>0</v>
      </c>
      <c r="Q55">
        <v>0</v>
      </c>
    </row>
    <row r="56" spans="1:17" x14ac:dyDescent="0.3">
      <c r="A56" s="1">
        <v>54</v>
      </c>
      <c r="B56" s="2">
        <v>0</v>
      </c>
      <c r="C56" t="s">
        <v>72</v>
      </c>
      <c r="D56">
        <v>0</v>
      </c>
      <c r="E56">
        <v>0</v>
      </c>
      <c r="F56" s="2">
        <v>0</v>
      </c>
      <c r="G56">
        <v>0</v>
      </c>
      <c r="H56">
        <v>0</v>
      </c>
      <c r="I56">
        <v>0</v>
      </c>
      <c r="J56">
        <v>0</v>
      </c>
      <c r="K56">
        <v>19184217</v>
      </c>
      <c r="L56">
        <v>0</v>
      </c>
      <c r="M56">
        <v>0</v>
      </c>
      <c r="N56">
        <v>0</v>
      </c>
      <c r="O56">
        <v>19184217</v>
      </c>
      <c r="P56">
        <v>0</v>
      </c>
      <c r="Q56">
        <v>0</v>
      </c>
    </row>
    <row r="57" spans="1:17" x14ac:dyDescent="0.3">
      <c r="A57" s="1">
        <v>55</v>
      </c>
      <c r="B57" s="2">
        <v>0</v>
      </c>
      <c r="C57" t="s">
        <v>73</v>
      </c>
      <c r="D57">
        <v>0</v>
      </c>
      <c r="E57">
        <v>0</v>
      </c>
      <c r="F57" s="2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3134557</v>
      </c>
      <c r="M57">
        <v>0</v>
      </c>
      <c r="N57">
        <v>0</v>
      </c>
      <c r="O57">
        <v>3134557</v>
      </c>
      <c r="P57">
        <v>0</v>
      </c>
      <c r="Q57">
        <v>0</v>
      </c>
    </row>
    <row r="58" spans="1:17" x14ac:dyDescent="0.3">
      <c r="A58" s="1">
        <v>56</v>
      </c>
      <c r="B58" s="2">
        <v>0</v>
      </c>
      <c r="C58" t="s">
        <v>74</v>
      </c>
      <c r="D58">
        <v>0</v>
      </c>
      <c r="E58">
        <v>0</v>
      </c>
      <c r="F58" s="2">
        <v>0</v>
      </c>
      <c r="G58">
        <v>0</v>
      </c>
      <c r="H58">
        <v>0</v>
      </c>
      <c r="I58">
        <v>0</v>
      </c>
      <c r="J58">
        <v>0</v>
      </c>
      <c r="K58">
        <v>3447879.52</v>
      </c>
      <c r="L58">
        <v>3025294.48</v>
      </c>
      <c r="M58">
        <v>0</v>
      </c>
      <c r="N58">
        <v>0</v>
      </c>
      <c r="O58">
        <v>6473174</v>
      </c>
      <c r="P58">
        <v>0</v>
      </c>
      <c r="Q58">
        <v>0</v>
      </c>
    </row>
    <row r="59" spans="1:17" x14ac:dyDescent="0.3">
      <c r="A59" s="1">
        <v>57</v>
      </c>
      <c r="B59" s="2">
        <v>0</v>
      </c>
      <c r="C59" t="s">
        <v>75</v>
      </c>
      <c r="D59">
        <v>0</v>
      </c>
      <c r="E59">
        <v>0</v>
      </c>
      <c r="F59" s="2">
        <v>0</v>
      </c>
      <c r="G59">
        <v>3312641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3312641</v>
      </c>
      <c r="P59">
        <v>0</v>
      </c>
      <c r="Q59">
        <v>0</v>
      </c>
    </row>
    <row r="60" spans="1:17" x14ac:dyDescent="0.3">
      <c r="A60" s="1">
        <v>58</v>
      </c>
      <c r="B60" s="2">
        <v>0</v>
      </c>
      <c r="C60" t="s">
        <v>76</v>
      </c>
      <c r="D60">
        <v>0</v>
      </c>
      <c r="E60">
        <v>0</v>
      </c>
      <c r="F60" s="2">
        <v>0</v>
      </c>
      <c r="G60">
        <v>0</v>
      </c>
      <c r="H60">
        <v>0</v>
      </c>
      <c r="I60">
        <v>0</v>
      </c>
      <c r="J60">
        <v>0</v>
      </c>
      <c r="K60">
        <v>8843415</v>
      </c>
      <c r="L60">
        <v>0</v>
      </c>
      <c r="M60">
        <v>0</v>
      </c>
      <c r="N60">
        <v>0</v>
      </c>
      <c r="O60">
        <v>8843415</v>
      </c>
      <c r="P60">
        <v>0</v>
      </c>
      <c r="Q60">
        <v>0</v>
      </c>
    </row>
    <row r="61" spans="1:17" x14ac:dyDescent="0.3">
      <c r="A61" s="1">
        <v>59</v>
      </c>
      <c r="B61" s="2">
        <v>0</v>
      </c>
      <c r="C61" t="s">
        <v>77</v>
      </c>
      <c r="D61">
        <v>0</v>
      </c>
      <c r="E61">
        <v>0</v>
      </c>
      <c r="F61" s="2">
        <v>0</v>
      </c>
      <c r="G61">
        <v>0</v>
      </c>
      <c r="H61">
        <v>8106943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8106943</v>
      </c>
      <c r="P61">
        <v>0</v>
      </c>
      <c r="Q61">
        <v>0</v>
      </c>
    </row>
    <row r="62" spans="1:17" x14ac:dyDescent="0.3">
      <c r="A62" s="1">
        <v>60</v>
      </c>
      <c r="B62" s="2">
        <v>0</v>
      </c>
      <c r="C62" t="s">
        <v>78</v>
      </c>
      <c r="D62">
        <v>0</v>
      </c>
      <c r="E62">
        <v>0</v>
      </c>
      <c r="F62" s="2">
        <v>0</v>
      </c>
      <c r="G62">
        <v>0</v>
      </c>
      <c r="H62">
        <v>0</v>
      </c>
      <c r="I62">
        <v>10335294</v>
      </c>
      <c r="J62">
        <v>0</v>
      </c>
      <c r="K62">
        <v>0</v>
      </c>
      <c r="L62">
        <v>0</v>
      </c>
      <c r="M62">
        <v>0</v>
      </c>
      <c r="N62">
        <v>0</v>
      </c>
      <c r="O62">
        <v>10335294</v>
      </c>
      <c r="P62">
        <v>0</v>
      </c>
      <c r="Q62">
        <v>0</v>
      </c>
    </row>
    <row r="63" spans="1:17" x14ac:dyDescent="0.3">
      <c r="A63" s="1">
        <v>61</v>
      </c>
      <c r="B63" s="2">
        <v>0</v>
      </c>
      <c r="C63" t="s">
        <v>79</v>
      </c>
      <c r="D63">
        <v>0</v>
      </c>
      <c r="E63">
        <v>0</v>
      </c>
      <c r="F63" s="2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2993399</v>
      </c>
      <c r="M63">
        <v>0</v>
      </c>
      <c r="N63">
        <v>0</v>
      </c>
      <c r="O63">
        <v>2993399</v>
      </c>
      <c r="P63">
        <v>0</v>
      </c>
      <c r="Q63">
        <v>0</v>
      </c>
    </row>
    <row r="64" spans="1:17" x14ac:dyDescent="0.3">
      <c r="A64" s="1">
        <v>62</v>
      </c>
      <c r="B64" s="2">
        <v>0</v>
      </c>
      <c r="C64" t="s">
        <v>80</v>
      </c>
      <c r="D64">
        <v>0</v>
      </c>
      <c r="E64">
        <v>0</v>
      </c>
      <c r="F64" s="2">
        <v>9539755.2799999993</v>
      </c>
      <c r="G64">
        <v>0</v>
      </c>
      <c r="H64">
        <v>0</v>
      </c>
      <c r="I64">
        <v>0</v>
      </c>
      <c r="J64">
        <v>0</v>
      </c>
      <c r="K64">
        <v>2866772.72</v>
      </c>
      <c r="L64">
        <v>0</v>
      </c>
      <c r="M64">
        <v>0</v>
      </c>
      <c r="N64">
        <v>0</v>
      </c>
      <c r="O64">
        <v>12406528</v>
      </c>
      <c r="P64">
        <v>0</v>
      </c>
      <c r="Q64">
        <v>0</v>
      </c>
    </row>
    <row r="65" spans="1:17" x14ac:dyDescent="0.3">
      <c r="A65" s="1">
        <v>63</v>
      </c>
      <c r="B65" s="2">
        <v>0</v>
      </c>
      <c r="C65" t="s">
        <v>81</v>
      </c>
      <c r="D65">
        <v>0</v>
      </c>
      <c r="E65">
        <v>216272.48</v>
      </c>
      <c r="F65" s="2">
        <v>1552280.95</v>
      </c>
      <c r="G65">
        <v>311842.57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2080396</v>
      </c>
      <c r="P65">
        <v>0</v>
      </c>
      <c r="Q65">
        <v>0</v>
      </c>
    </row>
    <row r="66" spans="1:17" x14ac:dyDescent="0.3">
      <c r="A66" s="1">
        <v>64</v>
      </c>
      <c r="B66" s="2">
        <v>0</v>
      </c>
      <c r="C66" t="s">
        <v>82</v>
      </c>
      <c r="D66">
        <v>0</v>
      </c>
      <c r="E66">
        <v>0</v>
      </c>
      <c r="F66" s="2">
        <v>0</v>
      </c>
      <c r="G66">
        <v>0</v>
      </c>
      <c r="H66">
        <v>16330825.460000001</v>
      </c>
      <c r="I66">
        <v>4236914.54</v>
      </c>
      <c r="J66">
        <v>0</v>
      </c>
      <c r="K66">
        <v>0</v>
      </c>
      <c r="L66">
        <v>0</v>
      </c>
      <c r="M66">
        <v>0</v>
      </c>
      <c r="N66">
        <v>0</v>
      </c>
      <c r="O66">
        <v>20567740</v>
      </c>
      <c r="P66">
        <v>0</v>
      </c>
      <c r="Q66">
        <v>0</v>
      </c>
    </row>
    <row r="67" spans="1:17" x14ac:dyDescent="0.3">
      <c r="A67" s="1">
        <v>65</v>
      </c>
      <c r="B67" s="2">
        <v>0</v>
      </c>
      <c r="C67" t="s">
        <v>83</v>
      </c>
      <c r="D67">
        <v>0</v>
      </c>
      <c r="E67">
        <v>0</v>
      </c>
      <c r="F67" s="2">
        <v>0</v>
      </c>
      <c r="G67">
        <v>8295309.75</v>
      </c>
      <c r="H67">
        <v>0</v>
      </c>
      <c r="I67">
        <v>0</v>
      </c>
      <c r="J67">
        <v>0</v>
      </c>
      <c r="K67">
        <v>417795.25</v>
      </c>
      <c r="L67">
        <v>0</v>
      </c>
      <c r="M67">
        <v>0</v>
      </c>
      <c r="N67">
        <v>0</v>
      </c>
      <c r="O67">
        <v>8713105</v>
      </c>
      <c r="P67">
        <v>0</v>
      </c>
      <c r="Q67">
        <v>0</v>
      </c>
    </row>
    <row r="68" spans="1:17" x14ac:dyDescent="0.3">
      <c r="A68" s="1">
        <v>66</v>
      </c>
      <c r="B68" s="2">
        <v>0</v>
      </c>
      <c r="C68" t="s">
        <v>84</v>
      </c>
      <c r="D68">
        <v>0</v>
      </c>
      <c r="E68">
        <v>0</v>
      </c>
      <c r="F68" s="2">
        <v>0</v>
      </c>
      <c r="G68">
        <v>0</v>
      </c>
      <c r="H68">
        <v>0</v>
      </c>
      <c r="I68">
        <v>0</v>
      </c>
      <c r="J68">
        <v>0</v>
      </c>
      <c r="K68">
        <v>6722370</v>
      </c>
      <c r="L68">
        <v>0</v>
      </c>
      <c r="M68">
        <v>0</v>
      </c>
      <c r="N68">
        <v>0</v>
      </c>
      <c r="O68">
        <v>6722370</v>
      </c>
      <c r="P68">
        <v>0</v>
      </c>
      <c r="Q68">
        <v>0</v>
      </c>
    </row>
    <row r="69" spans="1:17" x14ac:dyDescent="0.3">
      <c r="A69" s="1">
        <v>67</v>
      </c>
      <c r="B69" s="2">
        <v>0</v>
      </c>
      <c r="C69" t="s">
        <v>85</v>
      </c>
      <c r="D69">
        <v>0</v>
      </c>
      <c r="E69">
        <v>0</v>
      </c>
      <c r="F69" s="2">
        <v>0</v>
      </c>
      <c r="G69">
        <v>14102600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14102600</v>
      </c>
      <c r="P69">
        <v>0</v>
      </c>
      <c r="Q69">
        <v>0</v>
      </c>
    </row>
    <row r="70" spans="1:17" x14ac:dyDescent="0.3">
      <c r="A70" s="1">
        <v>68</v>
      </c>
      <c r="B70" s="2">
        <v>0</v>
      </c>
      <c r="C70" t="s">
        <v>86</v>
      </c>
      <c r="D70">
        <v>0</v>
      </c>
      <c r="E70">
        <v>0</v>
      </c>
      <c r="F70" s="2">
        <v>0</v>
      </c>
      <c r="G70">
        <v>0</v>
      </c>
      <c r="H70">
        <v>0</v>
      </c>
      <c r="I70">
        <v>0</v>
      </c>
      <c r="J70">
        <v>0</v>
      </c>
      <c r="K70">
        <v>6723075</v>
      </c>
      <c r="L70">
        <v>0</v>
      </c>
      <c r="M70">
        <v>0</v>
      </c>
      <c r="N70">
        <v>0</v>
      </c>
      <c r="O70">
        <v>6723075</v>
      </c>
      <c r="P70">
        <v>0</v>
      </c>
      <c r="Q70">
        <v>0</v>
      </c>
    </row>
    <row r="71" spans="1:17" x14ac:dyDescent="0.3">
      <c r="A71" s="1">
        <v>69</v>
      </c>
      <c r="B71" s="2">
        <v>0</v>
      </c>
      <c r="C71" t="s">
        <v>87</v>
      </c>
      <c r="D71">
        <v>0</v>
      </c>
      <c r="E71">
        <v>0</v>
      </c>
      <c r="F71" s="2">
        <v>0</v>
      </c>
      <c r="G71">
        <v>0</v>
      </c>
      <c r="H71">
        <v>0</v>
      </c>
      <c r="I71">
        <v>0</v>
      </c>
      <c r="J71">
        <v>0</v>
      </c>
      <c r="K71">
        <v>12820594</v>
      </c>
      <c r="L71">
        <v>0</v>
      </c>
      <c r="M71">
        <v>0</v>
      </c>
      <c r="N71">
        <v>0</v>
      </c>
      <c r="O71">
        <v>12820594</v>
      </c>
      <c r="P71">
        <v>0</v>
      </c>
      <c r="Q71">
        <v>0</v>
      </c>
    </row>
    <row r="72" spans="1:17" x14ac:dyDescent="0.3">
      <c r="A72" s="1">
        <v>70</v>
      </c>
      <c r="B72" s="2">
        <v>0</v>
      </c>
      <c r="C72" t="s">
        <v>88</v>
      </c>
      <c r="D72">
        <v>0</v>
      </c>
      <c r="E72">
        <v>0</v>
      </c>
      <c r="F72" s="2">
        <v>8893882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8893882</v>
      </c>
      <c r="P72">
        <v>0</v>
      </c>
      <c r="Q72">
        <v>0</v>
      </c>
    </row>
    <row r="73" spans="1:17" x14ac:dyDescent="0.3">
      <c r="A73" s="1">
        <v>71</v>
      </c>
      <c r="B73" s="2">
        <v>0</v>
      </c>
      <c r="C73" t="s">
        <v>89</v>
      </c>
      <c r="D73">
        <v>0</v>
      </c>
      <c r="E73">
        <v>0</v>
      </c>
      <c r="F73" s="2">
        <v>8101014.9800000004</v>
      </c>
      <c r="G73">
        <v>0</v>
      </c>
      <c r="H73">
        <v>0</v>
      </c>
      <c r="I73">
        <v>0</v>
      </c>
      <c r="J73">
        <v>0</v>
      </c>
      <c r="K73">
        <v>476715.89</v>
      </c>
      <c r="L73">
        <v>177724.14</v>
      </c>
      <c r="M73">
        <v>0</v>
      </c>
      <c r="N73">
        <v>0</v>
      </c>
      <c r="O73">
        <v>8755455.0100000016</v>
      </c>
      <c r="P73">
        <v>0</v>
      </c>
      <c r="Q73">
        <v>0</v>
      </c>
    </row>
    <row r="74" spans="1:17" x14ac:dyDescent="0.3">
      <c r="A74" s="1">
        <v>72</v>
      </c>
      <c r="B74" s="2">
        <v>0</v>
      </c>
      <c r="C74" t="s">
        <v>90</v>
      </c>
      <c r="D74">
        <v>0</v>
      </c>
      <c r="E74">
        <v>0</v>
      </c>
      <c r="F74" s="2">
        <v>0</v>
      </c>
      <c r="G74">
        <v>0</v>
      </c>
      <c r="H74">
        <v>0</v>
      </c>
      <c r="I74">
        <v>0</v>
      </c>
      <c r="J74">
        <v>0</v>
      </c>
      <c r="K74">
        <v>2553536</v>
      </c>
      <c r="L74">
        <v>0</v>
      </c>
      <c r="M74">
        <v>0</v>
      </c>
      <c r="N74">
        <v>0</v>
      </c>
      <c r="O74">
        <v>2553536</v>
      </c>
      <c r="P74">
        <v>0</v>
      </c>
      <c r="Q74">
        <v>0</v>
      </c>
    </row>
    <row r="75" spans="1:17" x14ac:dyDescent="0.3">
      <c r="A75" s="1">
        <v>73</v>
      </c>
      <c r="B75" s="2">
        <v>0</v>
      </c>
      <c r="C75" t="s">
        <v>91</v>
      </c>
      <c r="D75">
        <v>0</v>
      </c>
      <c r="E75">
        <v>0</v>
      </c>
      <c r="F75" s="2">
        <v>3557043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3557043</v>
      </c>
      <c r="P75">
        <v>0</v>
      </c>
      <c r="Q75">
        <v>0</v>
      </c>
    </row>
    <row r="76" spans="1:17" x14ac:dyDescent="0.3">
      <c r="A76" s="1">
        <v>74</v>
      </c>
      <c r="B76" s="2">
        <v>0</v>
      </c>
      <c r="C76" t="s">
        <v>92</v>
      </c>
      <c r="D76">
        <v>0</v>
      </c>
      <c r="E76">
        <v>0</v>
      </c>
      <c r="F76" s="2">
        <v>306188</v>
      </c>
      <c r="G76">
        <v>0</v>
      </c>
      <c r="H76">
        <v>0</v>
      </c>
      <c r="I76">
        <v>0</v>
      </c>
      <c r="J76">
        <v>0</v>
      </c>
      <c r="K76">
        <v>5292908</v>
      </c>
      <c r="L76">
        <v>0</v>
      </c>
      <c r="M76">
        <v>0</v>
      </c>
      <c r="N76">
        <v>0</v>
      </c>
      <c r="O76">
        <v>5599096</v>
      </c>
      <c r="P76">
        <v>0</v>
      </c>
      <c r="Q76">
        <v>0</v>
      </c>
    </row>
    <row r="77" spans="1:17" x14ac:dyDescent="0.3">
      <c r="A77" s="1">
        <v>75</v>
      </c>
      <c r="B77" s="2">
        <v>0</v>
      </c>
      <c r="C77" t="s">
        <v>93</v>
      </c>
      <c r="D77">
        <v>0</v>
      </c>
      <c r="E77">
        <v>0</v>
      </c>
      <c r="F77" s="2">
        <v>0</v>
      </c>
      <c r="G77">
        <v>6161553.75</v>
      </c>
      <c r="H77">
        <v>0</v>
      </c>
      <c r="I77">
        <v>0</v>
      </c>
      <c r="J77">
        <v>0</v>
      </c>
      <c r="K77">
        <v>1902223.25</v>
      </c>
      <c r="L77">
        <v>0</v>
      </c>
      <c r="M77">
        <v>0</v>
      </c>
      <c r="N77">
        <v>0</v>
      </c>
      <c r="O77">
        <v>8063777</v>
      </c>
      <c r="P77">
        <v>0</v>
      </c>
      <c r="Q77">
        <v>0</v>
      </c>
    </row>
    <row r="78" spans="1:17" x14ac:dyDescent="0.3">
      <c r="A78" s="1">
        <v>76</v>
      </c>
      <c r="B78" s="2">
        <v>0</v>
      </c>
      <c r="C78" t="s">
        <v>94</v>
      </c>
      <c r="D78">
        <v>0</v>
      </c>
      <c r="E78">
        <v>0</v>
      </c>
      <c r="F78" s="2">
        <v>0</v>
      </c>
      <c r="G78">
        <v>1167036.8</v>
      </c>
      <c r="H78">
        <v>0</v>
      </c>
      <c r="I78">
        <v>0</v>
      </c>
      <c r="J78">
        <v>0</v>
      </c>
      <c r="K78">
        <v>2746569.2</v>
      </c>
      <c r="L78">
        <v>0</v>
      </c>
      <c r="M78">
        <v>0</v>
      </c>
      <c r="N78">
        <v>0</v>
      </c>
      <c r="O78">
        <v>3913606</v>
      </c>
      <c r="P78">
        <v>0</v>
      </c>
      <c r="Q78">
        <v>0</v>
      </c>
    </row>
    <row r="79" spans="1:17" x14ac:dyDescent="0.3">
      <c r="A79" s="1">
        <v>77</v>
      </c>
      <c r="B79" s="2">
        <v>0</v>
      </c>
      <c r="C79" t="s">
        <v>95</v>
      </c>
      <c r="D79">
        <v>0</v>
      </c>
      <c r="E79">
        <v>0</v>
      </c>
      <c r="F79" s="2">
        <v>0</v>
      </c>
      <c r="G79">
        <v>6270381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6270381</v>
      </c>
      <c r="P79">
        <v>0</v>
      </c>
      <c r="Q79">
        <v>0</v>
      </c>
    </row>
    <row r="80" spans="1:17" x14ac:dyDescent="0.3">
      <c r="A80" s="1">
        <v>78</v>
      </c>
      <c r="B80" s="2">
        <v>0</v>
      </c>
      <c r="C80" t="s">
        <v>96</v>
      </c>
      <c r="D80">
        <v>0</v>
      </c>
      <c r="E80">
        <v>0</v>
      </c>
      <c r="F80" s="2">
        <v>0</v>
      </c>
      <c r="G80">
        <v>735898.98</v>
      </c>
      <c r="H80">
        <v>0</v>
      </c>
      <c r="I80">
        <v>0</v>
      </c>
      <c r="J80">
        <v>0</v>
      </c>
      <c r="K80">
        <v>10812174.02</v>
      </c>
      <c r="L80">
        <v>0</v>
      </c>
      <c r="M80">
        <v>0</v>
      </c>
      <c r="N80">
        <v>0</v>
      </c>
      <c r="O80">
        <v>11548073</v>
      </c>
      <c r="P80">
        <v>0</v>
      </c>
      <c r="Q80">
        <v>0</v>
      </c>
    </row>
    <row r="81" spans="1:17" x14ac:dyDescent="0.3">
      <c r="A81" s="1">
        <v>79</v>
      </c>
      <c r="B81" s="2">
        <v>0</v>
      </c>
      <c r="C81" t="s">
        <v>97</v>
      </c>
      <c r="D81">
        <v>0</v>
      </c>
      <c r="E81">
        <v>0</v>
      </c>
      <c r="F81" s="2">
        <v>4771020.1500000004</v>
      </c>
      <c r="G81">
        <v>0</v>
      </c>
      <c r="H81">
        <v>0</v>
      </c>
      <c r="I81">
        <v>0</v>
      </c>
      <c r="J81">
        <v>0</v>
      </c>
      <c r="K81">
        <v>20374014.850000001</v>
      </c>
      <c r="L81">
        <v>0</v>
      </c>
      <c r="M81">
        <v>0</v>
      </c>
      <c r="N81">
        <v>0</v>
      </c>
      <c r="O81">
        <v>25145035</v>
      </c>
      <c r="P81">
        <v>0</v>
      </c>
      <c r="Q81">
        <v>0</v>
      </c>
    </row>
    <row r="82" spans="1:17" x14ac:dyDescent="0.3">
      <c r="A82" s="1">
        <v>80</v>
      </c>
      <c r="B82" s="2">
        <v>0</v>
      </c>
      <c r="C82" t="s">
        <v>98</v>
      </c>
      <c r="D82">
        <v>0</v>
      </c>
      <c r="E82">
        <v>0</v>
      </c>
      <c r="F82" s="2">
        <v>0</v>
      </c>
      <c r="G82">
        <v>0</v>
      </c>
      <c r="H82">
        <v>6455271.8700000001</v>
      </c>
      <c r="I82">
        <v>0</v>
      </c>
      <c r="J82">
        <v>2944531.13</v>
      </c>
      <c r="K82">
        <v>0</v>
      </c>
      <c r="L82">
        <v>0</v>
      </c>
      <c r="M82">
        <v>0</v>
      </c>
      <c r="N82">
        <v>0</v>
      </c>
      <c r="O82">
        <v>9399803</v>
      </c>
      <c r="P82">
        <v>0</v>
      </c>
      <c r="Q82">
        <v>0</v>
      </c>
    </row>
    <row r="83" spans="1:17" x14ac:dyDescent="0.3">
      <c r="A83" s="1">
        <v>81</v>
      </c>
      <c r="B83" s="2">
        <v>0</v>
      </c>
      <c r="C83" t="s">
        <v>99</v>
      </c>
      <c r="D83">
        <v>0</v>
      </c>
      <c r="E83">
        <v>0</v>
      </c>
      <c r="F83" s="2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17642070</v>
      </c>
      <c r="M83">
        <v>0</v>
      </c>
      <c r="N83">
        <v>0</v>
      </c>
      <c r="O83">
        <v>17642070</v>
      </c>
      <c r="P83">
        <v>0</v>
      </c>
      <c r="Q83">
        <v>0</v>
      </c>
    </row>
    <row r="84" spans="1:17" x14ac:dyDescent="0.3">
      <c r="A84" s="1">
        <v>82</v>
      </c>
      <c r="B84" s="2">
        <v>0</v>
      </c>
      <c r="C84" t="s">
        <v>100</v>
      </c>
      <c r="D84">
        <v>0</v>
      </c>
      <c r="E84">
        <v>0</v>
      </c>
      <c r="F84" s="2">
        <v>2658668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2658668</v>
      </c>
      <c r="P84">
        <v>0</v>
      </c>
      <c r="Q84">
        <v>0</v>
      </c>
    </row>
    <row r="85" spans="1:17" x14ac:dyDescent="0.3">
      <c r="A85" s="1">
        <v>83</v>
      </c>
      <c r="B85" s="2">
        <v>0</v>
      </c>
      <c r="C85" t="s">
        <v>101</v>
      </c>
      <c r="D85">
        <v>0</v>
      </c>
      <c r="E85">
        <v>0</v>
      </c>
      <c r="F85" s="2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1654607</v>
      </c>
      <c r="N85">
        <v>0</v>
      </c>
      <c r="O85">
        <v>1654607</v>
      </c>
      <c r="P85">
        <v>0</v>
      </c>
      <c r="Q85">
        <v>0</v>
      </c>
    </row>
    <row r="86" spans="1:17" x14ac:dyDescent="0.3">
      <c r="A86" s="1">
        <v>84</v>
      </c>
      <c r="B86" s="2">
        <v>0</v>
      </c>
      <c r="C86" t="s">
        <v>102</v>
      </c>
      <c r="D86">
        <v>0</v>
      </c>
      <c r="E86">
        <v>0</v>
      </c>
      <c r="F86" s="2">
        <v>7642685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7642685</v>
      </c>
      <c r="P86">
        <v>0</v>
      </c>
      <c r="Q86">
        <v>0</v>
      </c>
    </row>
    <row r="87" spans="1:17" x14ac:dyDescent="0.3">
      <c r="A87" s="1">
        <v>85</v>
      </c>
      <c r="B87" s="2">
        <v>0</v>
      </c>
      <c r="C87" t="s">
        <v>103</v>
      </c>
      <c r="D87">
        <v>207617.53</v>
      </c>
      <c r="E87">
        <v>0</v>
      </c>
      <c r="F87" s="2">
        <v>4160033.72</v>
      </c>
      <c r="G87">
        <v>0</v>
      </c>
      <c r="H87">
        <v>0</v>
      </c>
      <c r="I87">
        <v>0</v>
      </c>
      <c r="J87">
        <v>0</v>
      </c>
      <c r="K87">
        <v>3094517.75</v>
      </c>
      <c r="L87">
        <v>0</v>
      </c>
      <c r="M87">
        <v>0</v>
      </c>
      <c r="N87">
        <v>0</v>
      </c>
      <c r="O87">
        <v>7462169</v>
      </c>
      <c r="P87">
        <v>0</v>
      </c>
      <c r="Q87">
        <v>0</v>
      </c>
    </row>
    <row r="88" spans="1:17" x14ac:dyDescent="0.3">
      <c r="A88" s="1">
        <v>86</v>
      </c>
      <c r="B88" s="2">
        <v>0</v>
      </c>
      <c r="C88" t="s">
        <v>104</v>
      </c>
      <c r="D88">
        <v>0</v>
      </c>
      <c r="E88">
        <v>0</v>
      </c>
      <c r="F88" s="2">
        <v>0</v>
      </c>
      <c r="G88">
        <v>0</v>
      </c>
      <c r="H88">
        <v>0</v>
      </c>
      <c r="I88">
        <v>0</v>
      </c>
      <c r="J88">
        <v>0</v>
      </c>
      <c r="K88">
        <v>7495579</v>
      </c>
      <c r="L88">
        <v>0</v>
      </c>
      <c r="M88">
        <v>0</v>
      </c>
      <c r="N88">
        <v>0</v>
      </c>
      <c r="O88">
        <v>7495579</v>
      </c>
      <c r="P88">
        <v>0</v>
      </c>
      <c r="Q88">
        <v>0</v>
      </c>
    </row>
    <row r="89" spans="1:17" x14ac:dyDescent="0.3">
      <c r="A89" s="1">
        <v>87</v>
      </c>
      <c r="B89" s="2">
        <v>0</v>
      </c>
      <c r="C89" t="s">
        <v>105</v>
      </c>
      <c r="D89">
        <v>0</v>
      </c>
      <c r="E89">
        <v>0</v>
      </c>
      <c r="F89" s="2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18217838</v>
      </c>
      <c r="M89">
        <v>0</v>
      </c>
      <c r="N89">
        <v>0</v>
      </c>
      <c r="O89">
        <v>18217838</v>
      </c>
      <c r="P89">
        <v>0</v>
      </c>
      <c r="Q89">
        <v>0</v>
      </c>
    </row>
    <row r="90" spans="1:17" x14ac:dyDescent="0.3">
      <c r="A90" s="1">
        <v>88</v>
      </c>
      <c r="B90" s="2">
        <v>0</v>
      </c>
      <c r="C90" t="s">
        <v>106</v>
      </c>
      <c r="D90">
        <v>0</v>
      </c>
      <c r="E90">
        <v>0</v>
      </c>
      <c r="F90" s="2">
        <v>0</v>
      </c>
      <c r="G90">
        <v>0</v>
      </c>
      <c r="H90">
        <v>0</v>
      </c>
      <c r="I90">
        <v>0</v>
      </c>
      <c r="J90">
        <v>0</v>
      </c>
      <c r="K90">
        <v>1598564.07</v>
      </c>
      <c r="L90">
        <v>3378654.93</v>
      </c>
      <c r="M90">
        <v>0</v>
      </c>
      <c r="N90">
        <v>0</v>
      </c>
      <c r="O90">
        <v>4977219</v>
      </c>
      <c r="P90">
        <v>0</v>
      </c>
      <c r="Q90">
        <v>0</v>
      </c>
    </row>
    <row r="91" spans="1:17" x14ac:dyDescent="0.3">
      <c r="A91" s="1">
        <v>89</v>
      </c>
      <c r="B91" s="2">
        <v>0</v>
      </c>
      <c r="C91" t="s">
        <v>107</v>
      </c>
      <c r="D91">
        <v>0</v>
      </c>
      <c r="E91">
        <v>0</v>
      </c>
      <c r="F91" s="2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3250995</v>
      </c>
      <c r="M91">
        <v>0</v>
      </c>
      <c r="N91">
        <v>0</v>
      </c>
      <c r="O91">
        <v>3250995</v>
      </c>
      <c r="P91">
        <v>0</v>
      </c>
      <c r="Q91">
        <v>0</v>
      </c>
    </row>
    <row r="92" spans="1:17" x14ac:dyDescent="0.3">
      <c r="A92" s="1">
        <v>90</v>
      </c>
      <c r="B92" s="2">
        <v>0</v>
      </c>
      <c r="C92" t="s">
        <v>108</v>
      </c>
      <c r="D92">
        <v>0</v>
      </c>
      <c r="E92">
        <v>0</v>
      </c>
      <c r="F92" s="2">
        <v>13404590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13404590</v>
      </c>
      <c r="P92">
        <v>0</v>
      </c>
      <c r="Q92">
        <v>0</v>
      </c>
    </row>
    <row r="93" spans="1:17" x14ac:dyDescent="0.3">
      <c r="A93" s="1">
        <v>91</v>
      </c>
      <c r="B93" s="2">
        <v>0</v>
      </c>
      <c r="C93" t="s">
        <v>109</v>
      </c>
      <c r="D93">
        <v>0</v>
      </c>
      <c r="E93">
        <v>0</v>
      </c>
      <c r="F93" s="2">
        <v>0</v>
      </c>
      <c r="G93">
        <v>4350622.49</v>
      </c>
      <c r="H93">
        <v>0</v>
      </c>
      <c r="I93">
        <v>0</v>
      </c>
      <c r="J93">
        <v>0</v>
      </c>
      <c r="K93">
        <v>98437.51</v>
      </c>
      <c r="L93">
        <v>0</v>
      </c>
      <c r="M93">
        <v>0</v>
      </c>
      <c r="N93">
        <v>0</v>
      </c>
      <c r="O93">
        <v>4449060</v>
      </c>
      <c r="P93">
        <v>0</v>
      </c>
      <c r="Q93">
        <v>0</v>
      </c>
    </row>
    <row r="94" spans="1:17" x14ac:dyDescent="0.3">
      <c r="A94" s="1">
        <v>92</v>
      </c>
      <c r="B94" s="2">
        <v>0</v>
      </c>
      <c r="C94" t="s">
        <v>110</v>
      </c>
      <c r="D94">
        <v>0</v>
      </c>
      <c r="E94">
        <v>0</v>
      </c>
      <c r="F94" s="2">
        <v>0</v>
      </c>
      <c r="G94">
        <v>0</v>
      </c>
      <c r="H94">
        <v>0</v>
      </c>
      <c r="I94">
        <v>0</v>
      </c>
      <c r="J94">
        <v>0</v>
      </c>
      <c r="K94">
        <v>6449915</v>
      </c>
      <c r="L94">
        <v>0</v>
      </c>
      <c r="M94">
        <v>0</v>
      </c>
      <c r="N94">
        <v>0</v>
      </c>
      <c r="O94">
        <v>6449915</v>
      </c>
      <c r="P94">
        <v>0</v>
      </c>
      <c r="Q94">
        <v>0</v>
      </c>
    </row>
    <row r="95" spans="1:17" x14ac:dyDescent="0.3">
      <c r="A95" s="1">
        <v>93</v>
      </c>
      <c r="B95" s="2">
        <v>0</v>
      </c>
      <c r="C95" t="s">
        <v>111</v>
      </c>
      <c r="D95">
        <v>0</v>
      </c>
      <c r="E95">
        <v>0</v>
      </c>
      <c r="F95" s="2">
        <v>2324044.7599999998</v>
      </c>
      <c r="G95">
        <v>2551258.29</v>
      </c>
      <c r="H95">
        <v>0</v>
      </c>
      <c r="I95">
        <v>0</v>
      </c>
      <c r="J95">
        <v>0</v>
      </c>
      <c r="K95">
        <v>32203.95</v>
      </c>
      <c r="L95">
        <v>0</v>
      </c>
      <c r="M95">
        <v>0</v>
      </c>
      <c r="N95">
        <v>0</v>
      </c>
      <c r="O95">
        <v>4907507</v>
      </c>
      <c r="P95">
        <v>0</v>
      </c>
      <c r="Q95">
        <v>0</v>
      </c>
    </row>
    <row r="96" spans="1:17" x14ac:dyDescent="0.3">
      <c r="A96" s="1">
        <v>94</v>
      </c>
      <c r="B96" s="2">
        <v>0</v>
      </c>
      <c r="C96" t="s">
        <v>112</v>
      </c>
      <c r="D96">
        <v>0</v>
      </c>
      <c r="E96">
        <v>0</v>
      </c>
      <c r="F96" s="2">
        <v>0</v>
      </c>
      <c r="G96">
        <v>0</v>
      </c>
      <c r="H96">
        <v>0</v>
      </c>
      <c r="I96">
        <v>0</v>
      </c>
      <c r="J96">
        <v>0</v>
      </c>
      <c r="K96">
        <v>8992806</v>
      </c>
      <c r="L96">
        <v>0</v>
      </c>
      <c r="M96">
        <v>0</v>
      </c>
      <c r="N96">
        <v>0</v>
      </c>
      <c r="O96">
        <v>8992806</v>
      </c>
      <c r="P96">
        <v>0</v>
      </c>
      <c r="Q96">
        <v>0</v>
      </c>
    </row>
    <row r="97" spans="1:17" x14ac:dyDescent="0.3">
      <c r="A97" s="1">
        <v>95</v>
      </c>
      <c r="B97" s="2">
        <v>0</v>
      </c>
      <c r="C97" t="s">
        <v>113</v>
      </c>
      <c r="D97">
        <v>0</v>
      </c>
      <c r="E97">
        <v>0</v>
      </c>
      <c r="F97" s="2">
        <v>1387701.82</v>
      </c>
      <c r="G97">
        <v>5573494.1799999997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6961196</v>
      </c>
      <c r="P97">
        <v>0</v>
      </c>
      <c r="Q97">
        <v>0</v>
      </c>
    </row>
    <row r="98" spans="1:17" x14ac:dyDescent="0.3">
      <c r="A98" s="1">
        <v>96</v>
      </c>
      <c r="B98" s="2">
        <v>0</v>
      </c>
      <c r="C98" t="s">
        <v>114</v>
      </c>
      <c r="D98">
        <v>0</v>
      </c>
      <c r="E98">
        <v>0</v>
      </c>
      <c r="F98" s="2">
        <v>0</v>
      </c>
      <c r="G98">
        <v>1190363.45</v>
      </c>
      <c r="H98">
        <v>0</v>
      </c>
      <c r="I98">
        <v>0</v>
      </c>
      <c r="J98">
        <v>0</v>
      </c>
      <c r="K98">
        <v>398774.52</v>
      </c>
      <c r="L98">
        <v>1602454.02</v>
      </c>
      <c r="M98">
        <v>0</v>
      </c>
      <c r="N98">
        <v>0</v>
      </c>
      <c r="O98">
        <v>3191591.99</v>
      </c>
      <c r="P98">
        <v>0</v>
      </c>
      <c r="Q98">
        <v>0</v>
      </c>
    </row>
    <row r="99" spans="1:17" x14ac:dyDescent="0.3">
      <c r="A99" s="1">
        <v>97</v>
      </c>
      <c r="B99" s="2">
        <v>0</v>
      </c>
      <c r="C99" t="s">
        <v>115</v>
      </c>
      <c r="D99">
        <v>0</v>
      </c>
      <c r="E99">
        <v>0</v>
      </c>
      <c r="F99" s="2">
        <v>4716185.75</v>
      </c>
      <c r="G99">
        <v>1559600.25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6275786</v>
      </c>
      <c r="P99">
        <v>0</v>
      </c>
      <c r="Q99">
        <v>0</v>
      </c>
    </row>
    <row r="100" spans="1:17" x14ac:dyDescent="0.3">
      <c r="A100" s="1">
        <v>98</v>
      </c>
      <c r="B100" s="2">
        <v>0</v>
      </c>
      <c r="C100" t="s">
        <v>116</v>
      </c>
      <c r="D100">
        <v>0</v>
      </c>
      <c r="E100">
        <v>0</v>
      </c>
      <c r="F100" s="2">
        <v>0</v>
      </c>
      <c r="G100">
        <v>0</v>
      </c>
      <c r="H100">
        <v>0</v>
      </c>
      <c r="I100">
        <v>0</v>
      </c>
      <c r="J100">
        <v>0</v>
      </c>
      <c r="K100">
        <v>3061893</v>
      </c>
      <c r="L100">
        <v>0</v>
      </c>
      <c r="M100">
        <v>0</v>
      </c>
      <c r="N100">
        <v>0</v>
      </c>
      <c r="O100">
        <v>3061893</v>
      </c>
      <c r="P100">
        <v>0</v>
      </c>
      <c r="Q100">
        <v>0</v>
      </c>
    </row>
    <row r="101" spans="1:17" x14ac:dyDescent="0.3">
      <c r="A101" s="1">
        <v>99</v>
      </c>
      <c r="B101" s="2">
        <v>0</v>
      </c>
      <c r="C101" t="s">
        <v>117</v>
      </c>
      <c r="D101">
        <v>0</v>
      </c>
      <c r="E101">
        <v>0</v>
      </c>
      <c r="F101" s="2">
        <v>0</v>
      </c>
      <c r="G101">
        <v>0</v>
      </c>
      <c r="H101">
        <v>0</v>
      </c>
      <c r="I101">
        <v>18223550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18223550</v>
      </c>
      <c r="P101">
        <v>0</v>
      </c>
      <c r="Q101">
        <v>0</v>
      </c>
    </row>
    <row r="102" spans="1:17" x14ac:dyDescent="0.3">
      <c r="A102" s="1">
        <v>100</v>
      </c>
      <c r="B102" s="2">
        <v>0</v>
      </c>
      <c r="C102" t="s">
        <v>118</v>
      </c>
      <c r="D102">
        <v>0</v>
      </c>
      <c r="E102">
        <v>0</v>
      </c>
      <c r="F102" s="2">
        <v>0</v>
      </c>
      <c r="G102">
        <v>0</v>
      </c>
      <c r="H102">
        <v>3211140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3211140</v>
      </c>
      <c r="P102">
        <v>0</v>
      </c>
      <c r="Q102">
        <v>0</v>
      </c>
    </row>
    <row r="103" spans="1:17" x14ac:dyDescent="0.3">
      <c r="A103" s="1">
        <v>101</v>
      </c>
      <c r="B103" s="2">
        <v>0</v>
      </c>
      <c r="C103" t="s">
        <v>119</v>
      </c>
      <c r="D103">
        <v>0</v>
      </c>
      <c r="E103">
        <v>0</v>
      </c>
      <c r="F103" s="2">
        <v>0</v>
      </c>
      <c r="G103">
        <v>0</v>
      </c>
      <c r="H103">
        <v>0</v>
      </c>
      <c r="I103">
        <v>21286603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21286603</v>
      </c>
      <c r="P103">
        <v>0</v>
      </c>
      <c r="Q103">
        <v>0</v>
      </c>
    </row>
    <row r="104" spans="1:17" s="6" customFormat="1" x14ac:dyDescent="0.3">
      <c r="B104" s="7"/>
      <c r="D104" s="7">
        <f>SUM(D2:D103)</f>
        <v>13460008.99</v>
      </c>
      <c r="E104" s="7">
        <f>SUM(E2:E103)</f>
        <v>216272.48</v>
      </c>
      <c r="F104" s="7">
        <f>SUM(F2:F103)</f>
        <v>355350004.77999997</v>
      </c>
      <c r="G104" s="7">
        <f t="shared" ref="G104:N104" si="0">SUM(G2:G103)</f>
        <v>195806967.71000001</v>
      </c>
      <c r="H104" s="7">
        <f t="shared" si="0"/>
        <v>38574270.329999998</v>
      </c>
      <c r="I104" s="7">
        <f t="shared" si="0"/>
        <v>54082361.539999999</v>
      </c>
      <c r="J104" s="7">
        <f t="shared" si="0"/>
        <v>2944531.13</v>
      </c>
      <c r="K104" s="7">
        <f t="shared" si="0"/>
        <v>250205422.27999997</v>
      </c>
      <c r="L104" s="7">
        <f t="shared" si="0"/>
        <v>53444363.020000003</v>
      </c>
      <c r="M104" s="7">
        <f t="shared" si="0"/>
        <v>8165178</v>
      </c>
      <c r="N104" s="7">
        <f t="shared" si="0"/>
        <v>2946079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zoomScale="130" zoomScaleNormal="130" workbookViewId="0">
      <pane ySplit="1" topLeftCell="A41" activePane="bottomLeft" state="frozen"/>
      <selection pane="bottomLeft" activeCell="F55" sqref="F55"/>
    </sheetView>
  </sheetViews>
  <sheetFormatPr defaultRowHeight="14.4" x14ac:dyDescent="0.3"/>
  <cols>
    <col min="3" max="3" width="30.33203125" customWidth="1"/>
    <col min="7" max="7" width="17.21875" customWidth="1"/>
    <col min="8" max="8" width="13.5546875" customWidth="1"/>
    <col min="9" max="9" width="17.33203125" customWidth="1"/>
    <col min="11" max="11" width="22" customWidth="1"/>
    <col min="12" max="12" width="17.33203125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3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28740</v>
      </c>
      <c r="O2">
        <v>28740</v>
      </c>
      <c r="P2">
        <v>0</v>
      </c>
      <c r="Q2">
        <v>0</v>
      </c>
    </row>
    <row r="3" spans="1:17" x14ac:dyDescent="0.3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237399</v>
      </c>
      <c r="O3">
        <v>237399</v>
      </c>
      <c r="P3">
        <v>0</v>
      </c>
      <c r="Q3">
        <v>0</v>
      </c>
    </row>
    <row r="4" spans="1:17" x14ac:dyDescent="0.3">
      <c r="A4" s="1">
        <v>2</v>
      </c>
      <c r="B4">
        <v>0</v>
      </c>
      <c r="C4" t="s">
        <v>20</v>
      </c>
      <c r="D4">
        <v>0</v>
      </c>
      <c r="E4">
        <v>0</v>
      </c>
      <c r="F4">
        <v>1548390.75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1548390.75</v>
      </c>
      <c r="P4">
        <v>0</v>
      </c>
      <c r="Q4">
        <v>0</v>
      </c>
    </row>
    <row r="5" spans="1:17" x14ac:dyDescent="0.3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104719</v>
      </c>
      <c r="O5">
        <v>104719</v>
      </c>
      <c r="P5">
        <v>0</v>
      </c>
      <c r="Q5">
        <v>0</v>
      </c>
    </row>
    <row r="6" spans="1:17" x14ac:dyDescent="0.3">
      <c r="A6" s="1">
        <v>4</v>
      </c>
      <c r="B6">
        <v>0</v>
      </c>
      <c r="C6" t="s">
        <v>22</v>
      </c>
      <c r="D6">
        <v>0</v>
      </c>
      <c r="E6">
        <v>0</v>
      </c>
      <c r="F6">
        <v>1538850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1538850</v>
      </c>
      <c r="P6">
        <v>0</v>
      </c>
      <c r="Q6">
        <v>0</v>
      </c>
    </row>
    <row r="7" spans="1:17" x14ac:dyDescent="0.3">
      <c r="A7" s="1">
        <v>5</v>
      </c>
      <c r="B7">
        <v>0</v>
      </c>
      <c r="C7" t="s">
        <v>23</v>
      </c>
      <c r="D7">
        <v>0</v>
      </c>
      <c r="E7">
        <v>0</v>
      </c>
      <c r="F7">
        <v>1449044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1449044</v>
      </c>
      <c r="P7">
        <v>0</v>
      </c>
      <c r="Q7">
        <v>0</v>
      </c>
    </row>
    <row r="8" spans="1:17" x14ac:dyDescent="0.3">
      <c r="A8" s="1">
        <v>6</v>
      </c>
      <c r="B8">
        <v>0</v>
      </c>
      <c r="C8" t="s">
        <v>24</v>
      </c>
      <c r="D8">
        <v>0</v>
      </c>
      <c r="E8">
        <v>0</v>
      </c>
      <c r="F8">
        <v>475961.3</v>
      </c>
      <c r="G8">
        <v>331387.7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807349</v>
      </c>
      <c r="P8">
        <v>0</v>
      </c>
      <c r="Q8">
        <v>0</v>
      </c>
    </row>
    <row r="9" spans="1:17" x14ac:dyDescent="0.3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1691414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1691414</v>
      </c>
      <c r="P9">
        <v>0</v>
      </c>
      <c r="Q9">
        <v>0</v>
      </c>
    </row>
    <row r="10" spans="1:17" x14ac:dyDescent="0.3">
      <c r="A10" s="1">
        <v>8</v>
      </c>
      <c r="B10">
        <v>0</v>
      </c>
      <c r="C10" t="s">
        <v>26</v>
      </c>
      <c r="D10">
        <v>128828.69</v>
      </c>
      <c r="E10">
        <v>0</v>
      </c>
      <c r="F10">
        <v>1755026.31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1883855</v>
      </c>
      <c r="P10">
        <v>0</v>
      </c>
      <c r="Q10">
        <v>0</v>
      </c>
    </row>
    <row r="11" spans="1:17" x14ac:dyDescent="0.3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742524.49</v>
      </c>
      <c r="H11">
        <v>0</v>
      </c>
      <c r="I11">
        <v>0</v>
      </c>
      <c r="J11">
        <v>0</v>
      </c>
      <c r="K11">
        <v>616282.51</v>
      </c>
      <c r="L11">
        <v>0</v>
      </c>
      <c r="M11">
        <v>0</v>
      </c>
      <c r="N11">
        <v>0</v>
      </c>
      <c r="O11">
        <v>1358807</v>
      </c>
      <c r="P11">
        <v>0</v>
      </c>
      <c r="Q11">
        <v>0</v>
      </c>
    </row>
    <row r="12" spans="1:17" x14ac:dyDescent="0.3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82502.960000000006</v>
      </c>
      <c r="H12">
        <v>0</v>
      </c>
      <c r="I12">
        <v>0</v>
      </c>
      <c r="J12">
        <v>0</v>
      </c>
      <c r="K12">
        <v>68476.039999999994</v>
      </c>
      <c r="L12">
        <v>0</v>
      </c>
      <c r="M12">
        <v>0</v>
      </c>
      <c r="N12">
        <v>0</v>
      </c>
      <c r="O12">
        <v>150979</v>
      </c>
      <c r="P12">
        <v>0</v>
      </c>
      <c r="Q12">
        <v>0</v>
      </c>
    </row>
    <row r="13" spans="1:17" x14ac:dyDescent="0.3">
      <c r="A13" s="1">
        <v>11</v>
      </c>
      <c r="B13">
        <v>0</v>
      </c>
      <c r="C13" t="s">
        <v>29</v>
      </c>
      <c r="D13">
        <v>689062.37</v>
      </c>
      <c r="E13">
        <v>0</v>
      </c>
      <c r="F13">
        <v>862536.34</v>
      </c>
      <c r="G13">
        <v>0</v>
      </c>
      <c r="H13">
        <v>0</v>
      </c>
      <c r="I13">
        <v>0</v>
      </c>
      <c r="J13">
        <v>0</v>
      </c>
      <c r="K13">
        <v>769465.29</v>
      </c>
      <c r="L13">
        <v>0</v>
      </c>
      <c r="M13">
        <v>0</v>
      </c>
      <c r="N13">
        <v>0</v>
      </c>
      <c r="O13">
        <v>2321064</v>
      </c>
      <c r="P13">
        <v>0</v>
      </c>
      <c r="Q13">
        <v>0</v>
      </c>
    </row>
    <row r="14" spans="1:17" x14ac:dyDescent="0.3">
      <c r="A14" s="1">
        <v>12</v>
      </c>
      <c r="B14">
        <v>0</v>
      </c>
      <c r="C14" t="s">
        <v>30</v>
      </c>
      <c r="D14">
        <v>0</v>
      </c>
      <c r="E14">
        <v>0</v>
      </c>
      <c r="F14">
        <v>545064.19999999995</v>
      </c>
      <c r="G14">
        <v>0</v>
      </c>
      <c r="H14">
        <v>0</v>
      </c>
      <c r="I14">
        <v>0</v>
      </c>
      <c r="J14">
        <v>0</v>
      </c>
      <c r="K14">
        <v>591783.80000000005</v>
      </c>
      <c r="L14">
        <v>0</v>
      </c>
      <c r="M14">
        <v>0</v>
      </c>
      <c r="N14">
        <v>0</v>
      </c>
      <c r="O14">
        <v>1136848</v>
      </c>
      <c r="P14">
        <v>0</v>
      </c>
      <c r="Q14">
        <v>0</v>
      </c>
    </row>
    <row r="15" spans="1:17" x14ac:dyDescent="0.3">
      <c r="A15" s="1">
        <v>13</v>
      </c>
      <c r="B15">
        <v>0</v>
      </c>
      <c r="C15" t="s">
        <v>31</v>
      </c>
      <c r="D15">
        <v>0</v>
      </c>
      <c r="E15">
        <v>0</v>
      </c>
      <c r="F15">
        <v>401812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401812</v>
      </c>
      <c r="P15">
        <v>0</v>
      </c>
      <c r="Q15">
        <v>0</v>
      </c>
    </row>
    <row r="16" spans="1:17" x14ac:dyDescent="0.3">
      <c r="A16" s="1">
        <v>14</v>
      </c>
      <c r="B16">
        <v>0</v>
      </c>
      <c r="C16" t="s">
        <v>32</v>
      </c>
      <c r="D16">
        <v>0</v>
      </c>
      <c r="E16">
        <v>0</v>
      </c>
      <c r="F16">
        <v>1255087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1255087</v>
      </c>
      <c r="P16">
        <v>0</v>
      </c>
      <c r="Q16">
        <v>0</v>
      </c>
    </row>
    <row r="17" spans="1:17" x14ac:dyDescent="0.3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1505304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1505304</v>
      </c>
      <c r="P17">
        <v>0</v>
      </c>
      <c r="Q17">
        <v>0</v>
      </c>
    </row>
    <row r="18" spans="1:17" x14ac:dyDescent="0.3">
      <c r="A18" s="1">
        <v>16</v>
      </c>
      <c r="B18">
        <v>0</v>
      </c>
      <c r="C18" t="s">
        <v>34</v>
      </c>
      <c r="D18">
        <v>0</v>
      </c>
      <c r="E18">
        <v>0</v>
      </c>
      <c r="F18">
        <v>973257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973257</v>
      </c>
      <c r="P18">
        <v>0</v>
      </c>
      <c r="Q18">
        <v>0</v>
      </c>
    </row>
    <row r="19" spans="1:17" x14ac:dyDescent="0.3">
      <c r="A19" s="1">
        <v>17</v>
      </c>
      <c r="B19">
        <v>0</v>
      </c>
      <c r="C19" t="s">
        <v>35</v>
      </c>
      <c r="D19">
        <v>0</v>
      </c>
      <c r="E19">
        <v>0</v>
      </c>
      <c r="F19">
        <v>780616.48</v>
      </c>
      <c r="G19">
        <v>712805.52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1493422</v>
      </c>
      <c r="P19">
        <v>0</v>
      </c>
      <c r="Q19">
        <v>0</v>
      </c>
    </row>
    <row r="20" spans="1:17" x14ac:dyDescent="0.3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516199</v>
      </c>
      <c r="L20">
        <v>0</v>
      </c>
      <c r="M20">
        <v>0</v>
      </c>
      <c r="N20">
        <v>0</v>
      </c>
      <c r="O20">
        <v>516199</v>
      </c>
      <c r="P20">
        <v>0</v>
      </c>
      <c r="Q20">
        <v>0</v>
      </c>
    </row>
    <row r="21" spans="1:17" x14ac:dyDescent="0.3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391128</v>
      </c>
      <c r="L21">
        <v>0</v>
      </c>
      <c r="M21">
        <v>0</v>
      </c>
      <c r="N21">
        <v>0</v>
      </c>
      <c r="O21">
        <v>391128</v>
      </c>
      <c r="P21">
        <v>0</v>
      </c>
      <c r="Q21">
        <v>0</v>
      </c>
    </row>
    <row r="22" spans="1:17" x14ac:dyDescent="0.3">
      <c r="A22" s="1">
        <v>20</v>
      </c>
      <c r="B22">
        <v>0</v>
      </c>
      <c r="C22" t="s">
        <v>38</v>
      </c>
      <c r="D22">
        <v>0</v>
      </c>
      <c r="E22">
        <v>0</v>
      </c>
      <c r="F22">
        <v>1265194.8999999999</v>
      </c>
      <c r="G22">
        <v>0</v>
      </c>
      <c r="H22">
        <v>0</v>
      </c>
      <c r="I22">
        <v>0</v>
      </c>
      <c r="J22">
        <v>0</v>
      </c>
      <c r="K22">
        <v>1177101.1000000001</v>
      </c>
      <c r="L22">
        <v>0</v>
      </c>
      <c r="M22">
        <v>0</v>
      </c>
      <c r="N22">
        <v>0</v>
      </c>
      <c r="O22">
        <v>2442296</v>
      </c>
      <c r="P22">
        <v>0</v>
      </c>
      <c r="Q22">
        <v>0</v>
      </c>
    </row>
    <row r="23" spans="1:17" x14ac:dyDescent="0.3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519238</v>
      </c>
      <c r="L23">
        <v>0</v>
      </c>
      <c r="M23">
        <v>0</v>
      </c>
      <c r="N23">
        <v>0</v>
      </c>
      <c r="O23">
        <v>519238</v>
      </c>
      <c r="P23">
        <v>0</v>
      </c>
      <c r="Q23">
        <v>0</v>
      </c>
    </row>
    <row r="24" spans="1:17" x14ac:dyDescent="0.3">
      <c r="A24" s="1">
        <v>22</v>
      </c>
      <c r="B24">
        <v>0</v>
      </c>
      <c r="C24" t="s">
        <v>40</v>
      </c>
      <c r="D24">
        <v>0</v>
      </c>
      <c r="E24">
        <v>0</v>
      </c>
      <c r="F24">
        <v>3929382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3929382</v>
      </c>
      <c r="P24">
        <v>0</v>
      </c>
      <c r="Q24">
        <v>0</v>
      </c>
    </row>
    <row r="25" spans="1:17" x14ac:dyDescent="0.3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930082</v>
      </c>
      <c r="N25">
        <v>0</v>
      </c>
      <c r="O25">
        <v>930082</v>
      </c>
      <c r="P25">
        <v>0</v>
      </c>
      <c r="Q25">
        <v>0</v>
      </c>
    </row>
    <row r="26" spans="1:17" x14ac:dyDescent="0.3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1096659</v>
      </c>
      <c r="L26">
        <v>0</v>
      </c>
      <c r="M26">
        <v>0</v>
      </c>
      <c r="N26">
        <v>0</v>
      </c>
      <c r="O26">
        <v>1096659</v>
      </c>
      <c r="P26">
        <v>0</v>
      </c>
      <c r="Q26">
        <v>0</v>
      </c>
    </row>
    <row r="27" spans="1:17" x14ac:dyDescent="0.3">
      <c r="A27" s="1">
        <v>25</v>
      </c>
      <c r="B27">
        <v>0</v>
      </c>
      <c r="C27" t="s">
        <v>43</v>
      </c>
      <c r="D27">
        <v>0</v>
      </c>
      <c r="E27">
        <v>0</v>
      </c>
      <c r="F27">
        <v>120894.61</v>
      </c>
      <c r="G27">
        <v>947116.39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1068011</v>
      </c>
      <c r="P27">
        <v>0</v>
      </c>
      <c r="Q27">
        <v>0</v>
      </c>
    </row>
    <row r="28" spans="1:17" x14ac:dyDescent="0.3">
      <c r="A28" s="1">
        <v>26</v>
      </c>
      <c r="B28">
        <v>0</v>
      </c>
      <c r="C28" t="s">
        <v>44</v>
      </c>
      <c r="D28">
        <v>0</v>
      </c>
      <c r="E28">
        <v>0</v>
      </c>
      <c r="F28">
        <v>1912518.61</v>
      </c>
      <c r="G28">
        <v>0</v>
      </c>
      <c r="H28">
        <v>0</v>
      </c>
      <c r="I28">
        <v>0</v>
      </c>
      <c r="J28">
        <v>0</v>
      </c>
      <c r="K28">
        <v>625280.39</v>
      </c>
      <c r="L28">
        <v>0</v>
      </c>
      <c r="M28">
        <v>0</v>
      </c>
      <c r="N28">
        <v>0</v>
      </c>
      <c r="O28">
        <v>2537799</v>
      </c>
      <c r="P28">
        <v>0</v>
      </c>
      <c r="Q28">
        <v>0</v>
      </c>
    </row>
    <row r="29" spans="1:17" x14ac:dyDescent="0.3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784054</v>
      </c>
      <c r="L29">
        <v>0</v>
      </c>
      <c r="M29">
        <v>0</v>
      </c>
      <c r="N29">
        <v>0</v>
      </c>
      <c r="O29">
        <v>784054</v>
      </c>
      <c r="P29">
        <v>0</v>
      </c>
      <c r="Q29">
        <v>0</v>
      </c>
    </row>
    <row r="30" spans="1:17" x14ac:dyDescent="0.3">
      <c r="A30" s="1">
        <v>28</v>
      </c>
      <c r="B30">
        <v>0</v>
      </c>
      <c r="C30" t="s">
        <v>46</v>
      </c>
      <c r="D30">
        <v>0</v>
      </c>
      <c r="E30">
        <v>0</v>
      </c>
      <c r="F30">
        <v>297073.17</v>
      </c>
      <c r="G30">
        <v>0</v>
      </c>
      <c r="H30">
        <v>0</v>
      </c>
      <c r="I30">
        <v>0</v>
      </c>
      <c r="J30">
        <v>0</v>
      </c>
      <c r="K30">
        <v>731407.83</v>
      </c>
      <c r="L30">
        <v>0</v>
      </c>
      <c r="M30">
        <v>0</v>
      </c>
      <c r="N30">
        <v>0</v>
      </c>
      <c r="O30">
        <v>1028481</v>
      </c>
      <c r="P30">
        <v>0</v>
      </c>
      <c r="Q30">
        <v>0</v>
      </c>
    </row>
    <row r="31" spans="1:17" x14ac:dyDescent="0.3">
      <c r="A31" s="1">
        <v>29</v>
      </c>
      <c r="B31">
        <v>0</v>
      </c>
      <c r="C31" t="s">
        <v>47</v>
      </c>
      <c r="D31">
        <v>0</v>
      </c>
      <c r="E31">
        <v>0</v>
      </c>
      <c r="F31">
        <v>493877.28</v>
      </c>
      <c r="G31">
        <v>162931</v>
      </c>
      <c r="H31">
        <v>0</v>
      </c>
      <c r="I31">
        <v>0</v>
      </c>
      <c r="J31">
        <v>0</v>
      </c>
      <c r="K31">
        <v>425168.72</v>
      </c>
      <c r="L31">
        <v>0</v>
      </c>
      <c r="M31">
        <v>0</v>
      </c>
      <c r="N31">
        <v>0</v>
      </c>
      <c r="O31">
        <v>1081977</v>
      </c>
      <c r="P31">
        <v>0</v>
      </c>
      <c r="Q31">
        <v>0</v>
      </c>
    </row>
    <row r="32" spans="1:17" x14ac:dyDescent="0.3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627276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627276</v>
      </c>
      <c r="P32">
        <v>0</v>
      </c>
      <c r="Q32">
        <v>0</v>
      </c>
    </row>
    <row r="33" spans="1:17" x14ac:dyDescent="0.3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2930119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2930119</v>
      </c>
      <c r="P33">
        <v>0</v>
      </c>
      <c r="Q33">
        <v>0</v>
      </c>
    </row>
    <row r="34" spans="1:17" x14ac:dyDescent="0.3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1475462</v>
      </c>
      <c r="L34">
        <v>0</v>
      </c>
      <c r="M34">
        <v>0</v>
      </c>
      <c r="N34">
        <v>0</v>
      </c>
      <c r="O34">
        <v>1475462</v>
      </c>
      <c r="P34">
        <v>0</v>
      </c>
      <c r="Q34">
        <v>0</v>
      </c>
    </row>
    <row r="35" spans="1:17" x14ac:dyDescent="0.3">
      <c r="A35" s="1">
        <v>33</v>
      </c>
      <c r="B35">
        <v>0</v>
      </c>
      <c r="C35" t="s">
        <v>51</v>
      </c>
      <c r="D35">
        <v>0</v>
      </c>
      <c r="E35">
        <v>0</v>
      </c>
      <c r="F35">
        <v>459873.46</v>
      </c>
      <c r="G35">
        <v>249749.76000000001</v>
      </c>
      <c r="H35">
        <v>0</v>
      </c>
      <c r="I35">
        <v>0</v>
      </c>
      <c r="J35">
        <v>0</v>
      </c>
      <c r="K35">
        <v>0</v>
      </c>
      <c r="L35">
        <v>3053.78</v>
      </c>
      <c r="M35">
        <v>0</v>
      </c>
      <c r="N35">
        <v>0</v>
      </c>
      <c r="O35">
        <v>712677</v>
      </c>
      <c r="P35">
        <v>0</v>
      </c>
      <c r="Q35">
        <v>0</v>
      </c>
    </row>
    <row r="36" spans="1:17" x14ac:dyDescent="0.3">
      <c r="A36" s="1">
        <v>34</v>
      </c>
      <c r="B36">
        <v>0</v>
      </c>
      <c r="C36" t="s">
        <v>52</v>
      </c>
      <c r="D36">
        <v>0</v>
      </c>
      <c r="E36">
        <v>0</v>
      </c>
      <c r="F36">
        <v>95572.76</v>
      </c>
      <c r="G36">
        <v>0</v>
      </c>
      <c r="H36">
        <v>0</v>
      </c>
      <c r="I36">
        <v>0</v>
      </c>
      <c r="J36">
        <v>0</v>
      </c>
      <c r="K36">
        <v>952791.24</v>
      </c>
      <c r="L36">
        <v>0</v>
      </c>
      <c r="M36">
        <v>0</v>
      </c>
      <c r="N36">
        <v>0</v>
      </c>
      <c r="O36">
        <v>1048364</v>
      </c>
      <c r="P36">
        <v>0</v>
      </c>
      <c r="Q36">
        <v>0</v>
      </c>
    </row>
    <row r="37" spans="1:17" x14ac:dyDescent="0.3">
      <c r="A37" s="1">
        <v>35</v>
      </c>
      <c r="B37">
        <v>0</v>
      </c>
      <c r="C37" t="s">
        <v>53</v>
      </c>
      <c r="D37">
        <v>751299.34</v>
      </c>
      <c r="E37">
        <v>0</v>
      </c>
      <c r="F37">
        <v>30617.66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781917</v>
      </c>
      <c r="P37">
        <v>0</v>
      </c>
      <c r="Q37">
        <v>0</v>
      </c>
    </row>
    <row r="38" spans="1:17" x14ac:dyDescent="0.3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625000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625000</v>
      </c>
      <c r="P38">
        <v>0</v>
      </c>
      <c r="Q38">
        <v>0</v>
      </c>
    </row>
    <row r="39" spans="1:17" x14ac:dyDescent="0.3">
      <c r="A39" s="1">
        <v>37</v>
      </c>
      <c r="B39">
        <v>0</v>
      </c>
      <c r="C39" t="s">
        <v>55</v>
      </c>
      <c r="D39">
        <v>0</v>
      </c>
      <c r="E39">
        <v>0</v>
      </c>
      <c r="F39">
        <v>3882699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3882699</v>
      </c>
      <c r="P39">
        <v>0</v>
      </c>
      <c r="Q39">
        <v>0</v>
      </c>
    </row>
    <row r="40" spans="1:17" x14ac:dyDescent="0.3">
      <c r="A40" s="1">
        <v>38</v>
      </c>
      <c r="B40">
        <v>0</v>
      </c>
      <c r="C40" t="s">
        <v>56</v>
      </c>
      <c r="D40">
        <v>0</v>
      </c>
      <c r="E40">
        <v>0</v>
      </c>
      <c r="F40">
        <v>2267938.71</v>
      </c>
      <c r="G40">
        <v>0</v>
      </c>
      <c r="H40">
        <v>0</v>
      </c>
      <c r="I40">
        <v>0</v>
      </c>
      <c r="J40">
        <v>0</v>
      </c>
      <c r="K40">
        <v>80579.289999999994</v>
      </c>
      <c r="L40">
        <v>0</v>
      </c>
      <c r="M40">
        <v>0</v>
      </c>
      <c r="N40">
        <v>0</v>
      </c>
      <c r="O40">
        <v>2348518</v>
      </c>
      <c r="P40">
        <v>0</v>
      </c>
      <c r="Q40">
        <v>0</v>
      </c>
    </row>
    <row r="41" spans="1:17" x14ac:dyDescent="0.3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4376368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4376368</v>
      </c>
      <c r="P41">
        <v>0</v>
      </c>
      <c r="Q41">
        <v>0</v>
      </c>
    </row>
    <row r="42" spans="1:17" x14ac:dyDescent="0.3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1125057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1125057</v>
      </c>
      <c r="P42">
        <v>0</v>
      </c>
      <c r="Q42">
        <v>0</v>
      </c>
    </row>
    <row r="43" spans="1:17" x14ac:dyDescent="0.3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774438</v>
      </c>
      <c r="L43">
        <v>0</v>
      </c>
      <c r="M43">
        <v>0</v>
      </c>
      <c r="N43">
        <v>0</v>
      </c>
      <c r="O43">
        <v>774438</v>
      </c>
      <c r="P43">
        <v>0</v>
      </c>
      <c r="Q43">
        <v>0</v>
      </c>
    </row>
    <row r="44" spans="1:17" x14ac:dyDescent="0.3">
      <c r="A44" s="1">
        <v>42</v>
      </c>
      <c r="B44">
        <v>0</v>
      </c>
      <c r="C44" t="s">
        <v>60</v>
      </c>
      <c r="D44">
        <v>324008.09000000003</v>
      </c>
      <c r="E44">
        <v>0</v>
      </c>
      <c r="F44">
        <v>774105.32</v>
      </c>
      <c r="G44">
        <v>0</v>
      </c>
      <c r="H44">
        <v>0</v>
      </c>
      <c r="I44">
        <v>0</v>
      </c>
      <c r="J44">
        <v>0</v>
      </c>
      <c r="K44">
        <v>83101.59</v>
      </c>
      <c r="L44">
        <v>0</v>
      </c>
      <c r="M44">
        <v>0</v>
      </c>
      <c r="N44">
        <v>0</v>
      </c>
      <c r="O44">
        <v>1181215</v>
      </c>
      <c r="P44">
        <v>0</v>
      </c>
      <c r="Q44">
        <v>0</v>
      </c>
    </row>
    <row r="45" spans="1:17" x14ac:dyDescent="0.3">
      <c r="A45" s="1">
        <v>43</v>
      </c>
      <c r="B45">
        <v>0</v>
      </c>
      <c r="C45" t="s">
        <v>61</v>
      </c>
      <c r="D45">
        <v>0</v>
      </c>
      <c r="E45">
        <v>0</v>
      </c>
      <c r="F45">
        <v>41665.99</v>
      </c>
      <c r="G45">
        <v>0</v>
      </c>
      <c r="H45">
        <v>0</v>
      </c>
      <c r="I45">
        <v>0</v>
      </c>
      <c r="J45">
        <v>0</v>
      </c>
      <c r="K45">
        <v>507545.01</v>
      </c>
      <c r="L45">
        <v>0</v>
      </c>
      <c r="M45">
        <v>0</v>
      </c>
      <c r="N45">
        <v>0</v>
      </c>
      <c r="O45">
        <v>549211</v>
      </c>
      <c r="P45">
        <v>0</v>
      </c>
      <c r="Q45">
        <v>0</v>
      </c>
    </row>
    <row r="46" spans="1:17" x14ac:dyDescent="0.3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284435</v>
      </c>
      <c r="L46">
        <v>0</v>
      </c>
      <c r="M46">
        <v>0</v>
      </c>
      <c r="N46">
        <v>0</v>
      </c>
      <c r="O46">
        <v>284435</v>
      </c>
      <c r="P46">
        <v>0</v>
      </c>
      <c r="Q46">
        <v>0</v>
      </c>
    </row>
    <row r="47" spans="1:17" x14ac:dyDescent="0.3">
      <c r="A47" s="1">
        <v>45</v>
      </c>
      <c r="B47">
        <v>0</v>
      </c>
      <c r="C47" t="s">
        <v>63</v>
      </c>
      <c r="D47">
        <v>0</v>
      </c>
      <c r="E47">
        <v>0</v>
      </c>
      <c r="F47">
        <v>1072688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1072688</v>
      </c>
      <c r="P47">
        <v>0</v>
      </c>
      <c r="Q47">
        <v>0</v>
      </c>
    </row>
    <row r="48" spans="1:17" x14ac:dyDescent="0.3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2392454</v>
      </c>
      <c r="L48">
        <v>0</v>
      </c>
      <c r="M48">
        <v>0</v>
      </c>
      <c r="N48">
        <v>0</v>
      </c>
      <c r="O48">
        <v>2392454</v>
      </c>
      <c r="P48">
        <v>0</v>
      </c>
      <c r="Q48">
        <v>0</v>
      </c>
    </row>
    <row r="49" spans="1:17" x14ac:dyDescent="0.3">
      <c r="A49" s="1">
        <v>47</v>
      </c>
      <c r="B49">
        <v>0</v>
      </c>
      <c r="C49" t="s">
        <v>65</v>
      </c>
      <c r="D49">
        <v>0</v>
      </c>
      <c r="E49">
        <v>0</v>
      </c>
      <c r="F49">
        <v>6524462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6524462</v>
      </c>
      <c r="P49">
        <v>0</v>
      </c>
      <c r="Q49">
        <v>0</v>
      </c>
    </row>
    <row r="50" spans="1:17" x14ac:dyDescent="0.3">
      <c r="A50" s="1">
        <v>48</v>
      </c>
      <c r="B50">
        <v>0</v>
      </c>
      <c r="C50" t="s">
        <v>66</v>
      </c>
      <c r="D50">
        <v>0</v>
      </c>
      <c r="E50">
        <v>0</v>
      </c>
      <c r="F50">
        <v>1763517.92</v>
      </c>
      <c r="G50">
        <v>0</v>
      </c>
      <c r="H50">
        <v>0</v>
      </c>
      <c r="I50">
        <v>0</v>
      </c>
      <c r="J50">
        <v>0</v>
      </c>
      <c r="K50">
        <v>807639.08</v>
      </c>
      <c r="L50">
        <v>0</v>
      </c>
      <c r="M50">
        <v>0</v>
      </c>
      <c r="N50">
        <v>0</v>
      </c>
      <c r="O50">
        <v>2571157</v>
      </c>
      <c r="P50">
        <v>0</v>
      </c>
      <c r="Q50">
        <v>0</v>
      </c>
    </row>
    <row r="51" spans="1:17" x14ac:dyDescent="0.3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101760.66</v>
      </c>
      <c r="H51">
        <v>0</v>
      </c>
      <c r="I51">
        <v>0</v>
      </c>
      <c r="J51">
        <v>0</v>
      </c>
      <c r="K51">
        <v>586236.34</v>
      </c>
      <c r="L51">
        <v>0</v>
      </c>
      <c r="M51">
        <v>0</v>
      </c>
      <c r="N51">
        <v>0</v>
      </c>
      <c r="O51">
        <v>687997</v>
      </c>
      <c r="P51">
        <v>0</v>
      </c>
      <c r="Q51">
        <v>0</v>
      </c>
    </row>
    <row r="52" spans="1:17" x14ac:dyDescent="0.3">
      <c r="A52" s="1">
        <v>50</v>
      </c>
      <c r="B52">
        <v>0</v>
      </c>
      <c r="C52" t="s">
        <v>247</v>
      </c>
      <c r="D52">
        <v>0</v>
      </c>
      <c r="E52">
        <v>0</v>
      </c>
      <c r="F52">
        <v>0</v>
      </c>
      <c r="G52">
        <v>3820736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3820736</v>
      </c>
      <c r="P52">
        <v>0</v>
      </c>
      <c r="Q52">
        <v>0</v>
      </c>
    </row>
    <row r="53" spans="1:17" x14ac:dyDescent="0.3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638585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638585</v>
      </c>
      <c r="P53">
        <v>0</v>
      </c>
      <c r="Q53">
        <v>0</v>
      </c>
    </row>
    <row r="54" spans="1:17" x14ac:dyDescent="0.3">
      <c r="A54" s="1">
        <v>52</v>
      </c>
      <c r="B54">
        <v>0</v>
      </c>
      <c r="C54" t="s">
        <v>70</v>
      </c>
      <c r="D54">
        <v>0</v>
      </c>
      <c r="E54">
        <v>0</v>
      </c>
      <c r="F54">
        <v>2489886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2489886</v>
      </c>
      <c r="P54">
        <v>0</v>
      </c>
      <c r="Q54">
        <v>0</v>
      </c>
    </row>
    <row r="55" spans="1:17" x14ac:dyDescent="0.3">
      <c r="A55" s="1">
        <v>53</v>
      </c>
      <c r="B55">
        <v>0</v>
      </c>
      <c r="C55" t="s">
        <v>71</v>
      </c>
      <c r="D55">
        <v>0</v>
      </c>
      <c r="E55">
        <v>0</v>
      </c>
      <c r="F55">
        <v>1325949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1325949</v>
      </c>
      <c r="P55">
        <v>0</v>
      </c>
      <c r="Q55">
        <v>0</v>
      </c>
    </row>
    <row r="56" spans="1:17" x14ac:dyDescent="0.3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2740603</v>
      </c>
      <c r="L56">
        <v>0</v>
      </c>
      <c r="M56">
        <v>0</v>
      </c>
      <c r="N56">
        <v>0</v>
      </c>
      <c r="O56">
        <v>2740603</v>
      </c>
      <c r="P56">
        <v>0</v>
      </c>
      <c r="Q56">
        <v>0</v>
      </c>
    </row>
    <row r="57" spans="1:17" x14ac:dyDescent="0.3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447794</v>
      </c>
      <c r="M57">
        <v>0</v>
      </c>
      <c r="N57">
        <v>0</v>
      </c>
      <c r="O57">
        <v>447794</v>
      </c>
      <c r="P57">
        <v>0</v>
      </c>
      <c r="Q57">
        <v>0</v>
      </c>
    </row>
    <row r="58" spans="1:17" x14ac:dyDescent="0.3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492554.14</v>
      </c>
      <c r="L58">
        <v>432184.86</v>
      </c>
      <c r="M58">
        <v>0</v>
      </c>
      <c r="N58">
        <v>0</v>
      </c>
      <c r="O58">
        <v>924739</v>
      </c>
      <c r="P58">
        <v>0</v>
      </c>
      <c r="Q58">
        <v>0</v>
      </c>
    </row>
    <row r="59" spans="1:17" x14ac:dyDescent="0.3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473234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473234</v>
      </c>
      <c r="P59">
        <v>0</v>
      </c>
      <c r="Q59">
        <v>0</v>
      </c>
    </row>
    <row r="60" spans="1:17" x14ac:dyDescent="0.3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1263345</v>
      </c>
      <c r="L60">
        <v>0</v>
      </c>
      <c r="M60">
        <v>0</v>
      </c>
      <c r="N60">
        <v>0</v>
      </c>
      <c r="O60">
        <v>1263345</v>
      </c>
      <c r="P60">
        <v>0</v>
      </c>
      <c r="Q60">
        <v>0</v>
      </c>
    </row>
    <row r="61" spans="1:17" x14ac:dyDescent="0.3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1158135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1158135</v>
      </c>
      <c r="P61">
        <v>0</v>
      </c>
      <c r="Q61">
        <v>0</v>
      </c>
    </row>
    <row r="62" spans="1:17" x14ac:dyDescent="0.3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1476471</v>
      </c>
      <c r="J62">
        <v>0</v>
      </c>
      <c r="K62">
        <v>0</v>
      </c>
      <c r="L62">
        <v>0</v>
      </c>
      <c r="M62">
        <v>0</v>
      </c>
      <c r="N62">
        <v>0</v>
      </c>
      <c r="O62">
        <v>1476471</v>
      </c>
      <c r="P62">
        <v>0</v>
      </c>
      <c r="Q62">
        <v>0</v>
      </c>
    </row>
    <row r="63" spans="1:17" x14ac:dyDescent="0.3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427629</v>
      </c>
      <c r="M63">
        <v>0</v>
      </c>
      <c r="N63">
        <v>0</v>
      </c>
      <c r="O63">
        <v>427629</v>
      </c>
      <c r="P63">
        <v>0</v>
      </c>
      <c r="Q63">
        <v>0</v>
      </c>
    </row>
    <row r="64" spans="1:17" x14ac:dyDescent="0.3">
      <c r="A64" s="1">
        <v>62</v>
      </c>
      <c r="B64">
        <v>0</v>
      </c>
      <c r="C64" t="s">
        <v>80</v>
      </c>
      <c r="D64">
        <v>0</v>
      </c>
      <c r="E64">
        <v>0</v>
      </c>
      <c r="F64">
        <v>1362822.07</v>
      </c>
      <c r="G64">
        <v>0</v>
      </c>
      <c r="H64">
        <v>0</v>
      </c>
      <c r="I64">
        <v>0</v>
      </c>
      <c r="J64">
        <v>0</v>
      </c>
      <c r="K64">
        <v>409538.93</v>
      </c>
      <c r="L64">
        <v>0</v>
      </c>
      <c r="M64">
        <v>0</v>
      </c>
      <c r="N64">
        <v>0</v>
      </c>
      <c r="O64">
        <v>1772361</v>
      </c>
      <c r="P64">
        <v>0</v>
      </c>
      <c r="Q64">
        <v>0</v>
      </c>
    </row>
    <row r="65" spans="1:17" x14ac:dyDescent="0.3">
      <c r="A65" s="1">
        <v>63</v>
      </c>
      <c r="B65">
        <v>0</v>
      </c>
      <c r="C65" t="s">
        <v>81</v>
      </c>
      <c r="D65">
        <v>0</v>
      </c>
      <c r="E65">
        <v>30896.02</v>
      </c>
      <c r="F65">
        <v>221754.1</v>
      </c>
      <c r="G65">
        <v>44548.87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297198.99</v>
      </c>
      <c r="P65">
        <v>0</v>
      </c>
      <c r="Q65">
        <v>0</v>
      </c>
    </row>
    <row r="66" spans="1:17" x14ac:dyDescent="0.3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2332975.41</v>
      </c>
      <c r="I66">
        <v>605273.59</v>
      </c>
      <c r="J66">
        <v>0</v>
      </c>
      <c r="K66">
        <v>0</v>
      </c>
      <c r="L66">
        <v>0</v>
      </c>
      <c r="M66">
        <v>0</v>
      </c>
      <c r="N66">
        <v>0</v>
      </c>
      <c r="O66">
        <v>2938249</v>
      </c>
      <c r="P66">
        <v>0</v>
      </c>
      <c r="Q66">
        <v>0</v>
      </c>
    </row>
    <row r="67" spans="1:17" x14ac:dyDescent="0.3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1185043.98</v>
      </c>
      <c r="H67">
        <v>0</v>
      </c>
      <c r="I67">
        <v>0</v>
      </c>
      <c r="J67">
        <v>0</v>
      </c>
      <c r="K67">
        <v>59685.02</v>
      </c>
      <c r="L67">
        <v>0</v>
      </c>
      <c r="M67">
        <v>0</v>
      </c>
      <c r="N67">
        <v>0</v>
      </c>
      <c r="O67">
        <v>1244729</v>
      </c>
      <c r="P67">
        <v>0</v>
      </c>
      <c r="Q67">
        <v>0</v>
      </c>
    </row>
    <row r="68" spans="1:17" x14ac:dyDescent="0.3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960339</v>
      </c>
      <c r="L68">
        <v>0</v>
      </c>
      <c r="M68">
        <v>0</v>
      </c>
      <c r="N68">
        <v>0</v>
      </c>
      <c r="O68">
        <v>960339</v>
      </c>
      <c r="P68">
        <v>0</v>
      </c>
      <c r="Q68">
        <v>0</v>
      </c>
    </row>
    <row r="69" spans="1:17" x14ac:dyDescent="0.3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2014657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2014657</v>
      </c>
      <c r="P69">
        <v>0</v>
      </c>
      <c r="Q69">
        <v>0</v>
      </c>
    </row>
    <row r="70" spans="1:17" x14ac:dyDescent="0.3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960439</v>
      </c>
      <c r="L70">
        <v>0</v>
      </c>
      <c r="M70">
        <v>0</v>
      </c>
      <c r="N70">
        <v>0</v>
      </c>
      <c r="O70">
        <v>960439</v>
      </c>
      <c r="P70">
        <v>0</v>
      </c>
      <c r="Q70">
        <v>0</v>
      </c>
    </row>
    <row r="71" spans="1:17" x14ac:dyDescent="0.3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1831514</v>
      </c>
      <c r="L71">
        <v>0</v>
      </c>
      <c r="M71">
        <v>0</v>
      </c>
      <c r="N71">
        <v>0</v>
      </c>
      <c r="O71">
        <v>1831514</v>
      </c>
      <c r="P71">
        <v>0</v>
      </c>
      <c r="Q71">
        <v>0</v>
      </c>
    </row>
    <row r="72" spans="1:17" x14ac:dyDescent="0.3">
      <c r="A72" s="1">
        <v>70</v>
      </c>
      <c r="B72">
        <v>0</v>
      </c>
      <c r="C72" t="s">
        <v>88</v>
      </c>
      <c r="D72">
        <v>0</v>
      </c>
      <c r="E72">
        <v>0</v>
      </c>
      <c r="F72">
        <v>1270555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1270555</v>
      </c>
      <c r="P72">
        <v>0</v>
      </c>
      <c r="Q72">
        <v>0</v>
      </c>
    </row>
    <row r="73" spans="1:17" x14ac:dyDescent="0.3">
      <c r="A73" s="1">
        <v>71</v>
      </c>
      <c r="B73">
        <v>0</v>
      </c>
      <c r="C73" t="s">
        <v>89</v>
      </c>
      <c r="D73">
        <v>0</v>
      </c>
      <c r="E73">
        <v>0</v>
      </c>
      <c r="F73">
        <v>1157287.5900000001</v>
      </c>
      <c r="G73">
        <v>0</v>
      </c>
      <c r="H73">
        <v>0</v>
      </c>
      <c r="I73">
        <v>0</v>
      </c>
      <c r="J73">
        <v>0</v>
      </c>
      <c r="K73">
        <v>68102.25</v>
      </c>
      <c r="L73">
        <v>25389.16</v>
      </c>
      <c r="M73">
        <v>0</v>
      </c>
      <c r="N73">
        <v>0</v>
      </c>
      <c r="O73">
        <v>1250779</v>
      </c>
      <c r="P73">
        <v>0</v>
      </c>
      <c r="Q73">
        <v>0</v>
      </c>
    </row>
    <row r="74" spans="1:17" x14ac:dyDescent="0.3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364791</v>
      </c>
      <c r="L74">
        <v>0</v>
      </c>
      <c r="M74">
        <v>0</v>
      </c>
      <c r="N74">
        <v>0</v>
      </c>
      <c r="O74">
        <v>364791</v>
      </c>
      <c r="P74">
        <v>0</v>
      </c>
      <c r="Q74">
        <v>0</v>
      </c>
    </row>
    <row r="75" spans="1:17" x14ac:dyDescent="0.3">
      <c r="A75" s="1">
        <v>73</v>
      </c>
      <c r="B75">
        <v>0</v>
      </c>
      <c r="C75" t="s">
        <v>91</v>
      </c>
      <c r="D75">
        <v>0</v>
      </c>
      <c r="E75">
        <v>0</v>
      </c>
      <c r="F75">
        <v>508149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508149</v>
      </c>
      <c r="P75">
        <v>0</v>
      </c>
      <c r="Q75">
        <v>0</v>
      </c>
    </row>
    <row r="76" spans="1:17" x14ac:dyDescent="0.3">
      <c r="A76" s="1">
        <v>74</v>
      </c>
      <c r="B76">
        <v>0</v>
      </c>
      <c r="C76" t="s">
        <v>92</v>
      </c>
      <c r="D76">
        <v>0</v>
      </c>
      <c r="E76">
        <v>0</v>
      </c>
      <c r="F76">
        <v>43741.15</v>
      </c>
      <c r="G76">
        <v>0</v>
      </c>
      <c r="H76">
        <v>0</v>
      </c>
      <c r="I76">
        <v>0</v>
      </c>
      <c r="J76">
        <v>0</v>
      </c>
      <c r="K76">
        <v>756129.85</v>
      </c>
      <c r="L76">
        <v>0</v>
      </c>
      <c r="M76">
        <v>0</v>
      </c>
      <c r="N76">
        <v>0</v>
      </c>
      <c r="O76">
        <v>799871</v>
      </c>
      <c r="P76">
        <v>0</v>
      </c>
      <c r="Q76">
        <v>0</v>
      </c>
    </row>
    <row r="77" spans="1:17" x14ac:dyDescent="0.3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880221.86</v>
      </c>
      <c r="H77">
        <v>0</v>
      </c>
      <c r="I77">
        <v>0</v>
      </c>
      <c r="J77">
        <v>0</v>
      </c>
      <c r="K77">
        <v>271746.14</v>
      </c>
      <c r="L77">
        <v>0</v>
      </c>
      <c r="M77">
        <v>0</v>
      </c>
      <c r="N77">
        <v>0</v>
      </c>
      <c r="O77">
        <v>1151968</v>
      </c>
      <c r="P77">
        <v>0</v>
      </c>
      <c r="Q77">
        <v>0</v>
      </c>
    </row>
    <row r="78" spans="1:17" x14ac:dyDescent="0.3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166719.67000000001</v>
      </c>
      <c r="H78">
        <v>0</v>
      </c>
      <c r="I78">
        <v>0</v>
      </c>
      <c r="J78">
        <v>0</v>
      </c>
      <c r="K78">
        <v>392367.33</v>
      </c>
      <c r="L78">
        <v>0</v>
      </c>
      <c r="M78">
        <v>0</v>
      </c>
      <c r="N78">
        <v>0</v>
      </c>
      <c r="O78">
        <v>559087</v>
      </c>
      <c r="P78">
        <v>0</v>
      </c>
      <c r="Q78">
        <v>0</v>
      </c>
    </row>
    <row r="79" spans="1:17" x14ac:dyDescent="0.3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895769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895769</v>
      </c>
      <c r="P79">
        <v>0</v>
      </c>
      <c r="Q79">
        <v>0</v>
      </c>
    </row>
    <row r="80" spans="1:17" x14ac:dyDescent="0.3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105128.44</v>
      </c>
      <c r="H80">
        <v>0</v>
      </c>
      <c r="I80">
        <v>0</v>
      </c>
      <c r="J80">
        <v>0</v>
      </c>
      <c r="K80">
        <v>1544596.56</v>
      </c>
      <c r="L80">
        <v>0</v>
      </c>
      <c r="M80">
        <v>0</v>
      </c>
      <c r="N80">
        <v>0</v>
      </c>
      <c r="O80">
        <v>1649725</v>
      </c>
      <c r="P80">
        <v>0</v>
      </c>
      <c r="Q80">
        <v>0</v>
      </c>
    </row>
    <row r="81" spans="1:17" x14ac:dyDescent="0.3">
      <c r="A81" s="1">
        <v>79</v>
      </c>
      <c r="B81">
        <v>0</v>
      </c>
      <c r="C81" t="s">
        <v>97</v>
      </c>
      <c r="D81">
        <v>0</v>
      </c>
      <c r="E81">
        <v>0</v>
      </c>
      <c r="F81">
        <v>681574.33</v>
      </c>
      <c r="G81">
        <v>0</v>
      </c>
      <c r="H81">
        <v>0</v>
      </c>
      <c r="I81">
        <v>0</v>
      </c>
      <c r="J81">
        <v>0</v>
      </c>
      <c r="K81">
        <v>2910573.67</v>
      </c>
      <c r="L81">
        <v>0</v>
      </c>
      <c r="M81">
        <v>0</v>
      </c>
      <c r="N81">
        <v>0</v>
      </c>
      <c r="O81">
        <v>3592148</v>
      </c>
      <c r="P81">
        <v>0</v>
      </c>
      <c r="Q81">
        <v>0</v>
      </c>
    </row>
    <row r="82" spans="1:17" x14ac:dyDescent="0.3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922181.7</v>
      </c>
      <c r="I82">
        <v>0</v>
      </c>
      <c r="J82">
        <v>420647.3</v>
      </c>
      <c r="K82">
        <v>0</v>
      </c>
      <c r="L82">
        <v>0</v>
      </c>
      <c r="M82">
        <v>0</v>
      </c>
      <c r="N82">
        <v>0</v>
      </c>
      <c r="O82">
        <v>1342829</v>
      </c>
      <c r="P82">
        <v>0</v>
      </c>
      <c r="Q82">
        <v>0</v>
      </c>
    </row>
    <row r="83" spans="1:17" x14ac:dyDescent="0.3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2520296</v>
      </c>
      <c r="M83">
        <v>0</v>
      </c>
      <c r="N83">
        <v>0</v>
      </c>
      <c r="O83">
        <v>2520296</v>
      </c>
      <c r="P83">
        <v>0</v>
      </c>
      <c r="Q83">
        <v>0</v>
      </c>
    </row>
    <row r="84" spans="1:17" x14ac:dyDescent="0.3">
      <c r="A84" s="1">
        <v>82</v>
      </c>
      <c r="B84">
        <v>0</v>
      </c>
      <c r="C84" t="s">
        <v>100</v>
      </c>
      <c r="D84">
        <v>0</v>
      </c>
      <c r="E84">
        <v>0</v>
      </c>
      <c r="F84">
        <v>379810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379810</v>
      </c>
      <c r="P84">
        <v>0</v>
      </c>
      <c r="Q84">
        <v>0</v>
      </c>
    </row>
    <row r="85" spans="1:17" x14ac:dyDescent="0.3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236372</v>
      </c>
      <c r="N85">
        <v>0</v>
      </c>
      <c r="O85">
        <v>236372</v>
      </c>
      <c r="P85">
        <v>0</v>
      </c>
      <c r="Q85">
        <v>0</v>
      </c>
    </row>
    <row r="86" spans="1:17" x14ac:dyDescent="0.3">
      <c r="A86" s="1">
        <v>84</v>
      </c>
      <c r="B86">
        <v>0</v>
      </c>
      <c r="C86" t="s">
        <v>102</v>
      </c>
      <c r="D86">
        <v>0</v>
      </c>
      <c r="E86">
        <v>0</v>
      </c>
      <c r="F86">
        <v>1091812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1091812</v>
      </c>
      <c r="P86">
        <v>0</v>
      </c>
      <c r="Q86">
        <v>0</v>
      </c>
    </row>
    <row r="87" spans="1:17" x14ac:dyDescent="0.3">
      <c r="A87" s="1">
        <v>85</v>
      </c>
      <c r="B87">
        <v>0</v>
      </c>
      <c r="C87" t="s">
        <v>103</v>
      </c>
      <c r="D87">
        <v>29659.64</v>
      </c>
      <c r="E87">
        <v>0</v>
      </c>
      <c r="F87">
        <v>594290.44999999995</v>
      </c>
      <c r="G87">
        <v>0</v>
      </c>
      <c r="H87">
        <v>0</v>
      </c>
      <c r="I87">
        <v>0</v>
      </c>
      <c r="J87">
        <v>0</v>
      </c>
      <c r="K87">
        <v>442073.9</v>
      </c>
      <c r="L87">
        <v>0</v>
      </c>
      <c r="M87">
        <v>0</v>
      </c>
      <c r="N87">
        <v>0</v>
      </c>
      <c r="O87">
        <v>1066023.99</v>
      </c>
      <c r="P87">
        <v>0</v>
      </c>
      <c r="Q87">
        <v>0</v>
      </c>
    </row>
    <row r="88" spans="1:17" x14ac:dyDescent="0.3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1070797</v>
      </c>
      <c r="L88">
        <v>0</v>
      </c>
      <c r="M88">
        <v>0</v>
      </c>
      <c r="N88">
        <v>0</v>
      </c>
      <c r="O88">
        <v>1070797</v>
      </c>
      <c r="P88">
        <v>0</v>
      </c>
      <c r="Q88">
        <v>0</v>
      </c>
    </row>
    <row r="89" spans="1:17" x14ac:dyDescent="0.3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2602548</v>
      </c>
      <c r="M89">
        <v>0</v>
      </c>
      <c r="N89">
        <v>0</v>
      </c>
      <c r="O89">
        <v>2602548</v>
      </c>
      <c r="P89">
        <v>0</v>
      </c>
      <c r="Q89">
        <v>0</v>
      </c>
    </row>
    <row r="90" spans="1:17" x14ac:dyDescent="0.3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228366.2</v>
      </c>
      <c r="L90">
        <v>482664.8</v>
      </c>
      <c r="M90">
        <v>0</v>
      </c>
      <c r="N90">
        <v>0</v>
      </c>
      <c r="O90">
        <v>711031</v>
      </c>
      <c r="P90">
        <v>0</v>
      </c>
      <c r="Q90">
        <v>0</v>
      </c>
    </row>
    <row r="91" spans="1:17" x14ac:dyDescent="0.3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464428</v>
      </c>
      <c r="M91">
        <v>0</v>
      </c>
      <c r="N91">
        <v>0</v>
      </c>
      <c r="O91">
        <v>464428</v>
      </c>
      <c r="P91">
        <v>0</v>
      </c>
      <c r="Q91">
        <v>0</v>
      </c>
    </row>
    <row r="92" spans="1:17" x14ac:dyDescent="0.3">
      <c r="A92" s="1">
        <v>90</v>
      </c>
      <c r="B92">
        <v>0</v>
      </c>
      <c r="C92" t="s">
        <v>108</v>
      </c>
      <c r="D92">
        <v>0</v>
      </c>
      <c r="E92">
        <v>0</v>
      </c>
      <c r="F92">
        <v>1914942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1914942</v>
      </c>
      <c r="P92">
        <v>0</v>
      </c>
      <c r="Q92">
        <v>0</v>
      </c>
    </row>
    <row r="93" spans="1:17" x14ac:dyDescent="0.3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621517.5</v>
      </c>
      <c r="H93">
        <v>0</v>
      </c>
      <c r="I93">
        <v>0</v>
      </c>
      <c r="J93">
        <v>0</v>
      </c>
      <c r="K93">
        <v>14062.5</v>
      </c>
      <c r="L93">
        <v>0</v>
      </c>
      <c r="M93">
        <v>0</v>
      </c>
      <c r="N93">
        <v>0</v>
      </c>
      <c r="O93">
        <v>635580</v>
      </c>
      <c r="P93">
        <v>0</v>
      </c>
      <c r="Q93">
        <v>0</v>
      </c>
    </row>
    <row r="94" spans="1:17" x14ac:dyDescent="0.3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921416</v>
      </c>
      <c r="L94">
        <v>0</v>
      </c>
      <c r="M94">
        <v>0</v>
      </c>
      <c r="N94">
        <v>0</v>
      </c>
      <c r="O94">
        <v>921416</v>
      </c>
      <c r="P94">
        <v>0</v>
      </c>
      <c r="Q94">
        <v>0</v>
      </c>
    </row>
    <row r="95" spans="1:17" x14ac:dyDescent="0.3">
      <c r="A95" s="1">
        <v>93</v>
      </c>
      <c r="B95">
        <v>0</v>
      </c>
      <c r="C95" t="s">
        <v>111</v>
      </c>
      <c r="D95">
        <v>0</v>
      </c>
      <c r="E95">
        <v>0</v>
      </c>
      <c r="F95">
        <v>332006.67</v>
      </c>
      <c r="G95">
        <v>364465.77</v>
      </c>
      <c r="H95">
        <v>0</v>
      </c>
      <c r="I95">
        <v>0</v>
      </c>
      <c r="J95">
        <v>0</v>
      </c>
      <c r="K95">
        <v>4600.57</v>
      </c>
      <c r="L95">
        <v>0</v>
      </c>
      <c r="M95">
        <v>0</v>
      </c>
      <c r="N95">
        <v>0</v>
      </c>
      <c r="O95">
        <v>701073.00999999989</v>
      </c>
      <c r="P95">
        <v>0</v>
      </c>
      <c r="Q95">
        <v>0</v>
      </c>
    </row>
    <row r="96" spans="1:17" x14ac:dyDescent="0.3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1284687</v>
      </c>
      <c r="L96">
        <v>0</v>
      </c>
      <c r="M96">
        <v>0</v>
      </c>
      <c r="N96">
        <v>0</v>
      </c>
      <c r="O96">
        <v>1284687</v>
      </c>
      <c r="P96">
        <v>0</v>
      </c>
      <c r="Q96">
        <v>0</v>
      </c>
    </row>
    <row r="97" spans="1:17" x14ac:dyDescent="0.3">
      <c r="A97" s="1">
        <v>95</v>
      </c>
      <c r="B97">
        <v>0</v>
      </c>
      <c r="C97" t="s">
        <v>113</v>
      </c>
      <c r="D97">
        <v>0</v>
      </c>
      <c r="E97">
        <v>0</v>
      </c>
      <c r="F97">
        <v>198243.20000000001</v>
      </c>
      <c r="G97">
        <v>796213.8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994457</v>
      </c>
      <c r="P97">
        <v>0</v>
      </c>
      <c r="Q97">
        <v>0</v>
      </c>
    </row>
    <row r="98" spans="1:17" x14ac:dyDescent="0.3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170052.03</v>
      </c>
      <c r="H98">
        <v>0</v>
      </c>
      <c r="I98">
        <v>0</v>
      </c>
      <c r="J98">
        <v>0</v>
      </c>
      <c r="K98">
        <v>56967.82</v>
      </c>
      <c r="L98">
        <v>228922.15</v>
      </c>
      <c r="M98">
        <v>0</v>
      </c>
      <c r="N98">
        <v>0</v>
      </c>
      <c r="O98">
        <v>455942</v>
      </c>
      <c r="P98">
        <v>0</v>
      </c>
      <c r="Q98">
        <v>0</v>
      </c>
    </row>
    <row r="99" spans="1:17" x14ac:dyDescent="0.3">
      <c r="A99" s="1">
        <v>97</v>
      </c>
      <c r="B99">
        <v>0</v>
      </c>
      <c r="C99" t="s">
        <v>115</v>
      </c>
      <c r="D99">
        <v>0</v>
      </c>
      <c r="E99">
        <v>0</v>
      </c>
      <c r="F99">
        <v>673740.93</v>
      </c>
      <c r="G99">
        <v>222800.07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896541</v>
      </c>
      <c r="P99">
        <v>0</v>
      </c>
      <c r="Q99">
        <v>0</v>
      </c>
    </row>
    <row r="100" spans="1:17" x14ac:dyDescent="0.3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437413</v>
      </c>
      <c r="L100">
        <v>0</v>
      </c>
      <c r="M100">
        <v>0</v>
      </c>
      <c r="N100">
        <v>0</v>
      </c>
      <c r="O100">
        <v>437413</v>
      </c>
      <c r="P100">
        <v>0</v>
      </c>
      <c r="Q100">
        <v>0</v>
      </c>
    </row>
    <row r="101" spans="1:17" x14ac:dyDescent="0.3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2603364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2603364</v>
      </c>
      <c r="P101">
        <v>0</v>
      </c>
      <c r="Q101">
        <v>0</v>
      </c>
    </row>
    <row r="102" spans="1:17" x14ac:dyDescent="0.3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458734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458734</v>
      </c>
      <c r="P102">
        <v>0</v>
      </c>
      <c r="Q102">
        <v>0</v>
      </c>
    </row>
    <row r="103" spans="1:17" x14ac:dyDescent="0.3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3040943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3040943</v>
      </c>
      <c r="P103">
        <v>0</v>
      </c>
      <c r="Q1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4.4" x14ac:dyDescent="0.3"/>
  <sheetData>
    <row r="1" spans="1:23" x14ac:dyDescent="0.3"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13</v>
      </c>
    </row>
    <row r="2" spans="1:23" x14ac:dyDescent="0.3">
      <c r="A2" s="1">
        <v>0</v>
      </c>
      <c r="B2" t="s">
        <v>212</v>
      </c>
      <c r="C2">
        <v>638585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638585</v>
      </c>
    </row>
    <row r="3" spans="1:23" x14ac:dyDescent="0.3">
      <c r="A3" s="1">
        <v>1</v>
      </c>
      <c r="B3" t="s">
        <v>213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455942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455942</v>
      </c>
    </row>
    <row r="4" spans="1:23" x14ac:dyDescent="0.3">
      <c r="A4" s="1">
        <v>2</v>
      </c>
      <c r="B4" t="s">
        <v>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549211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549211</v>
      </c>
    </row>
    <row r="5" spans="1:23" x14ac:dyDescent="0.3">
      <c r="A5" s="1">
        <v>3</v>
      </c>
      <c r="B5" t="s">
        <v>215</v>
      </c>
      <c r="C5">
        <v>0</v>
      </c>
      <c r="D5">
        <v>0</v>
      </c>
      <c r="E5">
        <v>0</v>
      </c>
      <c r="F5">
        <v>0</v>
      </c>
      <c r="G5">
        <v>0</v>
      </c>
      <c r="H5">
        <v>711031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711031</v>
      </c>
    </row>
    <row r="6" spans="1:23" x14ac:dyDescent="0.3">
      <c r="A6" s="1">
        <v>4</v>
      </c>
      <c r="B6" t="s">
        <v>147</v>
      </c>
      <c r="C6">
        <v>0</v>
      </c>
      <c r="D6">
        <v>0</v>
      </c>
      <c r="E6">
        <v>0</v>
      </c>
      <c r="F6">
        <v>0</v>
      </c>
      <c r="G6">
        <v>1048364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1048364</v>
      </c>
    </row>
    <row r="7" spans="1:23" x14ac:dyDescent="0.3">
      <c r="A7" s="1">
        <v>5</v>
      </c>
      <c r="B7" t="s">
        <v>162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473234</v>
      </c>
      <c r="O7">
        <v>994457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1467691</v>
      </c>
    </row>
    <row r="8" spans="1:23" x14ac:dyDescent="0.3">
      <c r="A8" s="1">
        <v>6</v>
      </c>
      <c r="B8" t="s">
        <v>216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635580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635580</v>
      </c>
    </row>
    <row r="9" spans="1:23" x14ac:dyDescent="0.3">
      <c r="A9" s="1">
        <v>7</v>
      </c>
      <c r="B9" t="s">
        <v>217</v>
      </c>
      <c r="C9">
        <v>0</v>
      </c>
      <c r="D9">
        <v>0</v>
      </c>
      <c r="E9">
        <v>0</v>
      </c>
      <c r="F9">
        <v>0</v>
      </c>
      <c r="G9">
        <v>973257</v>
      </c>
      <c r="H9">
        <v>1072688</v>
      </c>
      <c r="I9">
        <v>1914942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3960887</v>
      </c>
    </row>
    <row r="10" spans="1:23" x14ac:dyDescent="0.3">
      <c r="A10" s="1">
        <v>8</v>
      </c>
      <c r="B10" t="s">
        <v>218</v>
      </c>
      <c r="C10">
        <v>0</v>
      </c>
      <c r="D10">
        <v>0</v>
      </c>
      <c r="E10">
        <v>0</v>
      </c>
      <c r="F10">
        <v>1136848</v>
      </c>
      <c r="G10">
        <v>924739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2061587</v>
      </c>
    </row>
    <row r="11" spans="1:23" x14ac:dyDescent="0.3">
      <c r="A11" s="1">
        <v>9</v>
      </c>
      <c r="B11" t="s">
        <v>219</v>
      </c>
      <c r="C11">
        <v>0</v>
      </c>
      <c r="D11">
        <v>0</v>
      </c>
      <c r="E11">
        <v>0</v>
      </c>
      <c r="F11">
        <v>0</v>
      </c>
      <c r="G11">
        <v>401812</v>
      </c>
      <c r="H11">
        <v>447794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849606</v>
      </c>
    </row>
    <row r="12" spans="1:23" x14ac:dyDescent="0.3">
      <c r="A12" s="1">
        <v>10</v>
      </c>
      <c r="B12" t="s">
        <v>142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1068011</v>
      </c>
      <c r="J12">
        <v>1151968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2219979</v>
      </c>
    </row>
    <row r="13" spans="1:23" x14ac:dyDescent="0.3">
      <c r="A13" s="1">
        <v>11</v>
      </c>
      <c r="B13" t="s">
        <v>220</v>
      </c>
      <c r="C13">
        <v>0</v>
      </c>
      <c r="D13">
        <v>0</v>
      </c>
      <c r="E13">
        <v>0</v>
      </c>
      <c r="F13">
        <v>0</v>
      </c>
      <c r="G13">
        <v>516199</v>
      </c>
      <c r="H13">
        <v>391128</v>
      </c>
      <c r="I13">
        <v>960339</v>
      </c>
      <c r="J13">
        <v>464428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2332094</v>
      </c>
    </row>
    <row r="14" spans="1:23" x14ac:dyDescent="0.3">
      <c r="A14" s="1">
        <v>12</v>
      </c>
      <c r="B14" t="s">
        <v>221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774438</v>
      </c>
      <c r="K14">
        <v>799871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1574309</v>
      </c>
    </row>
    <row r="15" spans="1:23" x14ac:dyDescent="0.3">
      <c r="A15" s="1">
        <v>13</v>
      </c>
      <c r="B15" t="s">
        <v>222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>
        <v>14</v>
      </c>
      <c r="B16" t="s">
        <v>223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519238</v>
      </c>
      <c r="L16">
        <v>284435</v>
      </c>
      <c r="M16">
        <v>1070797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1874470</v>
      </c>
    </row>
    <row r="17" spans="1:23" x14ac:dyDescent="0.3">
      <c r="A17" s="1">
        <v>15</v>
      </c>
      <c r="B17" t="s">
        <v>178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2321064</v>
      </c>
      <c r="L17">
        <v>781917</v>
      </c>
      <c r="M17">
        <v>1181215</v>
      </c>
      <c r="N17">
        <v>1066023.99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5350219.99</v>
      </c>
    </row>
    <row r="18" spans="1:23" x14ac:dyDescent="0.3">
      <c r="A18" s="1">
        <v>16</v>
      </c>
      <c r="B18" t="s">
        <v>224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>
        <v>17</v>
      </c>
      <c r="B19" t="s">
        <v>225</v>
      </c>
      <c r="C19">
        <v>0</v>
      </c>
      <c r="D19">
        <v>0</v>
      </c>
      <c r="E19">
        <v>0</v>
      </c>
      <c r="F19">
        <v>0</v>
      </c>
      <c r="G19">
        <v>0</v>
      </c>
      <c r="H19">
        <v>437413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437413</v>
      </c>
    </row>
    <row r="20" spans="1:23" x14ac:dyDescent="0.3">
      <c r="A20" s="1">
        <v>18</v>
      </c>
      <c r="B20" t="s">
        <v>226</v>
      </c>
      <c r="C20">
        <v>0</v>
      </c>
      <c r="D20">
        <v>0</v>
      </c>
      <c r="E20">
        <v>0</v>
      </c>
      <c r="F20">
        <v>1883855</v>
      </c>
      <c r="G20">
        <v>1091812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2975667</v>
      </c>
    </row>
    <row r="21" spans="1:23" x14ac:dyDescent="0.3">
      <c r="A21" s="1">
        <v>19</v>
      </c>
      <c r="B21" t="s">
        <v>227</v>
      </c>
      <c r="C21">
        <v>2392454</v>
      </c>
      <c r="D21">
        <v>960439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3352893</v>
      </c>
    </row>
    <row r="22" spans="1:23" x14ac:dyDescent="0.3">
      <c r="A22" s="1">
        <v>20</v>
      </c>
      <c r="B22" t="s">
        <v>129</v>
      </c>
      <c r="C22">
        <v>1358807</v>
      </c>
      <c r="D22">
        <v>1232956</v>
      </c>
      <c r="E22">
        <v>921416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3513179</v>
      </c>
    </row>
    <row r="23" spans="1:23" x14ac:dyDescent="0.3">
      <c r="A23" s="1">
        <v>21</v>
      </c>
      <c r="B23" t="s">
        <v>150</v>
      </c>
      <c r="C23">
        <v>1449044</v>
      </c>
      <c r="D23">
        <v>2537799</v>
      </c>
      <c r="E23">
        <v>2348518</v>
      </c>
      <c r="F23">
        <v>1772361</v>
      </c>
      <c r="G23">
        <v>896541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9004263</v>
      </c>
    </row>
    <row r="24" spans="1:23" x14ac:dyDescent="0.3">
      <c r="A24" s="1">
        <v>22</v>
      </c>
      <c r="B24" t="s">
        <v>228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1284687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1284687</v>
      </c>
    </row>
    <row r="25" spans="1:23" x14ac:dyDescent="0.3">
      <c r="A25" s="1">
        <v>23</v>
      </c>
      <c r="B25" t="s">
        <v>229</v>
      </c>
      <c r="C25">
        <v>0</v>
      </c>
      <c r="D25">
        <v>0</v>
      </c>
      <c r="E25">
        <v>0</v>
      </c>
      <c r="F25">
        <v>0</v>
      </c>
      <c r="G25">
        <v>1493422</v>
      </c>
      <c r="H25">
        <v>687997</v>
      </c>
      <c r="I25">
        <v>701073.00999999989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2882492.01</v>
      </c>
    </row>
    <row r="26" spans="1:23" x14ac:dyDescent="0.3">
      <c r="A26" s="1">
        <v>24</v>
      </c>
      <c r="B26" t="s">
        <v>230</v>
      </c>
      <c r="C26">
        <v>0</v>
      </c>
      <c r="D26">
        <v>0</v>
      </c>
      <c r="E26">
        <v>0</v>
      </c>
      <c r="F26">
        <v>0</v>
      </c>
      <c r="G26">
        <v>0</v>
      </c>
      <c r="H26">
        <v>627276</v>
      </c>
      <c r="I26">
        <v>1125057</v>
      </c>
      <c r="J26">
        <v>1244729</v>
      </c>
      <c r="K26">
        <v>559087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3556149</v>
      </c>
    </row>
    <row r="27" spans="1:23" x14ac:dyDescent="0.3">
      <c r="A27" s="1">
        <v>25</v>
      </c>
      <c r="B27" t="s">
        <v>231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>
        <v>26</v>
      </c>
      <c r="B28" t="s">
        <v>177</v>
      </c>
      <c r="C28">
        <v>0</v>
      </c>
      <c r="D28">
        <v>236372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236372</v>
      </c>
    </row>
    <row r="29" spans="1:23" x14ac:dyDescent="0.3">
      <c r="A29" s="1">
        <v>27</v>
      </c>
      <c r="B29" t="s">
        <v>232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>
        <v>28</v>
      </c>
      <c r="B30" t="s">
        <v>233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>
        <v>29</v>
      </c>
      <c r="B31" t="s">
        <v>140</v>
      </c>
      <c r="C31">
        <v>930082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930082</v>
      </c>
    </row>
    <row r="32" spans="1:23" x14ac:dyDescent="0.3">
      <c r="A32" s="1">
        <v>30</v>
      </c>
      <c r="B32" t="s">
        <v>141</v>
      </c>
      <c r="C32">
        <v>0</v>
      </c>
      <c r="D32">
        <v>0</v>
      </c>
      <c r="E32">
        <v>0</v>
      </c>
      <c r="F32">
        <v>0</v>
      </c>
      <c r="G32">
        <v>1096659</v>
      </c>
      <c r="H32">
        <v>1649725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2746384</v>
      </c>
    </row>
    <row r="33" spans="1:23" x14ac:dyDescent="0.3">
      <c r="A33" s="1">
        <v>31</v>
      </c>
      <c r="B33" t="s">
        <v>156</v>
      </c>
      <c r="C33">
        <v>0</v>
      </c>
      <c r="D33">
        <v>0</v>
      </c>
      <c r="E33">
        <v>0</v>
      </c>
      <c r="F33">
        <v>2571157</v>
      </c>
      <c r="G33">
        <v>3592148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6163305</v>
      </c>
    </row>
    <row r="34" spans="1:23" x14ac:dyDescent="0.3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  <c r="G34">
        <v>364791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364791</v>
      </c>
    </row>
    <row r="35" spans="1:23" x14ac:dyDescent="0.3">
      <c r="A35" s="1">
        <v>33</v>
      </c>
      <c r="B35" t="s">
        <v>165</v>
      </c>
      <c r="C35">
        <v>0</v>
      </c>
      <c r="D35">
        <v>0</v>
      </c>
      <c r="E35">
        <v>427629</v>
      </c>
      <c r="F35">
        <v>508149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935778</v>
      </c>
    </row>
    <row r="36" spans="1:23" x14ac:dyDescent="0.3">
      <c r="A36" s="1">
        <v>34</v>
      </c>
      <c r="B36" t="s">
        <v>133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1255087</v>
      </c>
      <c r="J36">
        <v>895769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2150856</v>
      </c>
    </row>
    <row r="37" spans="1:23" x14ac:dyDescent="0.3">
      <c r="A37" s="1">
        <v>35</v>
      </c>
      <c r="B37" t="s">
        <v>234</v>
      </c>
      <c r="C37">
        <v>0</v>
      </c>
      <c r="D37">
        <v>0</v>
      </c>
      <c r="E37">
        <v>0</v>
      </c>
      <c r="F37">
        <v>0</v>
      </c>
      <c r="G37">
        <v>2602548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2602548</v>
      </c>
    </row>
    <row r="38" spans="1:23" x14ac:dyDescent="0.3">
      <c r="A38" s="1">
        <v>36</v>
      </c>
      <c r="B38" t="s">
        <v>235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>
        <v>37</v>
      </c>
      <c r="B39" t="s">
        <v>236</v>
      </c>
      <c r="C39">
        <v>0</v>
      </c>
      <c r="D39">
        <v>0</v>
      </c>
      <c r="E39">
        <v>0</v>
      </c>
      <c r="F39">
        <v>784054</v>
      </c>
      <c r="G39">
        <v>1476471</v>
      </c>
      <c r="H39">
        <v>2603364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4863889</v>
      </c>
    </row>
    <row r="40" spans="1:23" x14ac:dyDescent="0.3">
      <c r="A40" s="1">
        <v>38</v>
      </c>
      <c r="B40" t="s">
        <v>237</v>
      </c>
      <c r="C40">
        <v>0</v>
      </c>
      <c r="D40">
        <v>0</v>
      </c>
      <c r="E40">
        <v>0</v>
      </c>
      <c r="F40">
        <v>1158135</v>
      </c>
      <c r="G40">
        <v>458734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1616869</v>
      </c>
    </row>
    <row r="41" spans="1:23" x14ac:dyDescent="0.3">
      <c r="A41" s="1">
        <v>39</v>
      </c>
      <c r="B41" t="s">
        <v>238</v>
      </c>
      <c r="C41">
        <v>0</v>
      </c>
      <c r="D41">
        <v>0</v>
      </c>
      <c r="E41">
        <v>0</v>
      </c>
      <c r="F41">
        <v>1028481</v>
      </c>
      <c r="G41">
        <v>1263345</v>
      </c>
      <c r="H41">
        <v>3040943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5332769</v>
      </c>
    </row>
    <row r="42" spans="1:23" x14ac:dyDescent="0.3">
      <c r="A42" s="1">
        <v>40</v>
      </c>
      <c r="B42" t="s">
        <v>239</v>
      </c>
      <c r="C42">
        <v>0</v>
      </c>
      <c r="D42">
        <v>0</v>
      </c>
      <c r="E42">
        <v>0</v>
      </c>
      <c r="F42">
        <v>2938249</v>
      </c>
      <c r="G42">
        <v>1342829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4281078</v>
      </c>
    </row>
    <row r="43" spans="1:23" x14ac:dyDescent="0.3">
      <c r="A43" s="1">
        <v>41</v>
      </c>
      <c r="B43" t="s">
        <v>240</v>
      </c>
      <c r="C43">
        <v>1538850</v>
      </c>
      <c r="D43">
        <v>0</v>
      </c>
      <c r="E43">
        <v>2520296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4059146</v>
      </c>
    </row>
    <row r="44" spans="1:23" x14ac:dyDescent="0.3">
      <c r="A44" s="1">
        <v>42</v>
      </c>
      <c r="B44" t="s">
        <v>241</v>
      </c>
      <c r="C44">
        <v>0</v>
      </c>
      <c r="D44">
        <v>0</v>
      </c>
      <c r="E44">
        <v>0</v>
      </c>
      <c r="F44">
        <v>807349</v>
      </c>
      <c r="G44">
        <v>712677</v>
      </c>
      <c r="H44">
        <v>297198.99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1817224.99</v>
      </c>
    </row>
    <row r="45" spans="1:23" x14ac:dyDescent="0.3">
      <c r="A45" s="1">
        <v>43</v>
      </c>
      <c r="B45" t="s">
        <v>242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>
        <v>44</v>
      </c>
      <c r="B46" t="s">
        <v>160</v>
      </c>
      <c r="C46">
        <v>1325949</v>
      </c>
      <c r="D46">
        <v>379810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1705759</v>
      </c>
    </row>
    <row r="47" spans="1:23" x14ac:dyDescent="0.3">
      <c r="A47" s="1">
        <v>45</v>
      </c>
      <c r="B47" t="s">
        <v>138</v>
      </c>
      <c r="C47">
        <v>0</v>
      </c>
      <c r="D47">
        <v>0</v>
      </c>
      <c r="E47">
        <v>0</v>
      </c>
      <c r="F47">
        <v>2442296</v>
      </c>
      <c r="G47">
        <v>1250779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3693075</v>
      </c>
    </row>
    <row r="48" spans="1:23" x14ac:dyDescent="0.3">
      <c r="A48" s="1">
        <v>46</v>
      </c>
      <c r="B48" t="s">
        <v>151</v>
      </c>
      <c r="C48">
        <v>0</v>
      </c>
      <c r="D48">
        <v>1505304</v>
      </c>
      <c r="E48">
        <v>4376368</v>
      </c>
      <c r="F48">
        <v>3820736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9702408</v>
      </c>
    </row>
    <row r="49" spans="1:23" x14ac:dyDescent="0.3">
      <c r="A49" s="1">
        <v>47</v>
      </c>
      <c r="B49" t="s">
        <v>243</v>
      </c>
      <c r="C49">
        <v>0</v>
      </c>
      <c r="D49">
        <v>0</v>
      </c>
      <c r="E49">
        <v>2489886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2489886</v>
      </c>
    </row>
    <row r="50" spans="1:23" x14ac:dyDescent="0.3">
      <c r="A50" s="1">
        <v>48</v>
      </c>
      <c r="B50" t="s">
        <v>244</v>
      </c>
      <c r="C50">
        <v>0</v>
      </c>
      <c r="D50">
        <v>0</v>
      </c>
      <c r="E50">
        <v>0</v>
      </c>
      <c r="F50">
        <v>1475462</v>
      </c>
      <c r="G50">
        <v>2740603</v>
      </c>
      <c r="H50">
        <v>1831514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6047579</v>
      </c>
    </row>
    <row r="51" spans="1:23" x14ac:dyDescent="0.3">
      <c r="A51" s="1">
        <v>49</v>
      </c>
      <c r="B51" t="s">
        <v>149</v>
      </c>
      <c r="C51">
        <v>1548390.75</v>
      </c>
      <c r="D51">
        <v>7812081</v>
      </c>
      <c r="E51">
        <v>6524462</v>
      </c>
      <c r="F51">
        <v>1270555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17155488.75</v>
      </c>
    </row>
    <row r="52" spans="1:23" x14ac:dyDescent="0.3">
      <c r="A52" s="1">
        <v>50</v>
      </c>
      <c r="B52" t="s">
        <v>245</v>
      </c>
      <c r="C52">
        <v>0</v>
      </c>
      <c r="D52">
        <v>0</v>
      </c>
      <c r="E52">
        <v>0</v>
      </c>
      <c r="F52">
        <v>0</v>
      </c>
      <c r="G52">
        <v>1691414</v>
      </c>
      <c r="H52">
        <v>3555119</v>
      </c>
      <c r="I52">
        <v>2014657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7261190</v>
      </c>
    </row>
    <row r="53" spans="1:23" x14ac:dyDescent="0.3">
      <c r="A53" s="1">
        <v>51</v>
      </c>
      <c r="B53" t="s">
        <v>120</v>
      </c>
      <c r="C53">
        <v>28740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28740</v>
      </c>
    </row>
    <row r="54" spans="1:23" x14ac:dyDescent="0.3">
      <c r="A54" s="1">
        <v>52</v>
      </c>
      <c r="B54" t="s">
        <v>121</v>
      </c>
      <c r="C54">
        <v>237399</v>
      </c>
      <c r="D54">
        <v>104719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342118</v>
      </c>
    </row>
    <row r="55" spans="1:23" x14ac:dyDescent="0.3">
      <c r="A55" s="1">
        <v>53</v>
      </c>
      <c r="B55" t="s">
        <v>246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28" workbookViewId="0">
      <selection activeCell="W56" sqref="W56"/>
    </sheetView>
  </sheetViews>
  <sheetFormatPr defaultRowHeight="14.4" x14ac:dyDescent="0.3"/>
  <cols>
    <col min="23" max="23" width="12" bestFit="1" customWidth="1"/>
  </cols>
  <sheetData>
    <row r="1" spans="1:23" x14ac:dyDescent="0.3"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13</v>
      </c>
    </row>
    <row r="2" spans="1:23" x14ac:dyDescent="0.3">
      <c r="A2" s="1">
        <v>0</v>
      </c>
      <c r="B2" t="s">
        <v>212</v>
      </c>
      <c r="C2">
        <v>4470090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4470090</v>
      </c>
    </row>
    <row r="3" spans="1:23" x14ac:dyDescent="0.3">
      <c r="A3" s="1">
        <v>1</v>
      </c>
      <c r="B3" t="s">
        <v>213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3191591.99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3191591.99</v>
      </c>
    </row>
    <row r="4" spans="1:23" x14ac:dyDescent="0.3">
      <c r="A4" s="1">
        <v>2</v>
      </c>
      <c r="B4" t="s">
        <v>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3844476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3844476</v>
      </c>
    </row>
    <row r="5" spans="1:23" x14ac:dyDescent="0.3">
      <c r="A5" s="1">
        <v>3</v>
      </c>
      <c r="B5" t="s">
        <v>215</v>
      </c>
      <c r="C5">
        <v>0</v>
      </c>
      <c r="D5">
        <v>0</v>
      </c>
      <c r="E5">
        <v>0</v>
      </c>
      <c r="F5">
        <v>0</v>
      </c>
      <c r="G5">
        <v>0</v>
      </c>
      <c r="H5">
        <v>4977219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4977219</v>
      </c>
    </row>
    <row r="6" spans="1:23" x14ac:dyDescent="0.3">
      <c r="A6" s="1">
        <v>4</v>
      </c>
      <c r="B6" t="s">
        <v>147</v>
      </c>
      <c r="C6">
        <v>0</v>
      </c>
      <c r="D6">
        <v>0</v>
      </c>
      <c r="E6">
        <v>0</v>
      </c>
      <c r="F6">
        <v>0</v>
      </c>
      <c r="G6">
        <v>7338547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7338547</v>
      </c>
    </row>
    <row r="7" spans="1:23" x14ac:dyDescent="0.3">
      <c r="A7" s="1">
        <v>5</v>
      </c>
      <c r="B7" t="s">
        <v>162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3312641</v>
      </c>
      <c r="O7">
        <v>6961196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10273837</v>
      </c>
    </row>
    <row r="8" spans="1:23" x14ac:dyDescent="0.3">
      <c r="A8" s="1">
        <v>6</v>
      </c>
      <c r="B8" t="s">
        <v>216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4449060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4449060</v>
      </c>
    </row>
    <row r="9" spans="1:23" x14ac:dyDescent="0.3">
      <c r="A9" s="1">
        <v>7</v>
      </c>
      <c r="B9" t="s">
        <v>217</v>
      </c>
      <c r="C9">
        <v>0</v>
      </c>
      <c r="D9">
        <v>0</v>
      </c>
      <c r="E9">
        <v>0</v>
      </c>
      <c r="F9">
        <v>0</v>
      </c>
      <c r="G9">
        <v>6812796</v>
      </c>
      <c r="H9">
        <v>7508818</v>
      </c>
      <c r="I9">
        <v>13404590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27726204</v>
      </c>
    </row>
    <row r="10" spans="1:23" x14ac:dyDescent="0.3">
      <c r="A10" s="1">
        <v>8</v>
      </c>
      <c r="B10" t="s">
        <v>218</v>
      </c>
      <c r="C10">
        <v>0</v>
      </c>
      <c r="D10">
        <v>0</v>
      </c>
      <c r="E10">
        <v>0</v>
      </c>
      <c r="F10">
        <v>7957939</v>
      </c>
      <c r="G10">
        <v>6473174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14431113</v>
      </c>
    </row>
    <row r="11" spans="1:23" x14ac:dyDescent="0.3">
      <c r="A11" s="1">
        <v>9</v>
      </c>
      <c r="B11" t="s">
        <v>219</v>
      </c>
      <c r="C11">
        <v>0</v>
      </c>
      <c r="D11">
        <v>0</v>
      </c>
      <c r="E11">
        <v>0</v>
      </c>
      <c r="F11">
        <v>0</v>
      </c>
      <c r="G11">
        <v>2812680</v>
      </c>
      <c r="H11">
        <v>3134557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5947237</v>
      </c>
    </row>
    <row r="12" spans="1:23" x14ac:dyDescent="0.3">
      <c r="A12" s="1">
        <v>10</v>
      </c>
      <c r="B12" t="s">
        <v>142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7476080</v>
      </c>
      <c r="J12">
        <v>8063777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15539857</v>
      </c>
    </row>
    <row r="13" spans="1:23" x14ac:dyDescent="0.3">
      <c r="A13" s="1">
        <v>11</v>
      </c>
      <c r="B13" t="s">
        <v>220</v>
      </c>
      <c r="C13">
        <v>0</v>
      </c>
      <c r="D13">
        <v>0</v>
      </c>
      <c r="E13">
        <v>0</v>
      </c>
      <c r="F13">
        <v>0</v>
      </c>
      <c r="G13">
        <v>3613394</v>
      </c>
      <c r="H13">
        <v>2737897</v>
      </c>
      <c r="I13">
        <v>6722370</v>
      </c>
      <c r="J13">
        <v>3250995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16324656</v>
      </c>
    </row>
    <row r="14" spans="1:23" x14ac:dyDescent="0.3">
      <c r="A14" s="1">
        <v>12</v>
      </c>
      <c r="B14" t="s">
        <v>221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5421064</v>
      </c>
      <c r="K14">
        <v>5599096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11020160</v>
      </c>
    </row>
    <row r="15" spans="1:23" x14ac:dyDescent="0.3">
      <c r="A15" s="1">
        <v>13</v>
      </c>
      <c r="B15" t="s">
        <v>222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>
        <v>14</v>
      </c>
      <c r="B16" t="s">
        <v>223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3634665</v>
      </c>
      <c r="L16">
        <v>1991044</v>
      </c>
      <c r="M16">
        <v>7495579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13121288</v>
      </c>
    </row>
    <row r="17" spans="1:23" x14ac:dyDescent="0.3">
      <c r="A17" s="1">
        <v>15</v>
      </c>
      <c r="B17" t="s">
        <v>178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16247451</v>
      </c>
      <c r="L17">
        <v>5473421</v>
      </c>
      <c r="M17">
        <v>8268502</v>
      </c>
      <c r="N17">
        <v>7462169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37451543</v>
      </c>
    </row>
    <row r="18" spans="1:23" x14ac:dyDescent="0.3">
      <c r="A18" s="1">
        <v>16</v>
      </c>
      <c r="B18" t="s">
        <v>224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>
        <v>17</v>
      </c>
      <c r="B19" t="s">
        <v>225</v>
      </c>
      <c r="C19">
        <v>0</v>
      </c>
      <c r="D19">
        <v>0</v>
      </c>
      <c r="E19">
        <v>0</v>
      </c>
      <c r="F19">
        <v>0</v>
      </c>
      <c r="G19">
        <v>0</v>
      </c>
      <c r="H19">
        <v>3061893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3061893</v>
      </c>
    </row>
    <row r="20" spans="1:23" x14ac:dyDescent="0.3">
      <c r="A20" s="1">
        <v>18</v>
      </c>
      <c r="B20" t="s">
        <v>226</v>
      </c>
      <c r="C20">
        <v>0</v>
      </c>
      <c r="D20">
        <v>0</v>
      </c>
      <c r="E20">
        <v>0</v>
      </c>
      <c r="F20">
        <v>13186986</v>
      </c>
      <c r="G20">
        <v>7642685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20829671</v>
      </c>
    </row>
    <row r="21" spans="1:23" x14ac:dyDescent="0.3">
      <c r="A21" s="1">
        <v>19</v>
      </c>
      <c r="B21" t="s">
        <v>227</v>
      </c>
      <c r="C21">
        <v>16747181</v>
      </c>
      <c r="D21">
        <v>6723075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23470256</v>
      </c>
    </row>
    <row r="22" spans="1:23" x14ac:dyDescent="0.3">
      <c r="A22" s="1">
        <v>20</v>
      </c>
      <c r="B22" t="s">
        <v>129</v>
      </c>
      <c r="C22">
        <v>9511648</v>
      </c>
      <c r="D22">
        <v>8630689.0100000016</v>
      </c>
      <c r="E22">
        <v>6449915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24592252.010000002</v>
      </c>
    </row>
    <row r="23" spans="1:23" x14ac:dyDescent="0.3">
      <c r="A23" s="1">
        <v>21</v>
      </c>
      <c r="B23" t="s">
        <v>150</v>
      </c>
      <c r="C23">
        <v>10143306</v>
      </c>
      <c r="D23">
        <v>17764592</v>
      </c>
      <c r="E23">
        <v>16439623</v>
      </c>
      <c r="F23">
        <v>12406528</v>
      </c>
      <c r="G23">
        <v>6275786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63029835</v>
      </c>
    </row>
    <row r="24" spans="1:23" x14ac:dyDescent="0.3">
      <c r="A24" s="1">
        <v>22</v>
      </c>
      <c r="B24" t="s">
        <v>228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8992806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8992806</v>
      </c>
    </row>
    <row r="25" spans="1:23" x14ac:dyDescent="0.3">
      <c r="A25" s="1">
        <v>23</v>
      </c>
      <c r="B25" t="s">
        <v>229</v>
      </c>
      <c r="C25">
        <v>0</v>
      </c>
      <c r="D25">
        <v>0</v>
      </c>
      <c r="E25">
        <v>0</v>
      </c>
      <c r="F25">
        <v>0</v>
      </c>
      <c r="G25">
        <v>10453953</v>
      </c>
      <c r="H25">
        <v>4815979</v>
      </c>
      <c r="I25">
        <v>4907507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20177439</v>
      </c>
    </row>
    <row r="26" spans="1:23" x14ac:dyDescent="0.3">
      <c r="A26" s="1">
        <v>24</v>
      </c>
      <c r="B26" t="s">
        <v>230</v>
      </c>
      <c r="C26">
        <v>0</v>
      </c>
      <c r="D26">
        <v>0</v>
      </c>
      <c r="E26">
        <v>0</v>
      </c>
      <c r="F26">
        <v>0</v>
      </c>
      <c r="G26">
        <v>0</v>
      </c>
      <c r="H26">
        <v>4390934</v>
      </c>
      <c r="I26">
        <v>7875399</v>
      </c>
      <c r="J26">
        <v>8713105</v>
      </c>
      <c r="K26">
        <v>3913606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24893044</v>
      </c>
    </row>
    <row r="27" spans="1:23" x14ac:dyDescent="0.3">
      <c r="A27" s="1">
        <v>25</v>
      </c>
      <c r="B27" t="s">
        <v>231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>
        <v>26</v>
      </c>
      <c r="B28" t="s">
        <v>177</v>
      </c>
      <c r="C28">
        <v>0</v>
      </c>
      <c r="D28">
        <v>1654607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1654607</v>
      </c>
    </row>
    <row r="29" spans="1:23" x14ac:dyDescent="0.3">
      <c r="A29" s="1">
        <v>27</v>
      </c>
      <c r="B29" t="s">
        <v>232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>
        <v>28</v>
      </c>
      <c r="B30" t="s">
        <v>233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>
        <v>29</v>
      </c>
      <c r="B31" t="s">
        <v>140</v>
      </c>
      <c r="C31">
        <v>6510571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6510571</v>
      </c>
    </row>
    <row r="32" spans="1:23" x14ac:dyDescent="0.3">
      <c r="A32" s="1">
        <v>30</v>
      </c>
      <c r="B32" t="s">
        <v>141</v>
      </c>
      <c r="C32">
        <v>0</v>
      </c>
      <c r="D32">
        <v>0</v>
      </c>
      <c r="E32">
        <v>0</v>
      </c>
      <c r="F32">
        <v>0</v>
      </c>
      <c r="G32">
        <v>7676616</v>
      </c>
      <c r="H32">
        <v>11548073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19224689</v>
      </c>
    </row>
    <row r="33" spans="1:23" x14ac:dyDescent="0.3">
      <c r="A33" s="1">
        <v>31</v>
      </c>
      <c r="B33" t="s">
        <v>156</v>
      </c>
      <c r="C33">
        <v>0</v>
      </c>
      <c r="D33">
        <v>0</v>
      </c>
      <c r="E33">
        <v>0</v>
      </c>
      <c r="F33">
        <v>17998099</v>
      </c>
      <c r="G33">
        <v>25145035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43143134</v>
      </c>
    </row>
    <row r="34" spans="1:23" x14ac:dyDescent="0.3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  <c r="G34">
        <v>2553536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2553536</v>
      </c>
    </row>
    <row r="35" spans="1:23" x14ac:dyDescent="0.3">
      <c r="A35" s="1">
        <v>33</v>
      </c>
      <c r="B35" t="s">
        <v>165</v>
      </c>
      <c r="C35">
        <v>0</v>
      </c>
      <c r="D35">
        <v>0</v>
      </c>
      <c r="E35">
        <v>2993399</v>
      </c>
      <c r="F35">
        <v>3557043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6550442</v>
      </c>
    </row>
    <row r="36" spans="1:23" x14ac:dyDescent="0.3">
      <c r="A36" s="1">
        <v>34</v>
      </c>
      <c r="B36" t="s">
        <v>133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8785607</v>
      </c>
      <c r="J36">
        <v>6270381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15055988</v>
      </c>
    </row>
    <row r="37" spans="1:23" x14ac:dyDescent="0.3">
      <c r="A37" s="1">
        <v>35</v>
      </c>
      <c r="B37" t="s">
        <v>234</v>
      </c>
      <c r="C37">
        <v>0</v>
      </c>
      <c r="D37">
        <v>0</v>
      </c>
      <c r="E37">
        <v>0</v>
      </c>
      <c r="F37">
        <v>0</v>
      </c>
      <c r="G37">
        <v>18217838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18217838</v>
      </c>
    </row>
    <row r="38" spans="1:23" x14ac:dyDescent="0.3">
      <c r="A38" s="1">
        <v>36</v>
      </c>
      <c r="B38" t="s">
        <v>235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>
        <v>37</v>
      </c>
      <c r="B39" t="s">
        <v>236</v>
      </c>
      <c r="C39">
        <v>0</v>
      </c>
      <c r="D39">
        <v>0</v>
      </c>
      <c r="E39">
        <v>0</v>
      </c>
      <c r="F39">
        <v>5488375</v>
      </c>
      <c r="G39">
        <v>10335294</v>
      </c>
      <c r="H39">
        <v>18223550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34047219</v>
      </c>
    </row>
    <row r="40" spans="1:23" x14ac:dyDescent="0.3">
      <c r="A40" s="1">
        <v>38</v>
      </c>
      <c r="B40" t="s">
        <v>237</v>
      </c>
      <c r="C40">
        <v>0</v>
      </c>
      <c r="D40">
        <v>0</v>
      </c>
      <c r="E40">
        <v>0</v>
      </c>
      <c r="F40">
        <v>8106943</v>
      </c>
      <c r="G40">
        <v>3211140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11318083</v>
      </c>
    </row>
    <row r="41" spans="1:23" x14ac:dyDescent="0.3">
      <c r="A41" s="1">
        <v>39</v>
      </c>
      <c r="B41" t="s">
        <v>238</v>
      </c>
      <c r="C41">
        <v>0</v>
      </c>
      <c r="D41">
        <v>0</v>
      </c>
      <c r="E41">
        <v>0</v>
      </c>
      <c r="F41">
        <v>7199364</v>
      </c>
      <c r="G41">
        <v>8843415</v>
      </c>
      <c r="H41">
        <v>21286603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37329382</v>
      </c>
    </row>
    <row r="42" spans="1:23" x14ac:dyDescent="0.3">
      <c r="A42" s="1">
        <v>40</v>
      </c>
      <c r="B42" t="s">
        <v>239</v>
      </c>
      <c r="C42">
        <v>0</v>
      </c>
      <c r="D42">
        <v>0</v>
      </c>
      <c r="E42">
        <v>0</v>
      </c>
      <c r="F42">
        <v>20567740</v>
      </c>
      <c r="G42">
        <v>9399803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29967543</v>
      </c>
    </row>
    <row r="43" spans="1:23" x14ac:dyDescent="0.3">
      <c r="A43" s="1">
        <v>41</v>
      </c>
      <c r="B43" t="s">
        <v>240</v>
      </c>
      <c r="C43">
        <v>10771949</v>
      </c>
      <c r="D43">
        <v>0</v>
      </c>
      <c r="E43">
        <v>17642070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28414019</v>
      </c>
    </row>
    <row r="44" spans="1:23" x14ac:dyDescent="0.3">
      <c r="A44" s="1">
        <v>42</v>
      </c>
      <c r="B44" t="s">
        <v>241</v>
      </c>
      <c r="C44">
        <v>0</v>
      </c>
      <c r="D44">
        <v>0</v>
      </c>
      <c r="E44">
        <v>0</v>
      </c>
      <c r="F44">
        <v>5651436</v>
      </c>
      <c r="G44">
        <v>4988742.0000000009</v>
      </c>
      <c r="H44">
        <v>2080396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12720574</v>
      </c>
    </row>
    <row r="45" spans="1:23" x14ac:dyDescent="0.3">
      <c r="A45" s="1">
        <v>43</v>
      </c>
      <c r="B45" t="s">
        <v>242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>
        <v>44</v>
      </c>
      <c r="B46" t="s">
        <v>160</v>
      </c>
      <c r="C46">
        <v>9281641</v>
      </c>
      <c r="D46">
        <v>2658668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11940309</v>
      </c>
    </row>
    <row r="47" spans="1:23" x14ac:dyDescent="0.3">
      <c r="A47" s="1">
        <v>45</v>
      </c>
      <c r="B47" t="s">
        <v>138</v>
      </c>
      <c r="C47">
        <v>0</v>
      </c>
      <c r="D47">
        <v>0</v>
      </c>
      <c r="E47">
        <v>0</v>
      </c>
      <c r="F47">
        <v>17096068</v>
      </c>
      <c r="G47">
        <v>8755455.0100000016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25851523.010000002</v>
      </c>
    </row>
    <row r="48" spans="1:23" x14ac:dyDescent="0.3">
      <c r="A48" s="1">
        <v>46</v>
      </c>
      <c r="B48" t="s">
        <v>151</v>
      </c>
      <c r="C48">
        <v>0</v>
      </c>
      <c r="D48">
        <v>10537128</v>
      </c>
      <c r="E48">
        <v>30634579</v>
      </c>
      <c r="F48">
        <v>26745152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67916859</v>
      </c>
    </row>
    <row r="49" spans="1:23" x14ac:dyDescent="0.3">
      <c r="A49" s="1">
        <v>47</v>
      </c>
      <c r="B49" t="s">
        <v>243</v>
      </c>
      <c r="C49">
        <v>0</v>
      </c>
      <c r="D49">
        <v>0</v>
      </c>
      <c r="E49">
        <v>17429204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17429204</v>
      </c>
    </row>
    <row r="50" spans="1:23" x14ac:dyDescent="0.3">
      <c r="A50" s="1">
        <v>48</v>
      </c>
      <c r="B50" t="s">
        <v>244</v>
      </c>
      <c r="C50">
        <v>0</v>
      </c>
      <c r="D50">
        <v>0</v>
      </c>
      <c r="E50">
        <v>0</v>
      </c>
      <c r="F50">
        <v>10328234</v>
      </c>
      <c r="G50">
        <v>19184217</v>
      </c>
      <c r="H50">
        <v>12820594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42333045</v>
      </c>
    </row>
    <row r="51" spans="1:23" x14ac:dyDescent="0.3">
      <c r="A51" s="1">
        <v>49</v>
      </c>
      <c r="B51" t="s">
        <v>149</v>
      </c>
      <c r="C51">
        <v>10838735.25</v>
      </c>
      <c r="D51">
        <v>54684560</v>
      </c>
      <c r="E51">
        <v>45671237</v>
      </c>
      <c r="F51">
        <v>8893882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120088414.25</v>
      </c>
    </row>
    <row r="52" spans="1:23" x14ac:dyDescent="0.3">
      <c r="A52" s="1">
        <v>50</v>
      </c>
      <c r="B52" t="s">
        <v>245</v>
      </c>
      <c r="C52">
        <v>0</v>
      </c>
      <c r="D52">
        <v>0</v>
      </c>
      <c r="E52">
        <v>0</v>
      </c>
      <c r="F52">
        <v>0</v>
      </c>
      <c r="G52">
        <v>11839895</v>
      </c>
      <c r="H52">
        <v>24885831</v>
      </c>
      <c r="I52">
        <v>14102600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50828326</v>
      </c>
    </row>
    <row r="53" spans="1:23" x14ac:dyDescent="0.3">
      <c r="A53" s="1">
        <v>51</v>
      </c>
      <c r="B53" t="s">
        <v>120</v>
      </c>
      <c r="C53">
        <v>196065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196065</v>
      </c>
    </row>
    <row r="54" spans="1:23" x14ac:dyDescent="0.3">
      <c r="A54" s="1">
        <v>52</v>
      </c>
      <c r="B54" t="s">
        <v>121</v>
      </c>
      <c r="C54">
        <v>2023547</v>
      </c>
      <c r="D54">
        <v>726467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2750014</v>
      </c>
    </row>
    <row r="55" spans="1:23" x14ac:dyDescent="0.3">
      <c r="A55" s="1">
        <v>53</v>
      </c>
      <c r="B55" t="s">
        <v>246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3">
      <c r="W56">
        <f>SUM(W2:W55)</f>
        <v>975195459.25999999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dfactor</vt:lpstr>
      <vt:lpstr>rpa</vt:lpstr>
      <vt:lpstr>gob</vt:lpstr>
      <vt:lpstr>package_wise_gob</vt:lpstr>
      <vt:lpstr>package_wise_rpa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2020-08-28T18:04:51Z</dcterms:created>
  <dcterms:modified xsi:type="dcterms:W3CDTF">2020-08-30T19:43:22Z</dcterms:modified>
</cp:coreProperties>
</file>