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neids13/Desktop/Schneider Economics/schneider-economics-private/Projects/5. Research Articles/1. Unemployment Rate Using Google Trends/"/>
    </mc:Choice>
  </mc:AlternateContent>
  <xr:revisionPtr revIDLastSave="0" documentId="13_ncr:40009_{740365E6-26B4-AF4D-BBB1-84FF9E7DEA64}" xr6:coauthVersionLast="45" xr6:coauthVersionMax="45" xr10:uidLastSave="{00000000-0000-0000-0000-000000000000}"/>
  <bookViews>
    <workbookView xWindow="1220" yWindow="460" windowWidth="32260" windowHeight="20540"/>
  </bookViews>
  <sheets>
    <sheet name="Analysis" sheetId="1" r:id="rId1"/>
    <sheet name="Regression L0" sheetId="2" r:id="rId2"/>
    <sheet name="Regression L1" sheetId="3" r:id="rId3"/>
    <sheet name="Regression L2" sheetId="4" r:id="rId4"/>
    <sheet name="Regression L3" sheetId="5" r:id="rId5"/>
    <sheet name="Regression L4" sheetId="6" r:id="rId6"/>
    <sheet name="Regression L5" sheetId="7" r:id="rId7"/>
    <sheet name="Regression L6" sheetId="8" r:id="rId8"/>
    <sheet name="Regression L7" sheetId="9" r:id="rId9"/>
    <sheet name="Regression L8" sheetId="10" r:id="rId10"/>
    <sheet name="Regression L9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92" i="1" l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9" i="1"/>
  <c r="I878" i="1"/>
</calcChain>
</file>

<file path=xl/comments1.xml><?xml version="1.0" encoding="utf-8"?>
<comments xmlns="http://schemas.openxmlformats.org/spreadsheetml/2006/main">
  <authors>
    <author>Jake Schneider</author>
  </authors>
  <commentList>
    <comment ref="B11" authorId="0" shapeId="0">
      <text>
        <r>
          <rPr>
            <b/>
            <sz val="10"/>
            <color rgb="FF000000"/>
            <rFont val="Tahoma"/>
            <family val="2"/>
          </rPr>
          <t>Jake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FRED: https://fred.stlouisfed.org/series/UNRATE</t>
        </r>
      </text>
    </comment>
    <comment ref="D683" authorId="0" shapeId="0">
      <text>
        <r>
          <rPr>
            <b/>
            <sz val="10"/>
            <color rgb="FF000000"/>
            <rFont val="Tahoma"/>
            <family val="2"/>
          </rPr>
          <t>Jake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Google Trends (4/3/20): https://trends.google.com/trends/explore?date=all&amp;geo=US&amp;q=unemployment%20insurance</t>
        </r>
      </text>
    </comment>
    <comment ref="F683" authorId="0" shapeId="0">
      <text>
        <r>
          <rPr>
            <b/>
            <sz val="10"/>
            <color rgb="FF000000"/>
            <rFont val="Tahoma"/>
            <family val="2"/>
          </rPr>
          <t>Jake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Fred: https://fred.stlouisfed.org/series/JHDUSRGDPBR</t>
        </r>
      </text>
    </comment>
  </commentList>
</comments>
</file>

<file path=xl/sharedStrings.xml><?xml version="1.0" encoding="utf-8"?>
<sst xmlns="http://schemas.openxmlformats.org/spreadsheetml/2006/main" count="1077" uniqueCount="247">
  <si>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</si>
  <si>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</si>
  <si>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</si>
  <si>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</si>
  <si>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</si>
  <si>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</si>
  <si>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UNRATE</t>
  </si>
  <si>
    <t>Unemployment Rate, Percent, Monthly, Seasonally Adjusted</t>
  </si>
  <si>
    <t>Frequency: Monthly</t>
  </si>
  <si>
    <t>observation_date</t>
  </si>
  <si>
    <t>Month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</si>
  <si>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</si>
  <si>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</si>
  <si>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</si>
  <si>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</si>
  <si>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</si>
  <si>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</si>
  <si>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</si>
  <si>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</si>
  <si>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</si>
  <si>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</si>
  <si>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</si>
  <si>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</si>
  <si>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</si>
  <si>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</si>
  <si>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</si>
  <si>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</si>
  <si>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</si>
  <si>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</si>
  <si>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</si>
  <si>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</si>
  <si>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</si>
  <si>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</si>
  <si>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</si>
  <si>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</si>
  <si>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</si>
  <si>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</si>
  <si>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</si>
  <si>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</si>
  <si>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</si>
  <si>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</si>
  <si>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</si>
  <si>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</si>
  <si>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</si>
  <si>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</si>
  <si>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</si>
  <si>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</si>
  <si>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</si>
  <si>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</si>
  <si>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</si>
  <si>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</si>
  <si>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</si>
  <si>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</si>
  <si>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</si>
  <si>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</si>
  <si>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</si>
  <si>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</si>
  <si>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</si>
  <si>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</si>
  <si>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</si>
  <si>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</si>
  <si>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</si>
  <si>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</si>
  <si>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</si>
  <si>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</si>
  <si>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</si>
  <si>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</si>
  <si>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</si>
  <si>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</si>
  <si>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</si>
  <si>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</si>
  <si>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</si>
  <si>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</si>
  <si>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</si>
  <si>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</si>
  <si>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</si>
  <si>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</si>
  <si>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</si>
  <si>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</si>
  <si>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</si>
  <si>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</si>
  <si>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</si>
  <si>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</si>
  <si>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</si>
  <si>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</si>
  <si>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</si>
  <si>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</si>
  <si>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</si>
  <si>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</si>
  <si>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</si>
  <si>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</si>
  <si>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</si>
  <si>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</si>
  <si>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</si>
  <si>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</si>
  <si>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</si>
  <si>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</si>
  <si>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</si>
  <si>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</si>
  <si>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</si>
  <si>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</si>
  <si>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</si>
  <si>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</si>
  <si>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</si>
  <si>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</si>
  <si>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</si>
  <si>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</si>
  <si>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</si>
  <si>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</si>
  <si>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</si>
  <si>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</si>
  <si>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</si>
  <si>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</si>
  <si>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</si>
  <si>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</si>
  <si>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</si>
  <si>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</si>
  <si>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</si>
  <si>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</si>
  <si>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</si>
  <si>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</si>
  <si>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</si>
  <si>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</si>
  <si>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</si>
  <si>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</si>
  <si>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</si>
  <si>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</si>
  <si>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</si>
  <si>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</si>
  <si>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</si>
  <si>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</si>
  <si>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</si>
  <si>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</si>
  <si>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</si>
  <si>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</si>
  <si>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</si>
  <si>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</si>
  <si>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</si>
  <si>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</si>
  <si>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</si>
  <si>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</si>
  <si>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</si>
  <si>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</si>
  <si>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</si>
  <si>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</si>
  <si>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</si>
  <si>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</si>
  <si>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</si>
  <si>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</si>
  <si>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</si>
  <si>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</si>
  <si>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</si>
  <si>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</si>
  <si>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</si>
  <si>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</si>
  <si>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</si>
  <si>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</si>
  <si>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</si>
  <si>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</si>
  <si>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</si>
  <si>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</si>
  <si>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</si>
  <si>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</si>
  <si>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</si>
  <si>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</si>
  <si>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</si>
  <si>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</si>
  <si>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</si>
  <si>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</si>
  <si>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</si>
  <si>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</si>
  <si>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</si>
  <si>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</si>
  <si>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</si>
  <si>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</si>
  <si>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</si>
  <si>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</si>
  <si>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</si>
  <si>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</si>
  <si>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</si>
  <si>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</si>
  <si>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</si>
  <si>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</si>
  <si>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</si>
  <si>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</si>
  <si>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</si>
  <si>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</si>
  <si>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</si>
  <si>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</si>
  <si>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</si>
  <si>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</si>
  <si>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</si>
  <si>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</si>
  <si>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</si>
  <si>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</si>
  <si>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</si>
  <si>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</si>
  <si>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</si>
  <si>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</si>
  <si>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</si>
  <si>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</si>
  <si>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</si>
  <si>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</si>
  <si>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</si>
  <si>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</si>
  <si>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</si>
  <si>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</si>
  <si>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Quarter</t>
  </si>
  <si>
    <t>NBER Recession</t>
  </si>
  <si>
    <t>Google Search  'Unemployment Insurance' in the US</t>
  </si>
  <si>
    <t>BLS Official Unemployment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</si>
  <si>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</si>
  <si>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</si>
  <si>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</si>
  <si>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</si>
  <si>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</si>
  <si>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</si>
  <si>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</si>
  <si>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</si>
  <si>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</si>
  <si>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</si>
  <si>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</si>
  <si>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</si>
  <si>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</si>
  <si>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</si>
  <si>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</si>
  <si>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</si>
  <si>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</si>
  <si>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</si>
  <si>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</si>
  <si>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</si>
  <si>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</si>
  <si>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</si>
  <si>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</si>
  <si>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</si>
  <si>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</si>
  <si>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 Unemployment Rate L0</t>
  </si>
  <si>
    <t>2020-05</t>
  </si>
  <si>
    <t>2020-06</t>
  </si>
  <si>
    <t>2020-07</t>
  </si>
  <si>
    <t>2020-08</t>
  </si>
  <si>
    <t>Predicted Unemployment Rate L4</t>
  </si>
  <si>
    <t>Predicted Unemployment Rate L8</t>
  </si>
  <si>
    <t>2020-09</t>
  </si>
  <si>
    <t>2020-10</t>
  </si>
  <si>
    <t>2020-11</t>
  </si>
  <si>
    <t>2020-12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</si>
</sst>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4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1" fillId="0" borderId="0" xfId="0" applyFon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Officially Reported Unemployment Rate Vs. Search Terms for 'Unemployment</a:t>
            </a:r>
            <a:r>
              <a:rPr lang="en-US" sz="1800" b="1" baseline="0"/>
              <a:t> Benefits' from Google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28018372703415E-2"/>
          <c:y val="0.12541666666666668"/>
          <c:w val="0.85591896325459305"/>
          <c:h val="0.61716808836395454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Analysis!$F$683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Analysis!$F$684:$F$879</c:f>
              <c:numCache>
                <c:formatCode>General</c:formatCode>
                <c:ptCount val="196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0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  <c:pt idx="78">
                  <c:v>0</c:v>
                </c:pt>
                <c:pt idx="81">
                  <c:v>0</c:v>
                </c:pt>
                <c:pt idx="84">
                  <c:v>0</c:v>
                </c:pt>
                <c:pt idx="87">
                  <c:v>0</c:v>
                </c:pt>
                <c:pt idx="90">
                  <c:v>0</c:v>
                </c:pt>
                <c:pt idx="93">
                  <c:v>0</c:v>
                </c:pt>
                <c:pt idx="96">
                  <c:v>0</c:v>
                </c:pt>
                <c:pt idx="99">
                  <c:v>0</c:v>
                </c:pt>
                <c:pt idx="102">
                  <c:v>0</c:v>
                </c:pt>
                <c:pt idx="105">
                  <c:v>0</c:v>
                </c:pt>
                <c:pt idx="108">
                  <c:v>0</c:v>
                </c:pt>
                <c:pt idx="111">
                  <c:v>0</c:v>
                </c:pt>
                <c:pt idx="114">
                  <c:v>0</c:v>
                </c:pt>
                <c:pt idx="117">
                  <c:v>0</c:v>
                </c:pt>
                <c:pt idx="120">
                  <c:v>0</c:v>
                </c:pt>
                <c:pt idx="123">
                  <c:v>0</c:v>
                </c:pt>
                <c:pt idx="126">
                  <c:v>0</c:v>
                </c:pt>
                <c:pt idx="129">
                  <c:v>0</c:v>
                </c:pt>
                <c:pt idx="132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4">
                  <c:v>0</c:v>
                </c:pt>
                <c:pt idx="147">
                  <c:v>0</c:v>
                </c:pt>
                <c:pt idx="150">
                  <c:v>0</c:v>
                </c:pt>
                <c:pt idx="153">
                  <c:v>0</c:v>
                </c:pt>
                <c:pt idx="156">
                  <c:v>0</c:v>
                </c:pt>
                <c:pt idx="159">
                  <c:v>0</c:v>
                </c:pt>
                <c:pt idx="162">
                  <c:v>0</c:v>
                </c:pt>
                <c:pt idx="165">
                  <c:v>0</c:v>
                </c:pt>
                <c:pt idx="168">
                  <c:v>0</c:v>
                </c:pt>
                <c:pt idx="171">
                  <c:v>0</c:v>
                </c:pt>
                <c:pt idx="174">
                  <c:v>0</c:v>
                </c:pt>
                <c:pt idx="177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D-6241-9EE7-AC6278F1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409375"/>
        <c:axId val="1046397023"/>
      </c:barChart>
      <c:lineChart>
        <c:grouping val="standard"/>
        <c:varyColors val="0"/>
        <c:ser>
          <c:idx val="0"/>
          <c:order val="1"/>
          <c:tx>
            <c:strRef>
              <c:f>Analysis!$B$11</c:f>
              <c:strCache>
                <c:ptCount val="1"/>
                <c:pt idx="0">
                  <c:v>BLS Official 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Analysis!$C$684:$C$879</c:f>
              <c:strCache>
                <c:ptCount val="19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</c:strCache>
            </c:strRef>
          </c:cat>
          <c:val>
            <c:numRef>
              <c:f>Analysis!$B$684:$B$879</c:f>
              <c:numCache>
                <c:formatCode>0.0</c:formatCode>
                <c:ptCount val="196"/>
                <c:pt idx="0">
                  <c:v>5.7</c:v>
                </c:pt>
                <c:pt idx="1">
                  <c:v>5.6</c:v>
                </c:pt>
                <c:pt idx="2">
                  <c:v>5.8</c:v>
                </c:pt>
                <c:pt idx="3">
                  <c:v>5.6</c:v>
                </c:pt>
                <c:pt idx="4">
                  <c:v>5.6</c:v>
                </c:pt>
                <c:pt idx="5">
                  <c:v>5.6</c:v>
                </c:pt>
                <c:pt idx="6">
                  <c:v>5.5</c:v>
                </c:pt>
                <c:pt idx="7">
                  <c:v>5.4</c:v>
                </c:pt>
                <c:pt idx="8">
                  <c:v>5.4</c:v>
                </c:pt>
                <c:pt idx="9">
                  <c:v>5.5</c:v>
                </c:pt>
                <c:pt idx="10">
                  <c:v>5.4</c:v>
                </c:pt>
                <c:pt idx="11">
                  <c:v>5.4</c:v>
                </c:pt>
                <c:pt idx="12">
                  <c:v>5.3</c:v>
                </c:pt>
                <c:pt idx="13">
                  <c:v>5.4</c:v>
                </c:pt>
                <c:pt idx="14">
                  <c:v>5.2</c:v>
                </c:pt>
                <c:pt idx="15">
                  <c:v>5.2</c:v>
                </c:pt>
                <c:pt idx="16">
                  <c:v>5.0999999999999996</c:v>
                </c:pt>
                <c:pt idx="17">
                  <c:v>5</c:v>
                </c:pt>
                <c:pt idx="18">
                  <c:v>5</c:v>
                </c:pt>
                <c:pt idx="19">
                  <c:v>4.9000000000000004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4.9000000000000004</c:v>
                </c:pt>
                <c:pt idx="24">
                  <c:v>4.7</c:v>
                </c:pt>
                <c:pt idx="25">
                  <c:v>4.8</c:v>
                </c:pt>
                <c:pt idx="26">
                  <c:v>4.7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4.7</c:v>
                </c:pt>
                <c:pt idx="32">
                  <c:v>4.5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4.4000000000000004</c:v>
                </c:pt>
                <c:pt idx="36">
                  <c:v>4.5999999999999996</c:v>
                </c:pt>
                <c:pt idx="37">
                  <c:v>4.5</c:v>
                </c:pt>
                <c:pt idx="38">
                  <c:v>4.4000000000000004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4.7</c:v>
                </c:pt>
                <c:pt idx="46">
                  <c:v>4.7</c:v>
                </c:pt>
                <c:pt idx="47">
                  <c:v>5</c:v>
                </c:pt>
                <c:pt idx="48">
                  <c:v>5</c:v>
                </c:pt>
                <c:pt idx="49">
                  <c:v>4.9000000000000004</c:v>
                </c:pt>
                <c:pt idx="50">
                  <c:v>5.0999999999999996</c:v>
                </c:pt>
                <c:pt idx="51">
                  <c:v>5</c:v>
                </c:pt>
                <c:pt idx="52">
                  <c:v>5.4</c:v>
                </c:pt>
                <c:pt idx="53">
                  <c:v>5.6</c:v>
                </c:pt>
                <c:pt idx="54">
                  <c:v>5.8</c:v>
                </c:pt>
                <c:pt idx="55">
                  <c:v>6.1</c:v>
                </c:pt>
                <c:pt idx="56">
                  <c:v>6.1</c:v>
                </c:pt>
                <c:pt idx="57">
                  <c:v>6.5</c:v>
                </c:pt>
                <c:pt idx="58">
                  <c:v>6.8</c:v>
                </c:pt>
                <c:pt idx="59">
                  <c:v>7.3</c:v>
                </c:pt>
                <c:pt idx="60">
                  <c:v>7.8</c:v>
                </c:pt>
                <c:pt idx="61">
                  <c:v>8.3000000000000007</c:v>
                </c:pt>
                <c:pt idx="62">
                  <c:v>8.6999999999999993</c:v>
                </c:pt>
                <c:pt idx="63">
                  <c:v>9</c:v>
                </c:pt>
                <c:pt idx="64">
                  <c:v>9.4</c:v>
                </c:pt>
                <c:pt idx="65">
                  <c:v>9.5</c:v>
                </c:pt>
                <c:pt idx="66">
                  <c:v>9.5</c:v>
                </c:pt>
                <c:pt idx="67">
                  <c:v>9.6</c:v>
                </c:pt>
                <c:pt idx="68">
                  <c:v>9.8000000000000007</c:v>
                </c:pt>
                <c:pt idx="69">
                  <c:v>10</c:v>
                </c:pt>
                <c:pt idx="70">
                  <c:v>9.9</c:v>
                </c:pt>
                <c:pt idx="71">
                  <c:v>9.9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9.9</c:v>
                </c:pt>
                <c:pt idx="75">
                  <c:v>9.9</c:v>
                </c:pt>
                <c:pt idx="76">
                  <c:v>9.6</c:v>
                </c:pt>
                <c:pt idx="77">
                  <c:v>9.4</c:v>
                </c:pt>
                <c:pt idx="78">
                  <c:v>9.4</c:v>
                </c:pt>
                <c:pt idx="79">
                  <c:v>9.5</c:v>
                </c:pt>
                <c:pt idx="80">
                  <c:v>9.5</c:v>
                </c:pt>
                <c:pt idx="81">
                  <c:v>9.4</c:v>
                </c:pt>
                <c:pt idx="82">
                  <c:v>9.8000000000000007</c:v>
                </c:pt>
                <c:pt idx="83">
                  <c:v>9.3000000000000007</c:v>
                </c:pt>
                <c:pt idx="84">
                  <c:v>9.1</c:v>
                </c:pt>
                <c:pt idx="85">
                  <c:v>9</c:v>
                </c:pt>
                <c:pt idx="86">
                  <c:v>9</c:v>
                </c:pt>
                <c:pt idx="87">
                  <c:v>9.1</c:v>
                </c:pt>
                <c:pt idx="88">
                  <c:v>9</c:v>
                </c:pt>
                <c:pt idx="89">
                  <c:v>9.1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8.8000000000000007</c:v>
                </c:pt>
                <c:pt idx="94">
                  <c:v>8.6</c:v>
                </c:pt>
                <c:pt idx="95">
                  <c:v>8.5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</c:v>
                </c:pt>
                <c:pt idx="104">
                  <c:v>7.8</c:v>
                </c:pt>
                <c:pt idx="105">
                  <c:v>7.8</c:v>
                </c:pt>
                <c:pt idx="106">
                  <c:v>7.7</c:v>
                </c:pt>
                <c:pt idx="107">
                  <c:v>7.9</c:v>
                </c:pt>
                <c:pt idx="108">
                  <c:v>8</c:v>
                </c:pt>
                <c:pt idx="109">
                  <c:v>7.7</c:v>
                </c:pt>
                <c:pt idx="110">
                  <c:v>7.5</c:v>
                </c:pt>
                <c:pt idx="111">
                  <c:v>7.6</c:v>
                </c:pt>
                <c:pt idx="112">
                  <c:v>7.5</c:v>
                </c:pt>
                <c:pt idx="113">
                  <c:v>7.5</c:v>
                </c:pt>
                <c:pt idx="114">
                  <c:v>7.3</c:v>
                </c:pt>
                <c:pt idx="115">
                  <c:v>7.2</c:v>
                </c:pt>
                <c:pt idx="116">
                  <c:v>7.2</c:v>
                </c:pt>
                <c:pt idx="117">
                  <c:v>7.2</c:v>
                </c:pt>
                <c:pt idx="118">
                  <c:v>6.9</c:v>
                </c:pt>
                <c:pt idx="119">
                  <c:v>6.7</c:v>
                </c:pt>
                <c:pt idx="120">
                  <c:v>6.6</c:v>
                </c:pt>
                <c:pt idx="121">
                  <c:v>6.7</c:v>
                </c:pt>
                <c:pt idx="122">
                  <c:v>6.7</c:v>
                </c:pt>
                <c:pt idx="123">
                  <c:v>6.2</c:v>
                </c:pt>
                <c:pt idx="124">
                  <c:v>6.3</c:v>
                </c:pt>
                <c:pt idx="125">
                  <c:v>6.1</c:v>
                </c:pt>
                <c:pt idx="126">
                  <c:v>6.2</c:v>
                </c:pt>
                <c:pt idx="127">
                  <c:v>6.1</c:v>
                </c:pt>
                <c:pt idx="128">
                  <c:v>5.9</c:v>
                </c:pt>
                <c:pt idx="129">
                  <c:v>5.7</c:v>
                </c:pt>
                <c:pt idx="130">
                  <c:v>5.8</c:v>
                </c:pt>
                <c:pt idx="131">
                  <c:v>5.6</c:v>
                </c:pt>
                <c:pt idx="132">
                  <c:v>5.7</c:v>
                </c:pt>
                <c:pt idx="133">
                  <c:v>5.5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5.3</c:v>
                </c:pt>
                <c:pt idx="138">
                  <c:v>5.2</c:v>
                </c:pt>
                <c:pt idx="139">
                  <c:v>5.0999999999999996</c:v>
                </c:pt>
                <c:pt idx="140">
                  <c:v>5</c:v>
                </c:pt>
                <c:pt idx="141">
                  <c:v>5</c:v>
                </c:pt>
                <c:pt idx="142">
                  <c:v>5.0999999999999996</c:v>
                </c:pt>
                <c:pt idx="143">
                  <c:v>5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5</c:v>
                </c:pt>
                <c:pt idx="147">
                  <c:v>5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4.8</c:v>
                </c:pt>
                <c:pt idx="151">
                  <c:v>4.9000000000000004</c:v>
                </c:pt>
                <c:pt idx="152">
                  <c:v>5</c:v>
                </c:pt>
                <c:pt idx="153">
                  <c:v>4.9000000000000004</c:v>
                </c:pt>
                <c:pt idx="154">
                  <c:v>4.7</c:v>
                </c:pt>
                <c:pt idx="155">
                  <c:v>4.7</c:v>
                </c:pt>
                <c:pt idx="156">
                  <c:v>4.7</c:v>
                </c:pt>
                <c:pt idx="157">
                  <c:v>4.5999999999999996</c:v>
                </c:pt>
                <c:pt idx="158">
                  <c:v>4.4000000000000004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4.3</c:v>
                </c:pt>
                <c:pt idx="162">
                  <c:v>4.3</c:v>
                </c:pt>
                <c:pt idx="163">
                  <c:v>4.4000000000000004</c:v>
                </c:pt>
                <c:pt idx="164">
                  <c:v>4.2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</c:v>
                </c:pt>
                <c:pt idx="171">
                  <c:v>4</c:v>
                </c:pt>
                <c:pt idx="172">
                  <c:v>3.8</c:v>
                </c:pt>
                <c:pt idx="173">
                  <c:v>4</c:v>
                </c:pt>
                <c:pt idx="174">
                  <c:v>3.8</c:v>
                </c:pt>
                <c:pt idx="175">
                  <c:v>3.8</c:v>
                </c:pt>
                <c:pt idx="176">
                  <c:v>3.7</c:v>
                </c:pt>
                <c:pt idx="177">
                  <c:v>3.8</c:v>
                </c:pt>
                <c:pt idx="178">
                  <c:v>3.7</c:v>
                </c:pt>
                <c:pt idx="179">
                  <c:v>3.9</c:v>
                </c:pt>
                <c:pt idx="180">
                  <c:v>4</c:v>
                </c:pt>
                <c:pt idx="181">
                  <c:v>3.8</c:v>
                </c:pt>
                <c:pt idx="182">
                  <c:v>3.8</c:v>
                </c:pt>
                <c:pt idx="183">
                  <c:v>3.6</c:v>
                </c:pt>
                <c:pt idx="184">
                  <c:v>3.6</c:v>
                </c:pt>
                <c:pt idx="185">
                  <c:v>3.7</c:v>
                </c:pt>
                <c:pt idx="186">
                  <c:v>3.7</c:v>
                </c:pt>
                <c:pt idx="187">
                  <c:v>3.7</c:v>
                </c:pt>
                <c:pt idx="188">
                  <c:v>3.5</c:v>
                </c:pt>
                <c:pt idx="189">
                  <c:v>3.6</c:v>
                </c:pt>
                <c:pt idx="190">
                  <c:v>3.5</c:v>
                </c:pt>
                <c:pt idx="191">
                  <c:v>3.5</c:v>
                </c:pt>
                <c:pt idx="192">
                  <c:v>3.6</c:v>
                </c:pt>
                <c:pt idx="193">
                  <c:v>3.5</c:v>
                </c:pt>
                <c:pt idx="19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D-6241-9EE7-AC6278F1890B}"/>
            </c:ext>
          </c:extLst>
        </c:ser>
        <c:ser>
          <c:idx val="3"/>
          <c:order val="3"/>
          <c:tx>
            <c:strRef>
              <c:f>Analysis!$I$683</c:f>
              <c:strCache>
                <c:ptCount val="1"/>
                <c:pt idx="0">
                  <c:v>Predicted Unemployment Rate L0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Analysis!$I$684:$I$879</c:f>
              <c:numCache>
                <c:formatCode>0.0</c:formatCode>
                <c:ptCount val="196"/>
                <c:pt idx="0">
                  <c:v>8.0038502933574289</c:v>
                </c:pt>
                <c:pt idx="1">
                  <c:v>6.7323533243319282</c:v>
                </c:pt>
                <c:pt idx="2">
                  <c:v>6.0259661193177605</c:v>
                </c:pt>
                <c:pt idx="3">
                  <c:v>6.1672435603205944</c:v>
                </c:pt>
                <c:pt idx="4">
                  <c:v>6.7323533243319282</c:v>
                </c:pt>
                <c:pt idx="5">
                  <c:v>6.8736307653347613</c:v>
                </c:pt>
                <c:pt idx="6">
                  <c:v>7.0149082063375943</c:v>
                </c:pt>
                <c:pt idx="7">
                  <c:v>6.4497984423262604</c:v>
                </c:pt>
                <c:pt idx="8">
                  <c:v>6.1672435603205944</c:v>
                </c:pt>
                <c:pt idx="9">
                  <c:v>6.5910758833290943</c:v>
                </c:pt>
                <c:pt idx="10">
                  <c:v>6.4497984423262604</c:v>
                </c:pt>
                <c:pt idx="11">
                  <c:v>6.3085210013234274</c:v>
                </c:pt>
                <c:pt idx="12">
                  <c:v>7.0149082063375943</c:v>
                </c:pt>
                <c:pt idx="13">
                  <c:v>6.4497984423262604</c:v>
                </c:pt>
                <c:pt idx="14">
                  <c:v>6.3085210013234274</c:v>
                </c:pt>
                <c:pt idx="15">
                  <c:v>6.8736307653347613</c:v>
                </c:pt>
                <c:pt idx="16">
                  <c:v>6.3085210013234274</c:v>
                </c:pt>
                <c:pt idx="17">
                  <c:v>6.7323533243319282</c:v>
                </c:pt>
                <c:pt idx="18">
                  <c:v>6.5910758833290943</c:v>
                </c:pt>
                <c:pt idx="19">
                  <c:v>6.1672435603205944</c:v>
                </c:pt>
                <c:pt idx="20">
                  <c:v>6.4497984423262604</c:v>
                </c:pt>
                <c:pt idx="21">
                  <c:v>5.8846886783149266</c:v>
                </c:pt>
                <c:pt idx="22">
                  <c:v>6.0259661193177605</c:v>
                </c:pt>
                <c:pt idx="23">
                  <c:v>6.3085210013234274</c:v>
                </c:pt>
                <c:pt idx="24">
                  <c:v>6.5910758833290943</c:v>
                </c:pt>
                <c:pt idx="25">
                  <c:v>6.4497984423262604</c:v>
                </c:pt>
                <c:pt idx="26">
                  <c:v>6.5910758833290943</c:v>
                </c:pt>
                <c:pt idx="27">
                  <c:v>6.1672435603205944</c:v>
                </c:pt>
                <c:pt idx="28">
                  <c:v>5.8846886783149266</c:v>
                </c:pt>
                <c:pt idx="29">
                  <c:v>5.4608563553064267</c:v>
                </c:pt>
                <c:pt idx="30">
                  <c:v>6.3085210013234274</c:v>
                </c:pt>
                <c:pt idx="31">
                  <c:v>6.4497984423262604</c:v>
                </c:pt>
                <c:pt idx="32">
                  <c:v>6.0259661193177605</c:v>
                </c:pt>
                <c:pt idx="33">
                  <c:v>6.3085210013234274</c:v>
                </c:pt>
                <c:pt idx="34">
                  <c:v>6.1672435603205944</c:v>
                </c:pt>
                <c:pt idx="35">
                  <c:v>6.1672435603205944</c:v>
                </c:pt>
                <c:pt idx="36">
                  <c:v>6.7323533243319282</c:v>
                </c:pt>
                <c:pt idx="37">
                  <c:v>6.3085210013234274</c:v>
                </c:pt>
                <c:pt idx="38">
                  <c:v>6.0259661193177605</c:v>
                </c:pt>
                <c:pt idx="39">
                  <c:v>6.3085210013234274</c:v>
                </c:pt>
                <c:pt idx="40">
                  <c:v>6.1672435603205944</c:v>
                </c:pt>
                <c:pt idx="41">
                  <c:v>6.4497984423262604</c:v>
                </c:pt>
                <c:pt idx="42">
                  <c:v>6.3085210013234274</c:v>
                </c:pt>
                <c:pt idx="43">
                  <c:v>6.1672435603205944</c:v>
                </c:pt>
                <c:pt idx="44">
                  <c:v>6.0259661193177605</c:v>
                </c:pt>
                <c:pt idx="45">
                  <c:v>6.1672435603205944</c:v>
                </c:pt>
                <c:pt idx="46">
                  <c:v>6.1672435603205944</c:v>
                </c:pt>
                <c:pt idx="47">
                  <c:v>6.3085210013234274</c:v>
                </c:pt>
                <c:pt idx="48">
                  <c:v>6.7323533243319282</c:v>
                </c:pt>
                <c:pt idx="49">
                  <c:v>6.4497984423262604</c:v>
                </c:pt>
                <c:pt idx="50">
                  <c:v>6.4497984423262604</c:v>
                </c:pt>
                <c:pt idx="51">
                  <c:v>6.5910758833290943</c:v>
                </c:pt>
                <c:pt idx="52">
                  <c:v>6.4497984423262604</c:v>
                </c:pt>
                <c:pt idx="53">
                  <c:v>6.7323533243319282</c:v>
                </c:pt>
                <c:pt idx="54">
                  <c:v>7.4387405293460951</c:v>
                </c:pt>
                <c:pt idx="55">
                  <c:v>6.7323533243319282</c:v>
                </c:pt>
                <c:pt idx="56">
                  <c:v>6.8736307653347613</c:v>
                </c:pt>
                <c:pt idx="57">
                  <c:v>7.2974630883432621</c:v>
                </c:pt>
                <c:pt idx="58">
                  <c:v>7.721295411351762</c:v>
                </c:pt>
                <c:pt idx="59">
                  <c:v>7.721295411351762</c:v>
                </c:pt>
                <c:pt idx="60">
                  <c:v>8.5689600573687628</c:v>
                </c:pt>
                <c:pt idx="61">
                  <c:v>8.2864051753630967</c:v>
                </c:pt>
                <c:pt idx="62">
                  <c:v>8.5689600573687628</c:v>
                </c:pt>
                <c:pt idx="63">
                  <c:v>8.1451277343602619</c:v>
                </c:pt>
                <c:pt idx="64">
                  <c:v>7.721295411351762</c:v>
                </c:pt>
                <c:pt idx="65">
                  <c:v>7.721295411351762</c:v>
                </c:pt>
                <c:pt idx="66">
                  <c:v>8.1451277343602619</c:v>
                </c:pt>
                <c:pt idx="67">
                  <c:v>8.2864051753630967</c:v>
                </c:pt>
                <c:pt idx="68">
                  <c:v>7.5800179703489281</c:v>
                </c:pt>
                <c:pt idx="69">
                  <c:v>7.5800179703489281</c:v>
                </c:pt>
                <c:pt idx="70">
                  <c:v>7.5800179703489281</c:v>
                </c:pt>
                <c:pt idx="71">
                  <c:v>7.2974630883432621</c:v>
                </c:pt>
                <c:pt idx="72">
                  <c:v>7.721295411351762</c:v>
                </c:pt>
                <c:pt idx="73">
                  <c:v>7.1561856473404282</c:v>
                </c:pt>
                <c:pt idx="74">
                  <c:v>7.2974630883432621</c:v>
                </c:pt>
                <c:pt idx="75">
                  <c:v>7.0149082063375943</c:v>
                </c:pt>
                <c:pt idx="76">
                  <c:v>6.4497984423262604</c:v>
                </c:pt>
                <c:pt idx="77">
                  <c:v>6.4497984423262604</c:v>
                </c:pt>
                <c:pt idx="78">
                  <c:v>7.1561856473404282</c:v>
                </c:pt>
                <c:pt idx="79">
                  <c:v>6.4497984423262604</c:v>
                </c:pt>
                <c:pt idx="80">
                  <c:v>6.0259661193177605</c:v>
                </c:pt>
                <c:pt idx="81">
                  <c:v>6.3085210013234274</c:v>
                </c:pt>
                <c:pt idx="82">
                  <c:v>6.3085210013234274</c:v>
                </c:pt>
                <c:pt idx="83">
                  <c:v>6.8736307653347613</c:v>
                </c:pt>
                <c:pt idx="84">
                  <c:v>6.8736307653347613</c:v>
                </c:pt>
                <c:pt idx="85">
                  <c:v>6.4497984423262604</c:v>
                </c:pt>
                <c:pt idx="86">
                  <c:v>6.1672435603205944</c:v>
                </c:pt>
                <c:pt idx="87">
                  <c:v>6.4497984423262604</c:v>
                </c:pt>
                <c:pt idx="88">
                  <c:v>6.1672435603205944</c:v>
                </c:pt>
                <c:pt idx="89">
                  <c:v>6.1672435603205944</c:v>
                </c:pt>
                <c:pt idx="90">
                  <c:v>6.0259661193177605</c:v>
                </c:pt>
                <c:pt idx="91">
                  <c:v>6.1672435603205944</c:v>
                </c:pt>
                <c:pt idx="92">
                  <c:v>6.0259661193177605</c:v>
                </c:pt>
                <c:pt idx="93">
                  <c:v>5.8846886783149266</c:v>
                </c:pt>
                <c:pt idx="94">
                  <c:v>5.8846886783149266</c:v>
                </c:pt>
                <c:pt idx="95">
                  <c:v>6.0259661193177605</c:v>
                </c:pt>
                <c:pt idx="96">
                  <c:v>6.3085210013234274</c:v>
                </c:pt>
                <c:pt idx="97">
                  <c:v>6.1672435603205944</c:v>
                </c:pt>
                <c:pt idx="98">
                  <c:v>5.8846886783149266</c:v>
                </c:pt>
                <c:pt idx="99">
                  <c:v>5.8846886783149266</c:v>
                </c:pt>
                <c:pt idx="100">
                  <c:v>5.7434112373120936</c:v>
                </c:pt>
                <c:pt idx="101">
                  <c:v>5.8846886783149266</c:v>
                </c:pt>
                <c:pt idx="102">
                  <c:v>6.0259661193177605</c:v>
                </c:pt>
                <c:pt idx="103">
                  <c:v>5.7434112373120936</c:v>
                </c:pt>
                <c:pt idx="104">
                  <c:v>5.4608563553064267</c:v>
                </c:pt>
                <c:pt idx="105">
                  <c:v>5.7434112373120936</c:v>
                </c:pt>
                <c:pt idx="106">
                  <c:v>5.7434112373120936</c:v>
                </c:pt>
                <c:pt idx="107">
                  <c:v>5.8846886783149266</c:v>
                </c:pt>
                <c:pt idx="108">
                  <c:v>6.1672435603205944</c:v>
                </c:pt>
                <c:pt idx="109">
                  <c:v>5.4608563553064267</c:v>
                </c:pt>
                <c:pt idx="110">
                  <c:v>5.6021337963092597</c:v>
                </c:pt>
                <c:pt idx="111">
                  <c:v>5.7434112373120936</c:v>
                </c:pt>
                <c:pt idx="112">
                  <c:v>5.4608563553064267</c:v>
                </c:pt>
                <c:pt idx="113">
                  <c:v>5.4608563553064267</c:v>
                </c:pt>
                <c:pt idx="114">
                  <c:v>5.6021337963092597</c:v>
                </c:pt>
                <c:pt idx="115">
                  <c:v>5.3195789143035928</c:v>
                </c:pt>
                <c:pt idx="116">
                  <c:v>5.4608563553064267</c:v>
                </c:pt>
                <c:pt idx="117">
                  <c:v>5.6021337963092597</c:v>
                </c:pt>
                <c:pt idx="118">
                  <c:v>5.4608563553064267</c:v>
                </c:pt>
                <c:pt idx="119">
                  <c:v>5.6021337963092597</c:v>
                </c:pt>
                <c:pt idx="120">
                  <c:v>6.0259661193177605</c:v>
                </c:pt>
                <c:pt idx="121">
                  <c:v>6.0259661193177605</c:v>
                </c:pt>
                <c:pt idx="122">
                  <c:v>5.8846886783149266</c:v>
                </c:pt>
                <c:pt idx="123">
                  <c:v>5.6021337963092597</c:v>
                </c:pt>
                <c:pt idx="124">
                  <c:v>5.6021337963092597</c:v>
                </c:pt>
                <c:pt idx="125">
                  <c:v>5.4608563553064267</c:v>
                </c:pt>
                <c:pt idx="126">
                  <c:v>5.4608563553064267</c:v>
                </c:pt>
                <c:pt idx="127">
                  <c:v>5.3195789143035928</c:v>
                </c:pt>
                <c:pt idx="128">
                  <c:v>5.3195789143035928</c:v>
                </c:pt>
                <c:pt idx="129">
                  <c:v>5.1783014733007597</c:v>
                </c:pt>
                <c:pt idx="130">
                  <c:v>5.3195789143035928</c:v>
                </c:pt>
                <c:pt idx="131">
                  <c:v>5.4608563553064267</c:v>
                </c:pt>
                <c:pt idx="132">
                  <c:v>5.4608563553064267</c:v>
                </c:pt>
                <c:pt idx="133">
                  <c:v>5.3195789143035928</c:v>
                </c:pt>
                <c:pt idx="134">
                  <c:v>5.1783014733007597</c:v>
                </c:pt>
                <c:pt idx="135">
                  <c:v>5.3195789143035928</c:v>
                </c:pt>
                <c:pt idx="136">
                  <c:v>5.3195789143035928</c:v>
                </c:pt>
                <c:pt idx="137">
                  <c:v>5.1783014733007597</c:v>
                </c:pt>
                <c:pt idx="138">
                  <c:v>5.3195789143035928</c:v>
                </c:pt>
                <c:pt idx="139">
                  <c:v>5.1783014733007597</c:v>
                </c:pt>
                <c:pt idx="140">
                  <c:v>5.1783014733007597</c:v>
                </c:pt>
                <c:pt idx="141">
                  <c:v>5.3195789143035928</c:v>
                </c:pt>
                <c:pt idx="142">
                  <c:v>5.3195789143035928</c:v>
                </c:pt>
                <c:pt idx="143">
                  <c:v>5.1783014733007597</c:v>
                </c:pt>
                <c:pt idx="144">
                  <c:v>5.3195789143035928</c:v>
                </c:pt>
                <c:pt idx="145">
                  <c:v>5.1783014733007597</c:v>
                </c:pt>
                <c:pt idx="146">
                  <c:v>5.3195789143035928</c:v>
                </c:pt>
                <c:pt idx="147">
                  <c:v>5.1783014733007597</c:v>
                </c:pt>
                <c:pt idx="148">
                  <c:v>5.1783014733007597</c:v>
                </c:pt>
                <c:pt idx="149">
                  <c:v>5.1783014733007597</c:v>
                </c:pt>
                <c:pt idx="150">
                  <c:v>5.0370240322979258</c:v>
                </c:pt>
                <c:pt idx="151">
                  <c:v>5.0370240322979258</c:v>
                </c:pt>
                <c:pt idx="152">
                  <c:v>5.0370240322979258</c:v>
                </c:pt>
                <c:pt idx="153">
                  <c:v>5.1783014733007597</c:v>
                </c:pt>
                <c:pt idx="154">
                  <c:v>5.1783014733007597</c:v>
                </c:pt>
                <c:pt idx="155">
                  <c:v>5.1783014733007597</c:v>
                </c:pt>
                <c:pt idx="156">
                  <c:v>5.3195789143035928</c:v>
                </c:pt>
                <c:pt idx="157">
                  <c:v>5.1783014733007597</c:v>
                </c:pt>
                <c:pt idx="158">
                  <c:v>5.1783014733007597</c:v>
                </c:pt>
                <c:pt idx="159">
                  <c:v>5.1783014733007597</c:v>
                </c:pt>
                <c:pt idx="160">
                  <c:v>5.1783014733007597</c:v>
                </c:pt>
                <c:pt idx="161">
                  <c:v>5.1783014733007597</c:v>
                </c:pt>
                <c:pt idx="162">
                  <c:v>5.1783014733007597</c:v>
                </c:pt>
                <c:pt idx="163">
                  <c:v>5.0370240322979258</c:v>
                </c:pt>
                <c:pt idx="164">
                  <c:v>5.1783014733007597</c:v>
                </c:pt>
                <c:pt idx="165">
                  <c:v>5.1783014733007597</c:v>
                </c:pt>
                <c:pt idx="166">
                  <c:v>5.1783014733007597</c:v>
                </c:pt>
                <c:pt idx="167">
                  <c:v>5.1783014733007597</c:v>
                </c:pt>
                <c:pt idx="168">
                  <c:v>5.1783014733007597</c:v>
                </c:pt>
                <c:pt idx="169">
                  <c:v>5.1783014733007597</c:v>
                </c:pt>
                <c:pt idx="170">
                  <c:v>5.0370240322979258</c:v>
                </c:pt>
                <c:pt idx="171">
                  <c:v>5.3195789143035928</c:v>
                </c:pt>
                <c:pt idx="172">
                  <c:v>5.1783014733007597</c:v>
                </c:pt>
                <c:pt idx="173">
                  <c:v>5.0370240322979258</c:v>
                </c:pt>
                <c:pt idx="174">
                  <c:v>5.1783014733007597</c:v>
                </c:pt>
                <c:pt idx="175">
                  <c:v>5.0370240322979258</c:v>
                </c:pt>
                <c:pt idx="176">
                  <c:v>5.0370240322979258</c:v>
                </c:pt>
                <c:pt idx="177">
                  <c:v>5.0370240322979258</c:v>
                </c:pt>
                <c:pt idx="178">
                  <c:v>5.0370240322979258</c:v>
                </c:pt>
                <c:pt idx="179">
                  <c:v>5.1783014733007597</c:v>
                </c:pt>
                <c:pt idx="180">
                  <c:v>5.3195789143035928</c:v>
                </c:pt>
                <c:pt idx="181">
                  <c:v>5.1783014733007597</c:v>
                </c:pt>
                <c:pt idx="182">
                  <c:v>5.0370240322979258</c:v>
                </c:pt>
                <c:pt idx="183">
                  <c:v>5.1783014733007597</c:v>
                </c:pt>
                <c:pt idx="184">
                  <c:v>5.0370240322979258</c:v>
                </c:pt>
                <c:pt idx="185">
                  <c:v>5.0370240322979258</c:v>
                </c:pt>
                <c:pt idx="186">
                  <c:v>5.1783014733007597</c:v>
                </c:pt>
                <c:pt idx="187">
                  <c:v>5.0370240322979258</c:v>
                </c:pt>
                <c:pt idx="188">
                  <c:v>5.0370240322979258</c:v>
                </c:pt>
                <c:pt idx="189">
                  <c:v>5.0370240322979258</c:v>
                </c:pt>
                <c:pt idx="190">
                  <c:v>5.0370240322979258</c:v>
                </c:pt>
                <c:pt idx="191">
                  <c:v>5.1783014733007597</c:v>
                </c:pt>
                <c:pt idx="192">
                  <c:v>5.3195789143035928</c:v>
                </c:pt>
                <c:pt idx="193">
                  <c:v>5.1783014733007597</c:v>
                </c:pt>
                <c:pt idx="194">
                  <c:v>11.6770637594311</c:v>
                </c:pt>
                <c:pt idx="195">
                  <c:v>18.599658368569941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D-6241-9EE7-AC6278F1890B}"/>
            </c:ext>
          </c:extLst>
        </c:ser>
        <c:ser>
          <c:idx val="4"/>
          <c:order val="4"/>
          <c:tx>
            <c:strRef>
              <c:f>Analysis!$K$683</c:f>
              <c:strCache>
                <c:ptCount val="1"/>
                <c:pt idx="0">
                  <c:v>Predicted Unemployment Rate L4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Analysis!$K$684:$K$887</c:f>
              <c:numCache>
                <c:formatCode>0.0</c:formatCode>
                <c:ptCount val="204"/>
                <c:pt idx="4">
                  <c:v>9.0675762754601816</c:v>
                </c:pt>
                <c:pt idx="5">
                  <c:v>7.1304065222872861</c:v>
                </c:pt>
                <c:pt idx="6">
                  <c:v>6.0542011038578991</c:v>
                </c:pt>
                <c:pt idx="7">
                  <c:v>6.2694421875437767</c:v>
                </c:pt>
                <c:pt idx="8">
                  <c:v>7.1304065222872861</c:v>
                </c:pt>
                <c:pt idx="9">
                  <c:v>7.3456476059731628</c:v>
                </c:pt>
                <c:pt idx="10">
                  <c:v>7.5608886896590413</c:v>
                </c:pt>
                <c:pt idx="11">
                  <c:v>6.699924354915531</c:v>
                </c:pt>
                <c:pt idx="12">
                  <c:v>6.2694421875437767</c:v>
                </c:pt>
                <c:pt idx="13">
                  <c:v>6.9151654386014094</c:v>
                </c:pt>
                <c:pt idx="14">
                  <c:v>6.699924354915531</c:v>
                </c:pt>
                <c:pt idx="15">
                  <c:v>6.4846832712296543</c:v>
                </c:pt>
                <c:pt idx="16">
                  <c:v>7.5608886896590413</c:v>
                </c:pt>
                <c:pt idx="17">
                  <c:v>6.699924354915531</c:v>
                </c:pt>
                <c:pt idx="18">
                  <c:v>6.4846832712296543</c:v>
                </c:pt>
                <c:pt idx="19">
                  <c:v>7.3456476059731628</c:v>
                </c:pt>
                <c:pt idx="20">
                  <c:v>6.4846832712296543</c:v>
                </c:pt>
                <c:pt idx="21">
                  <c:v>7.1304065222872861</c:v>
                </c:pt>
                <c:pt idx="22">
                  <c:v>6.9151654386014094</c:v>
                </c:pt>
                <c:pt idx="23">
                  <c:v>6.2694421875437767</c:v>
                </c:pt>
                <c:pt idx="24">
                  <c:v>6.699924354915531</c:v>
                </c:pt>
                <c:pt idx="25">
                  <c:v>5.8389600201720224</c:v>
                </c:pt>
                <c:pt idx="26">
                  <c:v>6.0542011038578991</c:v>
                </c:pt>
                <c:pt idx="27">
                  <c:v>6.4846832712296543</c:v>
                </c:pt>
                <c:pt idx="28">
                  <c:v>6.9151654386014094</c:v>
                </c:pt>
                <c:pt idx="29">
                  <c:v>6.699924354915531</c:v>
                </c:pt>
                <c:pt idx="30">
                  <c:v>6.9151654386014094</c:v>
                </c:pt>
                <c:pt idx="31">
                  <c:v>6.2694421875437767</c:v>
                </c:pt>
                <c:pt idx="32">
                  <c:v>5.8389600201720224</c:v>
                </c:pt>
                <c:pt idx="33">
                  <c:v>5.1932367691143906</c:v>
                </c:pt>
                <c:pt idx="34">
                  <c:v>6.4846832712296543</c:v>
                </c:pt>
                <c:pt idx="35">
                  <c:v>6.699924354915531</c:v>
                </c:pt>
                <c:pt idx="36">
                  <c:v>6.0542011038578991</c:v>
                </c:pt>
                <c:pt idx="37">
                  <c:v>6.4846832712296543</c:v>
                </c:pt>
                <c:pt idx="38">
                  <c:v>6.2694421875437767</c:v>
                </c:pt>
                <c:pt idx="39">
                  <c:v>6.2694421875437767</c:v>
                </c:pt>
                <c:pt idx="40">
                  <c:v>7.1304065222872861</c:v>
                </c:pt>
                <c:pt idx="41">
                  <c:v>6.4846832712296543</c:v>
                </c:pt>
                <c:pt idx="42">
                  <c:v>6.0542011038578991</c:v>
                </c:pt>
                <c:pt idx="43">
                  <c:v>6.4846832712296543</c:v>
                </c:pt>
                <c:pt idx="44">
                  <c:v>6.2694421875437767</c:v>
                </c:pt>
                <c:pt idx="45">
                  <c:v>6.699924354915531</c:v>
                </c:pt>
                <c:pt idx="46">
                  <c:v>6.4846832712296543</c:v>
                </c:pt>
                <c:pt idx="47">
                  <c:v>6.2694421875437767</c:v>
                </c:pt>
                <c:pt idx="48">
                  <c:v>6.0542011038578991</c:v>
                </c:pt>
                <c:pt idx="49">
                  <c:v>6.2694421875437767</c:v>
                </c:pt>
                <c:pt idx="50">
                  <c:v>6.2694421875437767</c:v>
                </c:pt>
                <c:pt idx="51">
                  <c:v>6.4846832712296543</c:v>
                </c:pt>
                <c:pt idx="52">
                  <c:v>7.1304065222872861</c:v>
                </c:pt>
                <c:pt idx="53">
                  <c:v>6.699924354915531</c:v>
                </c:pt>
                <c:pt idx="54">
                  <c:v>6.699924354915531</c:v>
                </c:pt>
                <c:pt idx="55">
                  <c:v>6.9151654386014094</c:v>
                </c:pt>
                <c:pt idx="56">
                  <c:v>6.699924354915531</c:v>
                </c:pt>
                <c:pt idx="57">
                  <c:v>7.1304065222872861</c:v>
                </c:pt>
                <c:pt idx="58">
                  <c:v>8.2066119407166731</c:v>
                </c:pt>
                <c:pt idx="59">
                  <c:v>7.1304065222872861</c:v>
                </c:pt>
                <c:pt idx="60">
                  <c:v>7.3456476059731628</c:v>
                </c:pt>
                <c:pt idx="61">
                  <c:v>7.9913708570307946</c:v>
                </c:pt>
                <c:pt idx="62">
                  <c:v>8.6370941080884283</c:v>
                </c:pt>
                <c:pt idx="63">
                  <c:v>8.6370941080884283</c:v>
                </c:pt>
                <c:pt idx="64">
                  <c:v>9.9285406102036919</c:v>
                </c:pt>
                <c:pt idx="65">
                  <c:v>9.4980584428319368</c:v>
                </c:pt>
                <c:pt idx="66">
                  <c:v>9.9285406102036919</c:v>
                </c:pt>
                <c:pt idx="67">
                  <c:v>9.2828173591460601</c:v>
                </c:pt>
                <c:pt idx="68">
                  <c:v>8.6370941080884283</c:v>
                </c:pt>
                <c:pt idx="69">
                  <c:v>8.6370941080884283</c:v>
                </c:pt>
                <c:pt idx="70">
                  <c:v>9.2828173591460601</c:v>
                </c:pt>
                <c:pt idx="71">
                  <c:v>9.4980584428319368</c:v>
                </c:pt>
                <c:pt idx="72">
                  <c:v>8.4218530244025498</c:v>
                </c:pt>
                <c:pt idx="73">
                  <c:v>8.4218530244025498</c:v>
                </c:pt>
                <c:pt idx="74">
                  <c:v>8.4218530244025498</c:v>
                </c:pt>
                <c:pt idx="75">
                  <c:v>7.9913708570307946</c:v>
                </c:pt>
                <c:pt idx="76">
                  <c:v>8.6370941080884283</c:v>
                </c:pt>
                <c:pt idx="77">
                  <c:v>7.776129773344918</c:v>
                </c:pt>
                <c:pt idx="78">
                  <c:v>7.9913708570307946</c:v>
                </c:pt>
                <c:pt idx="79">
                  <c:v>7.5608886896590413</c:v>
                </c:pt>
                <c:pt idx="80">
                  <c:v>6.699924354915531</c:v>
                </c:pt>
                <c:pt idx="81">
                  <c:v>6.699924354915531</c:v>
                </c:pt>
                <c:pt idx="82">
                  <c:v>7.776129773344918</c:v>
                </c:pt>
                <c:pt idx="83">
                  <c:v>6.699924354915531</c:v>
                </c:pt>
                <c:pt idx="84">
                  <c:v>6.0542011038578991</c:v>
                </c:pt>
                <c:pt idx="85">
                  <c:v>6.4846832712296543</c:v>
                </c:pt>
                <c:pt idx="86">
                  <c:v>6.4846832712296543</c:v>
                </c:pt>
                <c:pt idx="87">
                  <c:v>7.3456476059731628</c:v>
                </c:pt>
                <c:pt idx="88">
                  <c:v>7.3456476059731628</c:v>
                </c:pt>
                <c:pt idx="89">
                  <c:v>6.699924354915531</c:v>
                </c:pt>
                <c:pt idx="90">
                  <c:v>6.2694421875437767</c:v>
                </c:pt>
                <c:pt idx="91">
                  <c:v>6.699924354915531</c:v>
                </c:pt>
                <c:pt idx="92">
                  <c:v>6.2694421875437767</c:v>
                </c:pt>
                <c:pt idx="93">
                  <c:v>6.2694421875437767</c:v>
                </c:pt>
                <c:pt idx="94">
                  <c:v>6.0542011038578991</c:v>
                </c:pt>
                <c:pt idx="95">
                  <c:v>6.2694421875437767</c:v>
                </c:pt>
                <c:pt idx="96">
                  <c:v>6.0542011038578991</c:v>
                </c:pt>
                <c:pt idx="97">
                  <c:v>5.8389600201720224</c:v>
                </c:pt>
                <c:pt idx="98">
                  <c:v>5.8389600201720224</c:v>
                </c:pt>
                <c:pt idx="99">
                  <c:v>6.0542011038578991</c:v>
                </c:pt>
                <c:pt idx="100">
                  <c:v>6.4846832712296543</c:v>
                </c:pt>
                <c:pt idx="101">
                  <c:v>6.2694421875437767</c:v>
                </c:pt>
                <c:pt idx="102">
                  <c:v>5.8389600201720224</c:v>
                </c:pt>
                <c:pt idx="103">
                  <c:v>5.8389600201720224</c:v>
                </c:pt>
                <c:pt idx="104">
                  <c:v>5.6237189364861448</c:v>
                </c:pt>
                <c:pt idx="105">
                  <c:v>5.8389600201720224</c:v>
                </c:pt>
                <c:pt idx="106">
                  <c:v>6.0542011038578991</c:v>
                </c:pt>
                <c:pt idx="107">
                  <c:v>5.6237189364861448</c:v>
                </c:pt>
                <c:pt idx="108">
                  <c:v>5.1932367691143906</c:v>
                </c:pt>
                <c:pt idx="109">
                  <c:v>5.6237189364861448</c:v>
                </c:pt>
                <c:pt idx="110">
                  <c:v>5.6237189364861448</c:v>
                </c:pt>
                <c:pt idx="111">
                  <c:v>5.8389600201720224</c:v>
                </c:pt>
                <c:pt idx="112">
                  <c:v>6.2694421875437767</c:v>
                </c:pt>
                <c:pt idx="113">
                  <c:v>5.1932367691143906</c:v>
                </c:pt>
                <c:pt idx="114">
                  <c:v>5.4084778528002673</c:v>
                </c:pt>
                <c:pt idx="115">
                  <c:v>5.6237189364861448</c:v>
                </c:pt>
                <c:pt idx="116">
                  <c:v>5.1932367691143906</c:v>
                </c:pt>
                <c:pt idx="117">
                  <c:v>5.1932367691143906</c:v>
                </c:pt>
                <c:pt idx="118">
                  <c:v>5.4084778528002673</c:v>
                </c:pt>
                <c:pt idx="119">
                  <c:v>4.977995685428513</c:v>
                </c:pt>
                <c:pt idx="120">
                  <c:v>5.1932367691143906</c:v>
                </c:pt>
                <c:pt idx="121">
                  <c:v>5.4084778528002673</c:v>
                </c:pt>
                <c:pt idx="122">
                  <c:v>5.1932367691143906</c:v>
                </c:pt>
                <c:pt idx="123">
                  <c:v>5.4084778528002673</c:v>
                </c:pt>
                <c:pt idx="124">
                  <c:v>6.0542011038578991</c:v>
                </c:pt>
                <c:pt idx="125">
                  <c:v>6.0542011038578991</c:v>
                </c:pt>
                <c:pt idx="126">
                  <c:v>5.8389600201720224</c:v>
                </c:pt>
                <c:pt idx="127">
                  <c:v>5.4084778528002673</c:v>
                </c:pt>
                <c:pt idx="128">
                  <c:v>5.4084778528002673</c:v>
                </c:pt>
                <c:pt idx="129">
                  <c:v>5.1932367691143906</c:v>
                </c:pt>
                <c:pt idx="130">
                  <c:v>5.1932367691143906</c:v>
                </c:pt>
                <c:pt idx="131">
                  <c:v>4.977995685428513</c:v>
                </c:pt>
                <c:pt idx="132">
                  <c:v>4.977995685428513</c:v>
                </c:pt>
                <c:pt idx="133">
                  <c:v>4.7627546017426354</c:v>
                </c:pt>
                <c:pt idx="134">
                  <c:v>4.977995685428513</c:v>
                </c:pt>
                <c:pt idx="135">
                  <c:v>5.1932367691143906</c:v>
                </c:pt>
                <c:pt idx="136">
                  <c:v>5.1932367691143906</c:v>
                </c:pt>
                <c:pt idx="137">
                  <c:v>4.977995685428513</c:v>
                </c:pt>
                <c:pt idx="138">
                  <c:v>4.7627546017426354</c:v>
                </c:pt>
                <c:pt idx="139">
                  <c:v>4.977995685428513</c:v>
                </c:pt>
                <c:pt idx="140">
                  <c:v>4.977995685428513</c:v>
                </c:pt>
                <c:pt idx="141">
                  <c:v>4.7627546017426354</c:v>
                </c:pt>
                <c:pt idx="142">
                  <c:v>4.977995685428513</c:v>
                </c:pt>
                <c:pt idx="143">
                  <c:v>4.7627546017426354</c:v>
                </c:pt>
                <c:pt idx="144">
                  <c:v>4.7627546017426354</c:v>
                </c:pt>
                <c:pt idx="145">
                  <c:v>4.977995685428513</c:v>
                </c:pt>
                <c:pt idx="146">
                  <c:v>4.977995685428513</c:v>
                </c:pt>
                <c:pt idx="147">
                  <c:v>4.7627546017426354</c:v>
                </c:pt>
                <c:pt idx="148">
                  <c:v>4.977995685428513</c:v>
                </c:pt>
                <c:pt idx="149">
                  <c:v>4.7627546017426354</c:v>
                </c:pt>
                <c:pt idx="150">
                  <c:v>4.977995685428513</c:v>
                </c:pt>
                <c:pt idx="151">
                  <c:v>4.7627546017426354</c:v>
                </c:pt>
                <c:pt idx="152">
                  <c:v>4.7627546017426354</c:v>
                </c:pt>
                <c:pt idx="153">
                  <c:v>4.7627546017426354</c:v>
                </c:pt>
                <c:pt idx="154">
                  <c:v>4.5475135180567579</c:v>
                </c:pt>
                <c:pt idx="155">
                  <c:v>4.5475135180567579</c:v>
                </c:pt>
                <c:pt idx="156">
                  <c:v>4.5475135180567579</c:v>
                </c:pt>
                <c:pt idx="157">
                  <c:v>4.7627546017426354</c:v>
                </c:pt>
                <c:pt idx="158">
                  <c:v>4.7627546017426354</c:v>
                </c:pt>
                <c:pt idx="159">
                  <c:v>4.7627546017426354</c:v>
                </c:pt>
                <c:pt idx="160">
                  <c:v>4.977995685428513</c:v>
                </c:pt>
                <c:pt idx="161">
                  <c:v>4.7627546017426354</c:v>
                </c:pt>
                <c:pt idx="162">
                  <c:v>4.7627546017426354</c:v>
                </c:pt>
                <c:pt idx="163">
                  <c:v>4.7627546017426354</c:v>
                </c:pt>
                <c:pt idx="164">
                  <c:v>4.7627546017426354</c:v>
                </c:pt>
                <c:pt idx="165">
                  <c:v>4.7627546017426354</c:v>
                </c:pt>
                <c:pt idx="166">
                  <c:v>4.7627546017426354</c:v>
                </c:pt>
                <c:pt idx="167">
                  <c:v>4.5475135180567579</c:v>
                </c:pt>
                <c:pt idx="168">
                  <c:v>4.7627546017426354</c:v>
                </c:pt>
                <c:pt idx="169">
                  <c:v>4.7627546017426354</c:v>
                </c:pt>
                <c:pt idx="170">
                  <c:v>4.7627546017426354</c:v>
                </c:pt>
                <c:pt idx="171">
                  <c:v>4.7627546017426354</c:v>
                </c:pt>
                <c:pt idx="172">
                  <c:v>4.7627546017426354</c:v>
                </c:pt>
                <c:pt idx="173">
                  <c:v>4.7627546017426354</c:v>
                </c:pt>
                <c:pt idx="174">
                  <c:v>4.5475135180567579</c:v>
                </c:pt>
                <c:pt idx="175">
                  <c:v>4.977995685428513</c:v>
                </c:pt>
                <c:pt idx="176">
                  <c:v>4.7627546017426354</c:v>
                </c:pt>
                <c:pt idx="177">
                  <c:v>4.5475135180567579</c:v>
                </c:pt>
                <c:pt idx="178">
                  <c:v>4.7627546017426354</c:v>
                </c:pt>
                <c:pt idx="179">
                  <c:v>4.5475135180567579</c:v>
                </c:pt>
                <c:pt idx="180">
                  <c:v>4.5475135180567579</c:v>
                </c:pt>
                <c:pt idx="181">
                  <c:v>4.5475135180567579</c:v>
                </c:pt>
                <c:pt idx="182">
                  <c:v>4.5475135180567579</c:v>
                </c:pt>
                <c:pt idx="183">
                  <c:v>4.7627546017426354</c:v>
                </c:pt>
                <c:pt idx="184">
                  <c:v>4.977995685428513</c:v>
                </c:pt>
                <c:pt idx="185">
                  <c:v>4.7627546017426354</c:v>
                </c:pt>
                <c:pt idx="186">
                  <c:v>4.5475135180567579</c:v>
                </c:pt>
                <c:pt idx="187">
                  <c:v>4.7627546017426354</c:v>
                </c:pt>
                <c:pt idx="188">
                  <c:v>4.5475135180567579</c:v>
                </c:pt>
                <c:pt idx="189">
                  <c:v>4.5475135180567579</c:v>
                </c:pt>
                <c:pt idx="190">
                  <c:v>4.7627546017426354</c:v>
                </c:pt>
                <c:pt idx="191">
                  <c:v>4.5475135180567579</c:v>
                </c:pt>
                <c:pt idx="192">
                  <c:v>4.5475135180567579</c:v>
                </c:pt>
                <c:pt idx="193">
                  <c:v>4.5475135180567579</c:v>
                </c:pt>
                <c:pt idx="194">
                  <c:v>4.5475135180567579</c:v>
                </c:pt>
                <c:pt idx="195">
                  <c:v>4.7627546017426354</c:v>
                </c:pt>
                <c:pt idx="196">
                  <c:v>4.977995685428513</c:v>
                </c:pt>
                <c:pt idx="197">
                  <c:v>4.7627546017426354</c:v>
                </c:pt>
                <c:pt idx="198">
                  <c:v>14.663844451292992</c:v>
                </c:pt>
                <c:pt idx="199">
                  <c:v>25.210657551900983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D-6241-9EE7-AC6278F1890B}"/>
            </c:ext>
          </c:extLst>
        </c:ser>
        <c:ser>
          <c:idx val="5"/>
          <c:order val="5"/>
          <c:tx>
            <c:strRef>
              <c:f>Analysis!$M$683</c:f>
              <c:strCache>
                <c:ptCount val="1"/>
                <c:pt idx="0">
                  <c:v>Predicted Unemployment Rate L8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Analysis!$M$684:$M$887</c:f>
              <c:numCache>
                <c:formatCode>0.0</c:formatCode>
                <c:ptCount val="204"/>
                <c:pt idx="8">
                  <c:v>9.3135444986733944</c:v>
                </c:pt>
                <c:pt idx="9">
                  <c:v>7.2036231943398086</c:v>
                </c:pt>
                <c:pt idx="10">
                  <c:v>6.0314446919322613</c:v>
                </c:pt>
                <c:pt idx="11">
                  <c:v>6.26588039241377</c:v>
                </c:pt>
                <c:pt idx="12">
                  <c:v>7.2036231943398086</c:v>
                </c:pt>
                <c:pt idx="13">
                  <c:v>7.4380588948213191</c:v>
                </c:pt>
                <c:pt idx="14">
                  <c:v>7.6724945953028278</c:v>
                </c:pt>
                <c:pt idx="15">
                  <c:v>6.7347517933767893</c:v>
                </c:pt>
                <c:pt idx="16">
                  <c:v>6.26588039241377</c:v>
                </c:pt>
                <c:pt idx="17">
                  <c:v>6.9691874938582998</c:v>
                </c:pt>
                <c:pt idx="18">
                  <c:v>6.7347517933767893</c:v>
                </c:pt>
                <c:pt idx="19">
                  <c:v>6.5003160928952806</c:v>
                </c:pt>
                <c:pt idx="20">
                  <c:v>7.6724945953028278</c:v>
                </c:pt>
                <c:pt idx="21">
                  <c:v>6.7347517933767893</c:v>
                </c:pt>
                <c:pt idx="22">
                  <c:v>6.5003160928952806</c:v>
                </c:pt>
                <c:pt idx="23">
                  <c:v>7.4380588948213191</c:v>
                </c:pt>
                <c:pt idx="24">
                  <c:v>6.5003160928952806</c:v>
                </c:pt>
                <c:pt idx="25">
                  <c:v>7.2036231943398086</c:v>
                </c:pt>
                <c:pt idx="26">
                  <c:v>6.9691874938582998</c:v>
                </c:pt>
                <c:pt idx="27">
                  <c:v>6.26588039241377</c:v>
                </c:pt>
                <c:pt idx="28">
                  <c:v>6.7347517933767893</c:v>
                </c:pt>
                <c:pt idx="29">
                  <c:v>5.7970089914507517</c:v>
                </c:pt>
                <c:pt idx="30">
                  <c:v>6.0314446919322613</c:v>
                </c:pt>
                <c:pt idx="31">
                  <c:v>6.5003160928952806</c:v>
                </c:pt>
                <c:pt idx="32">
                  <c:v>6.9691874938582998</c:v>
                </c:pt>
                <c:pt idx="33">
                  <c:v>6.7347517933767893</c:v>
                </c:pt>
                <c:pt idx="34">
                  <c:v>6.9691874938582998</c:v>
                </c:pt>
                <c:pt idx="35">
                  <c:v>6.26588039241377</c:v>
                </c:pt>
                <c:pt idx="36">
                  <c:v>5.7970089914507517</c:v>
                </c:pt>
                <c:pt idx="37">
                  <c:v>5.0937018900062228</c:v>
                </c:pt>
                <c:pt idx="38">
                  <c:v>6.5003160928952806</c:v>
                </c:pt>
                <c:pt idx="39">
                  <c:v>6.7347517933767893</c:v>
                </c:pt>
                <c:pt idx="40">
                  <c:v>6.0314446919322613</c:v>
                </c:pt>
                <c:pt idx="41">
                  <c:v>6.5003160928952806</c:v>
                </c:pt>
                <c:pt idx="42">
                  <c:v>6.26588039241377</c:v>
                </c:pt>
                <c:pt idx="43">
                  <c:v>6.26588039241377</c:v>
                </c:pt>
                <c:pt idx="44">
                  <c:v>7.2036231943398086</c:v>
                </c:pt>
                <c:pt idx="45">
                  <c:v>6.5003160928952806</c:v>
                </c:pt>
                <c:pt idx="46">
                  <c:v>6.0314446919322613</c:v>
                </c:pt>
                <c:pt idx="47">
                  <c:v>6.5003160928952806</c:v>
                </c:pt>
                <c:pt idx="48">
                  <c:v>6.26588039241377</c:v>
                </c:pt>
                <c:pt idx="49">
                  <c:v>6.7347517933767893</c:v>
                </c:pt>
                <c:pt idx="50">
                  <c:v>6.5003160928952806</c:v>
                </c:pt>
                <c:pt idx="51">
                  <c:v>6.26588039241377</c:v>
                </c:pt>
                <c:pt idx="52">
                  <c:v>6.0314446919322613</c:v>
                </c:pt>
                <c:pt idx="53">
                  <c:v>6.26588039241377</c:v>
                </c:pt>
                <c:pt idx="54">
                  <c:v>6.26588039241377</c:v>
                </c:pt>
                <c:pt idx="55">
                  <c:v>6.5003160928952806</c:v>
                </c:pt>
                <c:pt idx="56">
                  <c:v>7.2036231943398086</c:v>
                </c:pt>
                <c:pt idx="57">
                  <c:v>6.7347517933767893</c:v>
                </c:pt>
                <c:pt idx="58">
                  <c:v>6.7347517933767893</c:v>
                </c:pt>
                <c:pt idx="59">
                  <c:v>6.9691874938582998</c:v>
                </c:pt>
                <c:pt idx="60">
                  <c:v>6.7347517933767893</c:v>
                </c:pt>
                <c:pt idx="61">
                  <c:v>7.2036231943398086</c:v>
                </c:pt>
                <c:pt idx="62">
                  <c:v>8.3758016967473576</c:v>
                </c:pt>
                <c:pt idx="63">
                  <c:v>7.2036231943398086</c:v>
                </c:pt>
                <c:pt idx="64">
                  <c:v>7.4380588948213191</c:v>
                </c:pt>
                <c:pt idx="65">
                  <c:v>8.1413659962658471</c:v>
                </c:pt>
                <c:pt idx="66">
                  <c:v>8.8446730977103769</c:v>
                </c:pt>
                <c:pt idx="67">
                  <c:v>8.8446730977103769</c:v>
                </c:pt>
                <c:pt idx="68">
                  <c:v>10.251287300599433</c:v>
                </c:pt>
                <c:pt idx="69">
                  <c:v>9.7824158996364137</c:v>
                </c:pt>
                <c:pt idx="70">
                  <c:v>10.251287300599433</c:v>
                </c:pt>
                <c:pt idx="71">
                  <c:v>9.5479801991549049</c:v>
                </c:pt>
                <c:pt idx="72">
                  <c:v>8.8446730977103769</c:v>
                </c:pt>
                <c:pt idx="73">
                  <c:v>8.8446730977103769</c:v>
                </c:pt>
                <c:pt idx="74">
                  <c:v>9.5479801991549049</c:v>
                </c:pt>
                <c:pt idx="75">
                  <c:v>9.7824158996364137</c:v>
                </c:pt>
                <c:pt idx="76">
                  <c:v>8.6102373972288664</c:v>
                </c:pt>
                <c:pt idx="77">
                  <c:v>8.6102373972288664</c:v>
                </c:pt>
                <c:pt idx="78">
                  <c:v>8.6102373972288664</c:v>
                </c:pt>
                <c:pt idx="79">
                  <c:v>8.1413659962658471</c:v>
                </c:pt>
                <c:pt idx="80">
                  <c:v>8.8446730977103769</c:v>
                </c:pt>
                <c:pt idx="81">
                  <c:v>7.9069302957843384</c:v>
                </c:pt>
                <c:pt idx="82">
                  <c:v>8.1413659962658471</c:v>
                </c:pt>
                <c:pt idx="83">
                  <c:v>7.6724945953028278</c:v>
                </c:pt>
                <c:pt idx="84">
                  <c:v>6.7347517933767893</c:v>
                </c:pt>
                <c:pt idx="85">
                  <c:v>6.7347517933767893</c:v>
                </c:pt>
                <c:pt idx="86">
                  <c:v>7.9069302957843384</c:v>
                </c:pt>
                <c:pt idx="87">
                  <c:v>6.7347517933767893</c:v>
                </c:pt>
                <c:pt idx="88">
                  <c:v>6.0314446919322613</c:v>
                </c:pt>
                <c:pt idx="89">
                  <c:v>6.5003160928952806</c:v>
                </c:pt>
                <c:pt idx="90">
                  <c:v>6.5003160928952806</c:v>
                </c:pt>
                <c:pt idx="91">
                  <c:v>7.4380588948213191</c:v>
                </c:pt>
                <c:pt idx="92">
                  <c:v>7.4380588948213191</c:v>
                </c:pt>
                <c:pt idx="93">
                  <c:v>6.7347517933767893</c:v>
                </c:pt>
                <c:pt idx="94">
                  <c:v>6.26588039241377</c:v>
                </c:pt>
                <c:pt idx="95">
                  <c:v>6.7347517933767893</c:v>
                </c:pt>
                <c:pt idx="96">
                  <c:v>6.26588039241377</c:v>
                </c:pt>
                <c:pt idx="97">
                  <c:v>6.26588039241377</c:v>
                </c:pt>
                <c:pt idx="98">
                  <c:v>6.0314446919322613</c:v>
                </c:pt>
                <c:pt idx="99">
                  <c:v>6.26588039241377</c:v>
                </c:pt>
                <c:pt idx="100">
                  <c:v>6.0314446919322613</c:v>
                </c:pt>
                <c:pt idx="101">
                  <c:v>5.7970089914507517</c:v>
                </c:pt>
                <c:pt idx="102">
                  <c:v>5.7970089914507517</c:v>
                </c:pt>
                <c:pt idx="103">
                  <c:v>6.0314446919322613</c:v>
                </c:pt>
                <c:pt idx="104">
                  <c:v>6.5003160928952806</c:v>
                </c:pt>
                <c:pt idx="105">
                  <c:v>6.26588039241377</c:v>
                </c:pt>
                <c:pt idx="106">
                  <c:v>5.7970089914507517</c:v>
                </c:pt>
                <c:pt idx="107">
                  <c:v>5.7970089914507517</c:v>
                </c:pt>
                <c:pt idx="108">
                  <c:v>5.562573290969242</c:v>
                </c:pt>
                <c:pt idx="109">
                  <c:v>5.7970089914507517</c:v>
                </c:pt>
                <c:pt idx="110">
                  <c:v>6.0314446919322613</c:v>
                </c:pt>
                <c:pt idx="111">
                  <c:v>5.562573290969242</c:v>
                </c:pt>
                <c:pt idx="112">
                  <c:v>5.0937018900062228</c:v>
                </c:pt>
                <c:pt idx="113">
                  <c:v>5.562573290969242</c:v>
                </c:pt>
                <c:pt idx="114">
                  <c:v>5.562573290969242</c:v>
                </c:pt>
                <c:pt idx="115">
                  <c:v>5.7970089914507517</c:v>
                </c:pt>
                <c:pt idx="116">
                  <c:v>6.26588039241377</c:v>
                </c:pt>
                <c:pt idx="117">
                  <c:v>5.0937018900062228</c:v>
                </c:pt>
                <c:pt idx="118">
                  <c:v>5.3281375904877324</c:v>
                </c:pt>
                <c:pt idx="119">
                  <c:v>5.562573290969242</c:v>
                </c:pt>
                <c:pt idx="120">
                  <c:v>5.0937018900062228</c:v>
                </c:pt>
                <c:pt idx="121">
                  <c:v>5.0937018900062228</c:v>
                </c:pt>
                <c:pt idx="122">
                  <c:v>5.3281375904877324</c:v>
                </c:pt>
                <c:pt idx="123">
                  <c:v>4.8592661895247131</c:v>
                </c:pt>
                <c:pt idx="124">
                  <c:v>5.0937018900062228</c:v>
                </c:pt>
                <c:pt idx="125">
                  <c:v>5.3281375904877324</c:v>
                </c:pt>
                <c:pt idx="126">
                  <c:v>5.0937018900062228</c:v>
                </c:pt>
                <c:pt idx="127">
                  <c:v>5.3281375904877324</c:v>
                </c:pt>
                <c:pt idx="128">
                  <c:v>6.0314446919322613</c:v>
                </c:pt>
                <c:pt idx="129">
                  <c:v>6.0314446919322613</c:v>
                </c:pt>
                <c:pt idx="130">
                  <c:v>5.7970089914507517</c:v>
                </c:pt>
                <c:pt idx="131">
                  <c:v>5.3281375904877324</c:v>
                </c:pt>
                <c:pt idx="132">
                  <c:v>5.3281375904877324</c:v>
                </c:pt>
                <c:pt idx="133">
                  <c:v>5.0937018900062228</c:v>
                </c:pt>
                <c:pt idx="134">
                  <c:v>5.0937018900062228</c:v>
                </c:pt>
                <c:pt idx="135">
                  <c:v>4.8592661895247131</c:v>
                </c:pt>
                <c:pt idx="136">
                  <c:v>4.8592661895247131</c:v>
                </c:pt>
                <c:pt idx="137">
                  <c:v>4.6248304890432035</c:v>
                </c:pt>
                <c:pt idx="138">
                  <c:v>4.8592661895247131</c:v>
                </c:pt>
                <c:pt idx="139">
                  <c:v>5.0937018900062228</c:v>
                </c:pt>
                <c:pt idx="140">
                  <c:v>5.0937018900062228</c:v>
                </c:pt>
                <c:pt idx="141">
                  <c:v>4.8592661895247131</c:v>
                </c:pt>
                <c:pt idx="142">
                  <c:v>4.6248304890432035</c:v>
                </c:pt>
                <c:pt idx="143">
                  <c:v>4.8592661895247131</c:v>
                </c:pt>
                <c:pt idx="144">
                  <c:v>4.8592661895247131</c:v>
                </c:pt>
                <c:pt idx="145">
                  <c:v>4.6248304890432035</c:v>
                </c:pt>
                <c:pt idx="146">
                  <c:v>4.8592661895247131</c:v>
                </c:pt>
                <c:pt idx="147">
                  <c:v>4.6248304890432035</c:v>
                </c:pt>
                <c:pt idx="148">
                  <c:v>4.6248304890432035</c:v>
                </c:pt>
                <c:pt idx="149">
                  <c:v>4.8592661895247131</c:v>
                </c:pt>
                <c:pt idx="150">
                  <c:v>4.8592661895247131</c:v>
                </c:pt>
                <c:pt idx="151">
                  <c:v>4.6248304890432035</c:v>
                </c:pt>
                <c:pt idx="152">
                  <c:v>4.8592661895247131</c:v>
                </c:pt>
                <c:pt idx="153">
                  <c:v>4.6248304890432035</c:v>
                </c:pt>
                <c:pt idx="154">
                  <c:v>4.8592661895247131</c:v>
                </c:pt>
                <c:pt idx="155">
                  <c:v>4.6248304890432035</c:v>
                </c:pt>
                <c:pt idx="156">
                  <c:v>4.6248304890432035</c:v>
                </c:pt>
                <c:pt idx="157">
                  <c:v>4.6248304890432035</c:v>
                </c:pt>
                <c:pt idx="158">
                  <c:v>4.3903947885616939</c:v>
                </c:pt>
                <c:pt idx="159">
                  <c:v>4.3903947885616939</c:v>
                </c:pt>
                <c:pt idx="160">
                  <c:v>4.3903947885616939</c:v>
                </c:pt>
                <c:pt idx="161">
                  <c:v>4.6248304890432035</c:v>
                </c:pt>
                <c:pt idx="162">
                  <c:v>4.6248304890432035</c:v>
                </c:pt>
                <c:pt idx="163">
                  <c:v>4.6248304890432035</c:v>
                </c:pt>
                <c:pt idx="164">
                  <c:v>4.8592661895247131</c:v>
                </c:pt>
                <c:pt idx="165">
                  <c:v>4.6248304890432035</c:v>
                </c:pt>
                <c:pt idx="166">
                  <c:v>4.6248304890432035</c:v>
                </c:pt>
                <c:pt idx="167">
                  <c:v>4.6248304890432035</c:v>
                </c:pt>
                <c:pt idx="168">
                  <c:v>4.6248304890432035</c:v>
                </c:pt>
                <c:pt idx="169">
                  <c:v>4.6248304890432035</c:v>
                </c:pt>
                <c:pt idx="170">
                  <c:v>4.6248304890432035</c:v>
                </c:pt>
                <c:pt idx="171">
                  <c:v>4.3903947885616939</c:v>
                </c:pt>
                <c:pt idx="172">
                  <c:v>4.6248304890432035</c:v>
                </c:pt>
                <c:pt idx="173">
                  <c:v>4.6248304890432035</c:v>
                </c:pt>
                <c:pt idx="174">
                  <c:v>4.6248304890432035</c:v>
                </c:pt>
                <c:pt idx="175">
                  <c:v>4.6248304890432035</c:v>
                </c:pt>
                <c:pt idx="176">
                  <c:v>4.6248304890432035</c:v>
                </c:pt>
                <c:pt idx="177">
                  <c:v>4.6248304890432035</c:v>
                </c:pt>
                <c:pt idx="178">
                  <c:v>4.3903947885616939</c:v>
                </c:pt>
                <c:pt idx="179">
                  <c:v>4.8592661895247131</c:v>
                </c:pt>
                <c:pt idx="180">
                  <c:v>4.6248304890432035</c:v>
                </c:pt>
                <c:pt idx="181">
                  <c:v>4.3903947885616939</c:v>
                </c:pt>
                <c:pt idx="182">
                  <c:v>4.6248304890432035</c:v>
                </c:pt>
                <c:pt idx="183">
                  <c:v>4.3903947885616939</c:v>
                </c:pt>
                <c:pt idx="184">
                  <c:v>4.3903947885616939</c:v>
                </c:pt>
                <c:pt idx="185">
                  <c:v>4.3903947885616939</c:v>
                </c:pt>
                <c:pt idx="186">
                  <c:v>4.3903947885616939</c:v>
                </c:pt>
                <c:pt idx="187">
                  <c:v>4.6248304890432035</c:v>
                </c:pt>
                <c:pt idx="188">
                  <c:v>4.8592661895247131</c:v>
                </c:pt>
                <c:pt idx="189">
                  <c:v>4.6248304890432035</c:v>
                </c:pt>
                <c:pt idx="190">
                  <c:v>4.3903947885616939</c:v>
                </c:pt>
                <c:pt idx="191">
                  <c:v>4.6248304890432035</c:v>
                </c:pt>
                <c:pt idx="192">
                  <c:v>4.3903947885616939</c:v>
                </c:pt>
                <c:pt idx="193">
                  <c:v>4.3903947885616939</c:v>
                </c:pt>
                <c:pt idx="194">
                  <c:v>4.6248304890432035</c:v>
                </c:pt>
                <c:pt idx="195">
                  <c:v>4.3903947885616939</c:v>
                </c:pt>
                <c:pt idx="196">
                  <c:v>4.3903947885616939</c:v>
                </c:pt>
                <c:pt idx="197">
                  <c:v>4.3903947885616939</c:v>
                </c:pt>
                <c:pt idx="198">
                  <c:v>4.3903947885616939</c:v>
                </c:pt>
                <c:pt idx="199">
                  <c:v>4.6248304890432035</c:v>
                </c:pt>
                <c:pt idx="200">
                  <c:v>4.8592661895247131</c:v>
                </c:pt>
                <c:pt idx="201">
                  <c:v>4.6248304890432035</c:v>
                </c:pt>
                <c:pt idx="202">
                  <c:v>15.408872711192645</c:v>
                </c:pt>
                <c:pt idx="203">
                  <c:v>26.896222034786611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D-6241-9EE7-AC6278F1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46031"/>
        <c:axId val="134747663"/>
      </c:lineChart>
      <c:lineChart>
        <c:grouping val="standard"/>
        <c:varyColors val="0"/>
        <c:ser>
          <c:idx val="1"/>
          <c:order val="0"/>
          <c:tx>
            <c:strRef>
              <c:f>Analysis!$D$683</c:f>
              <c:strCache>
                <c:ptCount val="1"/>
                <c:pt idx="0">
                  <c:v>Google Search  'Unemployment Insurance' in the US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Analysis!$E$684:$E$879</c:f>
              <c:numCache>
                <c:formatCode>General</c:formatCode>
                <c:ptCount val="196"/>
                <c:pt idx="0" formatCode="m/d/yy">
                  <c:v>37987</c:v>
                </c:pt>
                <c:pt idx="3" formatCode="m/d/yy">
                  <c:v>38078</c:v>
                </c:pt>
                <c:pt idx="6" formatCode="m/d/yy">
                  <c:v>38169</c:v>
                </c:pt>
                <c:pt idx="9" formatCode="m/d/yy">
                  <c:v>38261</c:v>
                </c:pt>
                <c:pt idx="12" formatCode="m/d/yy">
                  <c:v>38353</c:v>
                </c:pt>
                <c:pt idx="15" formatCode="m/d/yy">
                  <c:v>38443</c:v>
                </c:pt>
                <c:pt idx="18" formatCode="m/d/yy">
                  <c:v>38534</c:v>
                </c:pt>
                <c:pt idx="21" formatCode="m/d/yy">
                  <c:v>38626</c:v>
                </c:pt>
                <c:pt idx="24" formatCode="m/d/yy">
                  <c:v>38718</c:v>
                </c:pt>
                <c:pt idx="27" formatCode="m/d/yy">
                  <c:v>38808</c:v>
                </c:pt>
                <c:pt idx="30" formatCode="m/d/yy">
                  <c:v>38899</c:v>
                </c:pt>
                <c:pt idx="33" formatCode="m/d/yy">
                  <c:v>38991</c:v>
                </c:pt>
                <c:pt idx="36" formatCode="m/d/yy">
                  <c:v>39083</c:v>
                </c:pt>
                <c:pt idx="39" formatCode="m/d/yy">
                  <c:v>39173</c:v>
                </c:pt>
                <c:pt idx="42" formatCode="m/d/yy">
                  <c:v>39264</c:v>
                </c:pt>
                <c:pt idx="45" formatCode="m/d/yy">
                  <c:v>39356</c:v>
                </c:pt>
                <c:pt idx="48" formatCode="m/d/yy">
                  <c:v>39448</c:v>
                </c:pt>
                <c:pt idx="51" formatCode="m/d/yy">
                  <c:v>39539</c:v>
                </c:pt>
                <c:pt idx="54" formatCode="m/d/yy">
                  <c:v>39630</c:v>
                </c:pt>
                <c:pt idx="57" formatCode="m/d/yy">
                  <c:v>39722</c:v>
                </c:pt>
                <c:pt idx="60" formatCode="m/d/yy">
                  <c:v>39814</c:v>
                </c:pt>
                <c:pt idx="63" formatCode="m/d/yy">
                  <c:v>39904</c:v>
                </c:pt>
                <c:pt idx="66" formatCode="m/d/yy">
                  <c:v>39995</c:v>
                </c:pt>
                <c:pt idx="69" formatCode="m/d/yy">
                  <c:v>40087</c:v>
                </c:pt>
                <c:pt idx="72" formatCode="m/d/yy">
                  <c:v>40179</c:v>
                </c:pt>
                <c:pt idx="75" formatCode="m/d/yy">
                  <c:v>40269</c:v>
                </c:pt>
                <c:pt idx="78" formatCode="m/d/yy">
                  <c:v>40360</c:v>
                </c:pt>
                <c:pt idx="81" formatCode="m/d/yy">
                  <c:v>40452</c:v>
                </c:pt>
                <c:pt idx="84" formatCode="m/d/yy">
                  <c:v>40544</c:v>
                </c:pt>
                <c:pt idx="87" formatCode="m/d/yy">
                  <c:v>40634</c:v>
                </c:pt>
                <c:pt idx="90" formatCode="m/d/yy">
                  <c:v>40725</c:v>
                </c:pt>
                <c:pt idx="93" formatCode="m/d/yy">
                  <c:v>40817</c:v>
                </c:pt>
                <c:pt idx="96" formatCode="m/d/yy">
                  <c:v>40909</c:v>
                </c:pt>
                <c:pt idx="99" formatCode="m/d/yy">
                  <c:v>41000</c:v>
                </c:pt>
                <c:pt idx="102" formatCode="m/d/yy">
                  <c:v>41091</c:v>
                </c:pt>
                <c:pt idx="105" formatCode="m/d/yy">
                  <c:v>41183</c:v>
                </c:pt>
                <c:pt idx="108" formatCode="m/d/yy">
                  <c:v>41275</c:v>
                </c:pt>
                <c:pt idx="111" formatCode="m/d/yy">
                  <c:v>41365</c:v>
                </c:pt>
                <c:pt idx="114" formatCode="m/d/yy">
                  <c:v>41456</c:v>
                </c:pt>
                <c:pt idx="117" formatCode="m/d/yy">
                  <c:v>41548</c:v>
                </c:pt>
                <c:pt idx="120" formatCode="m/d/yy">
                  <c:v>41640</c:v>
                </c:pt>
                <c:pt idx="123" formatCode="m/d/yy">
                  <c:v>41730</c:v>
                </c:pt>
                <c:pt idx="126" formatCode="m/d/yy">
                  <c:v>41821</c:v>
                </c:pt>
                <c:pt idx="129" formatCode="m/d/yy">
                  <c:v>41913</c:v>
                </c:pt>
                <c:pt idx="132" formatCode="m/d/yy">
                  <c:v>42005</c:v>
                </c:pt>
                <c:pt idx="135" formatCode="m/d/yy">
                  <c:v>42095</c:v>
                </c:pt>
                <c:pt idx="138" formatCode="m/d/yy">
                  <c:v>42186</c:v>
                </c:pt>
                <c:pt idx="141" formatCode="m/d/yy">
                  <c:v>42278</c:v>
                </c:pt>
                <c:pt idx="144" formatCode="m/d/yy">
                  <c:v>42370</c:v>
                </c:pt>
                <c:pt idx="147" formatCode="m/d/yy">
                  <c:v>42461</c:v>
                </c:pt>
                <c:pt idx="150" formatCode="m/d/yy">
                  <c:v>42552</c:v>
                </c:pt>
                <c:pt idx="153" formatCode="m/d/yy">
                  <c:v>42644</c:v>
                </c:pt>
                <c:pt idx="156" formatCode="m/d/yy">
                  <c:v>42736</c:v>
                </c:pt>
                <c:pt idx="159" formatCode="m/d/yy">
                  <c:v>42826</c:v>
                </c:pt>
                <c:pt idx="162" formatCode="m/d/yy">
                  <c:v>42917</c:v>
                </c:pt>
                <c:pt idx="165" formatCode="m/d/yy">
                  <c:v>43009</c:v>
                </c:pt>
                <c:pt idx="168" formatCode="m/d/yy">
                  <c:v>43101</c:v>
                </c:pt>
                <c:pt idx="171" formatCode="m/d/yy">
                  <c:v>43191</c:v>
                </c:pt>
                <c:pt idx="174" formatCode="m/d/yy">
                  <c:v>43282</c:v>
                </c:pt>
                <c:pt idx="177" formatCode="m/d/yy">
                  <c:v>43374</c:v>
                </c:pt>
                <c:pt idx="180" formatCode="m/d/yy">
                  <c:v>43466</c:v>
                </c:pt>
                <c:pt idx="183" formatCode="m/d/yy">
                  <c:v>43556</c:v>
                </c:pt>
                <c:pt idx="186" formatCode="m/d/yy">
                  <c:v>43647</c:v>
                </c:pt>
                <c:pt idx="189" formatCode="m/d/yy">
                  <c:v>43739</c:v>
                </c:pt>
                <c:pt idx="192" formatCode="m/d/yy">
                  <c:v>43831</c:v>
                </c:pt>
                <c:pt idx="195" formatCode="m/d/yy">
                  <c:v>43922</c:v>
                </c:pt>
              </c:numCache>
            </c:numRef>
          </c:cat>
          <c:val>
            <c:numRef>
              <c:f>Analysis!$D$684:$D$879</c:f>
              <c:numCache>
                <c:formatCode>General</c:formatCode>
                <c:ptCount val="196"/>
                <c:pt idx="0">
                  <c:v>25</c:v>
                </c:pt>
                <c:pt idx="1">
                  <c:v>16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18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13</c:v>
                </c:pt>
                <c:pt idx="17">
                  <c:v>16</c:v>
                </c:pt>
                <c:pt idx="18">
                  <c:v>15</c:v>
                </c:pt>
                <c:pt idx="19">
                  <c:v>12</c:v>
                </c:pt>
                <c:pt idx="20">
                  <c:v>14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12</c:v>
                </c:pt>
                <c:pt idx="28">
                  <c:v>10</c:v>
                </c:pt>
                <c:pt idx="29">
                  <c:v>7</c:v>
                </c:pt>
                <c:pt idx="30">
                  <c:v>13</c:v>
                </c:pt>
                <c:pt idx="31">
                  <c:v>14</c:v>
                </c:pt>
                <c:pt idx="32">
                  <c:v>11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16</c:v>
                </c:pt>
                <c:pt idx="37">
                  <c:v>13</c:v>
                </c:pt>
                <c:pt idx="38">
                  <c:v>11</c:v>
                </c:pt>
                <c:pt idx="39">
                  <c:v>13</c:v>
                </c:pt>
                <c:pt idx="40">
                  <c:v>12</c:v>
                </c:pt>
                <c:pt idx="41">
                  <c:v>14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21</c:v>
                </c:pt>
                <c:pt idx="55">
                  <c:v>16</c:v>
                </c:pt>
                <c:pt idx="56">
                  <c:v>17</c:v>
                </c:pt>
                <c:pt idx="57">
                  <c:v>20</c:v>
                </c:pt>
                <c:pt idx="58">
                  <c:v>23</c:v>
                </c:pt>
                <c:pt idx="59">
                  <c:v>23</c:v>
                </c:pt>
                <c:pt idx="60">
                  <c:v>29</c:v>
                </c:pt>
                <c:pt idx="61">
                  <c:v>27</c:v>
                </c:pt>
                <c:pt idx="62">
                  <c:v>29</c:v>
                </c:pt>
                <c:pt idx="63">
                  <c:v>26</c:v>
                </c:pt>
                <c:pt idx="64">
                  <c:v>23</c:v>
                </c:pt>
                <c:pt idx="65">
                  <c:v>23</c:v>
                </c:pt>
                <c:pt idx="66">
                  <c:v>26</c:v>
                </c:pt>
                <c:pt idx="67">
                  <c:v>27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20</c:v>
                </c:pt>
                <c:pt idx="72">
                  <c:v>23</c:v>
                </c:pt>
                <c:pt idx="73">
                  <c:v>19</c:v>
                </c:pt>
                <c:pt idx="74">
                  <c:v>20</c:v>
                </c:pt>
                <c:pt idx="75">
                  <c:v>18</c:v>
                </c:pt>
                <c:pt idx="76">
                  <c:v>14</c:v>
                </c:pt>
                <c:pt idx="77">
                  <c:v>14</c:v>
                </c:pt>
                <c:pt idx="78">
                  <c:v>19</c:v>
                </c:pt>
                <c:pt idx="79">
                  <c:v>14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17</c:v>
                </c:pt>
                <c:pt idx="84">
                  <c:v>17</c:v>
                </c:pt>
                <c:pt idx="85">
                  <c:v>14</c:v>
                </c:pt>
                <c:pt idx="86">
                  <c:v>12</c:v>
                </c:pt>
                <c:pt idx="87">
                  <c:v>14</c:v>
                </c:pt>
                <c:pt idx="88">
                  <c:v>12</c:v>
                </c:pt>
                <c:pt idx="89">
                  <c:v>12</c:v>
                </c:pt>
                <c:pt idx="90">
                  <c:v>11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13</c:v>
                </c:pt>
                <c:pt idx="97">
                  <c:v>12</c:v>
                </c:pt>
                <c:pt idx="98">
                  <c:v>10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9</c:v>
                </c:pt>
                <c:pt idx="104">
                  <c:v>7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12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11</c:v>
                </c:pt>
                <c:pt idx="121">
                  <c:v>11</c:v>
                </c:pt>
                <c:pt idx="122">
                  <c:v>10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51</c:v>
                </c:pt>
                <c:pt idx="19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D-6241-9EE7-AC6278F1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409375"/>
        <c:axId val="1046397023"/>
      </c:lineChart>
      <c:catAx>
        <c:axId val="13474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7663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1347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Official Unemployment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6031"/>
        <c:crosses val="autoZero"/>
        <c:crossBetween val="between"/>
      </c:valAx>
      <c:valAx>
        <c:axId val="1046397023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Google Trends Search Prevalence (1-100)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09375"/>
        <c:crosses val="max"/>
        <c:crossBetween val="between"/>
      </c:valAx>
      <c:catAx>
        <c:axId val="1046409375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397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1.7131671041119859E-2"/>
          <c:y val="0.86834463400408279"/>
          <c:w val="0.97545888013998272"/>
          <c:h val="3.906277340332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891</xdr:row>
      <xdr:rowOff>76200</xdr:rowOff>
    </xdr:from>
    <xdr:to>
      <xdr:col>6</xdr:col>
      <xdr:colOff>1282700</xdr:colOff>
      <xdr:row>924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78294-3375-BC41-A866-EA60CD59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0.39167</cdr:x>
      <cdr:y>0.93981</cdr:y>
    </cdr:from>
    <cdr:to>
      <cdr:x>0.95972</cdr:x>
      <cdr:y>0.9838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C92811-131F-9D47-940D-4A35D8495CFE}"/>
            </a:ext>
          </a:extLst>
        </cdr:cNvPr>
        <cdr:cNvSpPr txBox="1"/>
      </cdr:nvSpPr>
      <cdr:spPr>
        <a:xfrm xmlns:a="http://schemas.openxmlformats.org/drawingml/2006/main">
          <a:off x="3581400" y="5156200"/>
          <a:ext cx="51943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Source:</a:t>
          </a:r>
          <a:r>
            <a:rPr lang="en-US" sz="1200" b="1" baseline="0"/>
            <a:t> BLS, Google Trends, NBER, and Schneider Economics LLC's calculations</a:t>
          </a:r>
          <a:endParaRPr lang="en-US" sz="1200" b="1"/>
        </a:p>
      </cdr:txBody>
    </cdr:sp>
  </cdr:relSizeAnchor>
  <cdr:relSizeAnchor xmlns:cdr="http://schemas.openxmlformats.org/drawingml/2006/chartDrawing">
    <cdr:from>
      <cdr:x>0.24861</cdr:x>
      <cdr:y>0.15972</cdr:y>
    </cdr:from>
    <cdr:to>
      <cdr:x>0.39444</cdr:x>
      <cdr:y>0.21759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232582F-6E94-DD4A-8990-6D582026040F}"/>
            </a:ext>
          </a:extLst>
        </cdr:cNvPr>
        <cdr:cNvSpPr txBox="1"/>
      </cdr:nvSpPr>
      <cdr:spPr>
        <a:xfrm xmlns:a="http://schemas.openxmlformats.org/drawingml/2006/main">
          <a:off x="2273300" y="876300"/>
          <a:ext cx="1333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Great Recession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90"/>
  <sheetViews>
    <sheetView tabSelected="1" topLeftCell="A866" workbookViewId="0">
      <selection activeCell="M691" sqref="M684:M691"/>
    </sheetView>
  </sheetViews>
  <sheetFormatPr baseColWidth="10" defaultRowHeight="13"/>
  <cols>
    <col min="1" max="256" width="20.66406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8" spans="1:2">
      <c r="A8" t="s">
        <v>6</v>
      </c>
      <c r="B8" t="s">
        <v>7</v>
      </c>
    </row>
    <row r="10" spans="1:2">
      <c r="A10" t="s">
        <v>8</v>
      </c>
    </row>
    <row r="11" spans="1:2">
      <c r="A11" t="s">
        <v>9</v>
      </c>
      <c r="B11" s="5" t="s">
        <v>210</v>
      </c>
    </row>
    <row r="12" spans="1:2">
      <c r="A12" s="1">
        <v>17533</v>
      </c>
      <c r="B12" s="2">
        <v>3.4</v>
      </c>
    </row>
    <row r="13" spans="1:2">
      <c r="A13" s="1">
        <v>17564</v>
      </c>
      <c r="B13" s="2">
        <v>3.8</v>
      </c>
    </row>
    <row r="14" spans="1:2">
      <c r="A14" s="1">
        <v>17593</v>
      </c>
      <c r="B14" s="2">
        <v>4</v>
      </c>
    </row>
    <row r="15" spans="1:2">
      <c r="A15" s="1">
        <v>17624</v>
      </c>
      <c r="B15" s="2">
        <v>3.9</v>
      </c>
    </row>
    <row r="16" spans="1:2">
      <c r="A16" s="1">
        <v>17654</v>
      </c>
      <c r="B16" s="2">
        <v>3.5</v>
      </c>
    </row>
    <row r="17" spans="1:2">
      <c r="A17" s="1">
        <v>17685</v>
      </c>
      <c r="B17" s="2">
        <v>3.6</v>
      </c>
    </row>
    <row r="18" spans="1:2">
      <c r="A18" s="1">
        <v>17715</v>
      </c>
      <c r="B18" s="2">
        <v>3.6</v>
      </c>
    </row>
    <row r="19" spans="1:2">
      <c r="A19" s="1">
        <v>17746</v>
      </c>
      <c r="B19" s="2">
        <v>3.9</v>
      </c>
    </row>
    <row r="20" spans="1:2">
      <c r="A20" s="1">
        <v>17777</v>
      </c>
      <c r="B20" s="2">
        <v>3.8</v>
      </c>
    </row>
    <row r="21" spans="1:2">
      <c r="A21" s="1">
        <v>17807</v>
      </c>
      <c r="B21" s="2">
        <v>3.7</v>
      </c>
    </row>
    <row r="22" spans="1:2">
      <c r="A22" s="1">
        <v>17838</v>
      </c>
      <c r="B22" s="2">
        <v>3.8</v>
      </c>
    </row>
    <row r="23" spans="1:2">
      <c r="A23" s="1">
        <v>17868</v>
      </c>
      <c r="B23" s="2">
        <v>4</v>
      </c>
    </row>
    <row r="24" spans="1:2">
      <c r="A24" s="1">
        <v>17899</v>
      </c>
      <c r="B24" s="2">
        <v>4.3</v>
      </c>
    </row>
    <row r="25" spans="1:2">
      <c r="A25" s="1">
        <v>17930</v>
      </c>
      <c r="B25" s="2">
        <v>4.7</v>
      </c>
    </row>
    <row r="26" spans="1:2">
      <c r="A26" s="1">
        <v>17958</v>
      </c>
      <c r="B26" s="2">
        <v>5</v>
      </c>
    </row>
    <row r="27" spans="1:2">
      <c r="A27" s="1">
        <v>17989</v>
      </c>
      <c r="B27" s="2">
        <v>5.3</v>
      </c>
    </row>
    <row r="28" spans="1:2">
      <c r="A28" s="1">
        <v>18019</v>
      </c>
      <c r="B28" s="2">
        <v>6.1</v>
      </c>
    </row>
    <row r="29" spans="1:2">
      <c r="A29" s="1">
        <v>18050</v>
      </c>
      <c r="B29" s="2">
        <v>6.2</v>
      </c>
    </row>
    <row r="30" spans="1:2">
      <c r="A30" s="1">
        <v>18080</v>
      </c>
      <c r="B30" s="2">
        <v>6.7</v>
      </c>
    </row>
    <row r="31" spans="1:2">
      <c r="A31" s="1">
        <v>18111</v>
      </c>
      <c r="B31" s="2">
        <v>6.8</v>
      </c>
    </row>
    <row r="32" spans="1:2">
      <c r="A32" s="1">
        <v>18142</v>
      </c>
      <c r="B32" s="2">
        <v>6.6</v>
      </c>
    </row>
    <row r="33" spans="1:2">
      <c r="A33" s="1">
        <v>18172</v>
      </c>
      <c r="B33" s="2">
        <v>7.9</v>
      </c>
    </row>
    <row r="34" spans="1:2">
      <c r="A34" s="1">
        <v>18203</v>
      </c>
      <c r="B34" s="2">
        <v>6.4</v>
      </c>
    </row>
    <row r="35" spans="1:2">
      <c r="A35" s="1">
        <v>18233</v>
      </c>
      <c r="B35" s="2">
        <v>6.6</v>
      </c>
    </row>
    <row r="36" spans="1:2">
      <c r="A36" s="1">
        <v>18264</v>
      </c>
      <c r="B36" s="2">
        <v>6.5</v>
      </c>
    </row>
    <row r="37" spans="1:2">
      <c r="A37" s="1">
        <v>18295</v>
      </c>
      <c r="B37" s="2">
        <v>6.4</v>
      </c>
    </row>
    <row r="38" spans="1:2">
      <c r="A38" s="1">
        <v>18323</v>
      </c>
      <c r="B38" s="2">
        <v>6.3</v>
      </c>
    </row>
    <row r="39" spans="1:2">
      <c r="A39" s="1">
        <v>18354</v>
      </c>
      <c r="B39" s="2">
        <v>5.8</v>
      </c>
    </row>
    <row r="40" spans="1:2">
      <c r="A40" s="1">
        <v>18384</v>
      </c>
      <c r="B40" s="2">
        <v>5.5</v>
      </c>
    </row>
    <row r="41" spans="1:2">
      <c r="A41" s="1">
        <v>18415</v>
      </c>
      <c r="B41" s="2">
        <v>5.4</v>
      </c>
    </row>
    <row r="42" spans="1:2">
      <c r="A42" s="1">
        <v>18445</v>
      </c>
      <c r="B42" s="2">
        <v>5</v>
      </c>
    </row>
    <row r="43" spans="1:2">
      <c r="A43" s="1">
        <v>18476</v>
      </c>
      <c r="B43" s="2">
        <v>4.5</v>
      </c>
    </row>
    <row r="44" spans="1:2">
      <c r="A44" s="1">
        <v>18507</v>
      </c>
      <c r="B44" s="2">
        <v>4.4000000000000004</v>
      </c>
    </row>
    <row r="45" spans="1:2">
      <c r="A45" s="1">
        <v>18537</v>
      </c>
      <c r="B45" s="2">
        <v>4.2</v>
      </c>
    </row>
    <row r="46" spans="1:2">
      <c r="A46" s="1">
        <v>18568</v>
      </c>
      <c r="B46" s="2">
        <v>4.2</v>
      </c>
    </row>
    <row r="47" spans="1:2">
      <c r="A47" s="1">
        <v>18598</v>
      </c>
      <c r="B47" s="2">
        <v>4.3</v>
      </c>
    </row>
    <row r="48" spans="1:2">
      <c r="A48" s="1">
        <v>18629</v>
      </c>
      <c r="B48" s="2">
        <v>3.7</v>
      </c>
    </row>
    <row r="49" spans="1:2">
      <c r="A49" s="1">
        <v>18660</v>
      </c>
      <c r="B49" s="2">
        <v>3.4</v>
      </c>
    </row>
    <row r="50" spans="1:2">
      <c r="A50" s="1">
        <v>18688</v>
      </c>
      <c r="B50" s="2">
        <v>3.4</v>
      </c>
    </row>
    <row r="51" spans="1:2">
      <c r="A51" s="1">
        <v>18719</v>
      </c>
      <c r="B51" s="2">
        <v>3.1</v>
      </c>
    </row>
    <row r="52" spans="1:2">
      <c r="A52" s="1">
        <v>18749</v>
      </c>
      <c r="B52" s="2">
        <v>3</v>
      </c>
    </row>
    <row r="53" spans="1:2">
      <c r="A53" s="1">
        <v>18780</v>
      </c>
      <c r="B53" s="2">
        <v>3.2</v>
      </c>
    </row>
    <row r="54" spans="1:2">
      <c r="A54" s="1">
        <v>18810</v>
      </c>
      <c r="B54" s="2">
        <v>3.1</v>
      </c>
    </row>
    <row r="55" spans="1:2">
      <c r="A55" s="1">
        <v>18841</v>
      </c>
      <c r="B55" s="2">
        <v>3.1</v>
      </c>
    </row>
    <row r="56" spans="1:2">
      <c r="A56" s="1">
        <v>18872</v>
      </c>
      <c r="B56" s="2">
        <v>3.3</v>
      </c>
    </row>
    <row r="57" spans="1:2">
      <c r="A57" s="1">
        <v>18902</v>
      </c>
      <c r="B57" s="2">
        <v>3.5</v>
      </c>
    </row>
    <row r="58" spans="1:2">
      <c r="A58" s="1">
        <v>18933</v>
      </c>
      <c r="B58" s="2">
        <v>3.5</v>
      </c>
    </row>
    <row r="59" spans="1:2">
      <c r="A59" s="1">
        <v>18963</v>
      </c>
      <c r="B59" s="2">
        <v>3.1</v>
      </c>
    </row>
    <row r="60" spans="1:2">
      <c r="A60" s="1">
        <v>18994</v>
      </c>
      <c r="B60" s="2">
        <v>3.2</v>
      </c>
    </row>
    <row r="61" spans="1:2">
      <c r="A61" s="1">
        <v>19025</v>
      </c>
      <c r="B61" s="2">
        <v>3.1</v>
      </c>
    </row>
    <row r="62" spans="1:2">
      <c r="A62" s="1">
        <v>19054</v>
      </c>
      <c r="B62" s="2">
        <v>2.9</v>
      </c>
    </row>
    <row r="63" spans="1:2">
      <c r="A63" s="1">
        <v>19085</v>
      </c>
      <c r="B63" s="2">
        <v>2.9</v>
      </c>
    </row>
    <row r="64" spans="1:2">
      <c r="A64" s="1">
        <v>19115</v>
      </c>
      <c r="B64" s="2">
        <v>3</v>
      </c>
    </row>
    <row r="65" spans="1:2">
      <c r="A65" s="1">
        <v>19146</v>
      </c>
      <c r="B65" s="2">
        <v>3</v>
      </c>
    </row>
    <row r="66" spans="1:2">
      <c r="A66" s="1">
        <v>19176</v>
      </c>
      <c r="B66" s="2">
        <v>3.2</v>
      </c>
    </row>
    <row r="67" spans="1:2">
      <c r="A67" s="1">
        <v>19207</v>
      </c>
      <c r="B67" s="2">
        <v>3.4</v>
      </c>
    </row>
    <row r="68" spans="1:2">
      <c r="A68" s="1">
        <v>19238</v>
      </c>
      <c r="B68" s="2">
        <v>3.1</v>
      </c>
    </row>
    <row r="69" spans="1:2">
      <c r="A69" s="1">
        <v>19268</v>
      </c>
      <c r="B69" s="2">
        <v>3</v>
      </c>
    </row>
    <row r="70" spans="1:2">
      <c r="A70" s="1">
        <v>19299</v>
      </c>
      <c r="B70" s="2">
        <v>2.8</v>
      </c>
    </row>
    <row r="71" spans="1:2">
      <c r="A71" s="1">
        <v>19329</v>
      </c>
      <c r="B71" s="2">
        <v>2.7</v>
      </c>
    </row>
    <row r="72" spans="1:2">
      <c r="A72" s="1">
        <v>19360</v>
      </c>
      <c r="B72" s="2">
        <v>2.9</v>
      </c>
    </row>
    <row r="73" spans="1:2">
      <c r="A73" s="1">
        <v>19391</v>
      </c>
      <c r="B73" s="2">
        <v>2.6</v>
      </c>
    </row>
    <row r="74" spans="1:2">
      <c r="A74" s="1">
        <v>19419</v>
      </c>
      <c r="B74" s="2">
        <v>2.6</v>
      </c>
    </row>
    <row r="75" spans="1:2">
      <c r="A75" s="1">
        <v>19450</v>
      </c>
      <c r="B75" s="2">
        <v>2.7</v>
      </c>
    </row>
    <row r="76" spans="1:2">
      <c r="A76" s="1">
        <v>19480</v>
      </c>
      <c r="B76" s="2">
        <v>2.5</v>
      </c>
    </row>
    <row r="77" spans="1:2">
      <c r="A77" s="1">
        <v>19511</v>
      </c>
      <c r="B77" s="2">
        <v>2.5</v>
      </c>
    </row>
    <row r="78" spans="1:2">
      <c r="A78" s="1">
        <v>19541</v>
      </c>
      <c r="B78" s="2">
        <v>2.6</v>
      </c>
    </row>
    <row r="79" spans="1:2">
      <c r="A79" s="1">
        <v>19572</v>
      </c>
      <c r="B79" s="2">
        <v>2.7</v>
      </c>
    </row>
    <row r="80" spans="1:2">
      <c r="A80" s="1">
        <v>19603</v>
      </c>
      <c r="B80" s="2">
        <v>2.9</v>
      </c>
    </row>
    <row r="81" spans="1:2">
      <c r="A81" s="1">
        <v>19633</v>
      </c>
      <c r="B81" s="2">
        <v>3.1</v>
      </c>
    </row>
    <row r="82" spans="1:2">
      <c r="A82" s="1">
        <v>19664</v>
      </c>
      <c r="B82" s="2">
        <v>3.5</v>
      </c>
    </row>
    <row r="83" spans="1:2">
      <c r="A83" s="1">
        <v>19694</v>
      </c>
      <c r="B83" s="2">
        <v>4.5</v>
      </c>
    </row>
    <row r="84" spans="1:2">
      <c r="A84" s="1">
        <v>19725</v>
      </c>
      <c r="B84" s="2">
        <v>4.9000000000000004</v>
      </c>
    </row>
    <row r="85" spans="1:2">
      <c r="A85" s="1">
        <v>19756</v>
      </c>
      <c r="B85" s="2">
        <v>5.2</v>
      </c>
    </row>
    <row r="86" spans="1:2">
      <c r="A86" s="1">
        <v>19784</v>
      </c>
      <c r="B86" s="2">
        <v>5.7</v>
      </c>
    </row>
    <row r="87" spans="1:2">
      <c r="A87" s="1">
        <v>19815</v>
      </c>
      <c r="B87" s="2">
        <v>5.9</v>
      </c>
    </row>
    <row r="88" spans="1:2">
      <c r="A88" s="1">
        <v>19845</v>
      </c>
      <c r="B88" s="2">
        <v>5.9</v>
      </c>
    </row>
    <row r="89" spans="1:2">
      <c r="A89" s="1">
        <v>19876</v>
      </c>
      <c r="B89" s="2">
        <v>5.6</v>
      </c>
    </row>
    <row r="90" spans="1:2">
      <c r="A90" s="1">
        <v>19906</v>
      </c>
      <c r="B90" s="2">
        <v>5.8</v>
      </c>
    </row>
    <row r="91" spans="1:2">
      <c r="A91" s="1">
        <v>19937</v>
      </c>
      <c r="B91" s="2">
        <v>6</v>
      </c>
    </row>
    <row r="92" spans="1:2">
      <c r="A92" s="1">
        <v>19968</v>
      </c>
      <c r="B92" s="2">
        <v>6.1</v>
      </c>
    </row>
    <row r="93" spans="1:2">
      <c r="A93" s="1">
        <v>19998</v>
      </c>
      <c r="B93" s="2">
        <v>5.7</v>
      </c>
    </row>
    <row r="94" spans="1:2">
      <c r="A94" s="1">
        <v>20029</v>
      </c>
      <c r="B94" s="2">
        <v>5.3</v>
      </c>
    </row>
    <row r="95" spans="1:2">
      <c r="A95" s="1">
        <v>20059</v>
      </c>
      <c r="B95" s="2">
        <v>5</v>
      </c>
    </row>
    <row r="96" spans="1:2">
      <c r="A96" s="1">
        <v>20090</v>
      </c>
      <c r="B96" s="2">
        <v>4.9000000000000004</v>
      </c>
    </row>
    <row r="97" spans="1:2">
      <c r="A97" s="1">
        <v>20121</v>
      </c>
      <c r="B97" s="2">
        <v>4.7</v>
      </c>
    </row>
    <row r="98" spans="1:2">
      <c r="A98" s="1">
        <v>20149</v>
      </c>
      <c r="B98" s="2">
        <v>4.5999999999999996</v>
      </c>
    </row>
    <row r="99" spans="1:2">
      <c r="A99" s="1">
        <v>20180</v>
      </c>
      <c r="B99" s="2">
        <v>4.7</v>
      </c>
    </row>
    <row r="100" spans="1:2">
      <c r="A100" s="1">
        <v>20210</v>
      </c>
      <c r="B100" s="2">
        <v>4.3</v>
      </c>
    </row>
    <row r="101" spans="1:2">
      <c r="A101" s="1">
        <v>20241</v>
      </c>
      <c r="B101" s="2">
        <v>4.2</v>
      </c>
    </row>
    <row r="102" spans="1:2">
      <c r="A102" s="1">
        <v>20271</v>
      </c>
      <c r="B102" s="2">
        <v>4</v>
      </c>
    </row>
    <row r="103" spans="1:2">
      <c r="A103" s="1">
        <v>20302</v>
      </c>
      <c r="B103" s="2">
        <v>4.2</v>
      </c>
    </row>
    <row r="104" spans="1:2">
      <c r="A104" s="1">
        <v>20333</v>
      </c>
      <c r="B104" s="2">
        <v>4.0999999999999996</v>
      </c>
    </row>
    <row r="105" spans="1:2">
      <c r="A105" s="1">
        <v>20363</v>
      </c>
      <c r="B105" s="2">
        <v>4.3</v>
      </c>
    </row>
    <row r="106" spans="1:2">
      <c r="A106" s="1">
        <v>20394</v>
      </c>
      <c r="B106" s="2">
        <v>4.2</v>
      </c>
    </row>
    <row r="107" spans="1:2">
      <c r="A107" s="1">
        <v>20424</v>
      </c>
      <c r="B107" s="2">
        <v>4.2</v>
      </c>
    </row>
    <row r="108" spans="1:2">
      <c r="A108" s="1">
        <v>20455</v>
      </c>
      <c r="B108" s="2">
        <v>4</v>
      </c>
    </row>
    <row r="109" spans="1:2">
      <c r="A109" s="1">
        <v>20486</v>
      </c>
      <c r="B109" s="2">
        <v>3.9</v>
      </c>
    </row>
    <row r="110" spans="1:2">
      <c r="A110" s="1">
        <v>20515</v>
      </c>
      <c r="B110" s="2">
        <v>4.2</v>
      </c>
    </row>
    <row r="111" spans="1:2">
      <c r="A111" s="1">
        <v>20546</v>
      </c>
      <c r="B111" s="2">
        <v>4</v>
      </c>
    </row>
    <row r="112" spans="1:2">
      <c r="A112" s="1">
        <v>20576</v>
      </c>
      <c r="B112" s="2">
        <v>4.3</v>
      </c>
    </row>
    <row r="113" spans="1:2">
      <c r="A113" s="1">
        <v>20607</v>
      </c>
      <c r="B113" s="2">
        <v>4.3</v>
      </c>
    </row>
    <row r="114" spans="1:2">
      <c r="A114" s="1">
        <v>20637</v>
      </c>
      <c r="B114" s="2">
        <v>4.4000000000000004</v>
      </c>
    </row>
    <row r="115" spans="1:2">
      <c r="A115" s="1">
        <v>20668</v>
      </c>
      <c r="B115" s="2">
        <v>4.0999999999999996</v>
      </c>
    </row>
    <row r="116" spans="1:2">
      <c r="A116" s="1">
        <v>20699</v>
      </c>
      <c r="B116" s="2">
        <v>3.9</v>
      </c>
    </row>
    <row r="117" spans="1:2">
      <c r="A117" s="1">
        <v>20729</v>
      </c>
      <c r="B117" s="2">
        <v>3.9</v>
      </c>
    </row>
    <row r="118" spans="1:2">
      <c r="A118" s="1">
        <v>20760</v>
      </c>
      <c r="B118" s="2">
        <v>4.3</v>
      </c>
    </row>
    <row r="119" spans="1:2">
      <c r="A119" s="1">
        <v>20790</v>
      </c>
      <c r="B119" s="2">
        <v>4.2</v>
      </c>
    </row>
    <row r="120" spans="1:2">
      <c r="A120" s="1">
        <v>20821</v>
      </c>
      <c r="B120" s="2">
        <v>4.2</v>
      </c>
    </row>
    <row r="121" spans="1:2">
      <c r="A121" s="1">
        <v>20852</v>
      </c>
      <c r="B121" s="2">
        <v>3.9</v>
      </c>
    </row>
    <row r="122" spans="1:2">
      <c r="A122" s="1">
        <v>20880</v>
      </c>
      <c r="B122" s="2">
        <v>3.7</v>
      </c>
    </row>
    <row r="123" spans="1:2">
      <c r="A123" s="1">
        <v>20911</v>
      </c>
      <c r="B123" s="2">
        <v>3.9</v>
      </c>
    </row>
    <row r="124" spans="1:2">
      <c r="A124" s="1">
        <v>20941</v>
      </c>
      <c r="B124" s="2">
        <v>4.0999999999999996</v>
      </c>
    </row>
    <row r="125" spans="1:2">
      <c r="A125" s="1">
        <v>20972</v>
      </c>
      <c r="B125" s="2">
        <v>4.3</v>
      </c>
    </row>
    <row r="126" spans="1:2">
      <c r="A126" s="1">
        <v>21002</v>
      </c>
      <c r="B126" s="2">
        <v>4.2</v>
      </c>
    </row>
    <row r="127" spans="1:2">
      <c r="A127" s="1">
        <v>21033</v>
      </c>
      <c r="B127" s="2">
        <v>4.0999999999999996</v>
      </c>
    </row>
    <row r="128" spans="1:2">
      <c r="A128" s="1">
        <v>21064</v>
      </c>
      <c r="B128" s="2">
        <v>4.4000000000000004</v>
      </c>
    </row>
    <row r="129" spans="1:2">
      <c r="A129" s="1">
        <v>21094</v>
      </c>
      <c r="B129" s="2">
        <v>4.5</v>
      </c>
    </row>
    <row r="130" spans="1:2">
      <c r="A130" s="1">
        <v>21125</v>
      </c>
      <c r="B130" s="2">
        <v>5.0999999999999996</v>
      </c>
    </row>
    <row r="131" spans="1:2">
      <c r="A131" s="1">
        <v>21155</v>
      </c>
      <c r="B131" s="2">
        <v>5.2</v>
      </c>
    </row>
    <row r="132" spans="1:2">
      <c r="A132" s="1">
        <v>21186</v>
      </c>
      <c r="B132" s="2">
        <v>5.8</v>
      </c>
    </row>
    <row r="133" spans="1:2">
      <c r="A133" s="1">
        <v>21217</v>
      </c>
      <c r="B133" s="2">
        <v>6.4</v>
      </c>
    </row>
    <row r="134" spans="1:2">
      <c r="A134" s="1">
        <v>21245</v>
      </c>
      <c r="B134" s="2">
        <v>6.7</v>
      </c>
    </row>
    <row r="135" spans="1:2">
      <c r="A135" s="1">
        <v>21276</v>
      </c>
      <c r="B135" s="2">
        <v>7.4</v>
      </c>
    </row>
    <row r="136" spans="1:2">
      <c r="A136" s="1">
        <v>21306</v>
      </c>
      <c r="B136" s="2">
        <v>7.4</v>
      </c>
    </row>
    <row r="137" spans="1:2">
      <c r="A137" s="1">
        <v>21337</v>
      </c>
      <c r="B137" s="2">
        <v>7.3</v>
      </c>
    </row>
    <row r="138" spans="1:2">
      <c r="A138" s="1">
        <v>21367</v>
      </c>
      <c r="B138" s="2">
        <v>7.5</v>
      </c>
    </row>
    <row r="139" spans="1:2">
      <c r="A139" s="1">
        <v>21398</v>
      </c>
      <c r="B139" s="2">
        <v>7.4</v>
      </c>
    </row>
    <row r="140" spans="1:2">
      <c r="A140" s="1">
        <v>21429</v>
      </c>
      <c r="B140" s="2">
        <v>7.1</v>
      </c>
    </row>
    <row r="141" spans="1:2">
      <c r="A141" s="1">
        <v>21459</v>
      </c>
      <c r="B141" s="2">
        <v>6.7</v>
      </c>
    </row>
    <row r="142" spans="1:2">
      <c r="A142" s="1">
        <v>21490</v>
      </c>
      <c r="B142" s="2">
        <v>6.2</v>
      </c>
    </row>
    <row r="143" spans="1:2">
      <c r="A143" s="1">
        <v>21520</v>
      </c>
      <c r="B143" s="2">
        <v>6.2</v>
      </c>
    </row>
    <row r="144" spans="1:2">
      <c r="A144" s="1">
        <v>21551</v>
      </c>
      <c r="B144" s="2">
        <v>6</v>
      </c>
    </row>
    <row r="145" spans="1:2">
      <c r="A145" s="1">
        <v>21582</v>
      </c>
      <c r="B145" s="2">
        <v>5.9</v>
      </c>
    </row>
    <row r="146" spans="1:2">
      <c r="A146" s="1">
        <v>21610</v>
      </c>
      <c r="B146" s="2">
        <v>5.6</v>
      </c>
    </row>
    <row r="147" spans="1:2">
      <c r="A147" s="1">
        <v>21641</v>
      </c>
      <c r="B147" s="2">
        <v>5.2</v>
      </c>
    </row>
    <row r="148" spans="1:2">
      <c r="A148" s="1">
        <v>21671</v>
      </c>
      <c r="B148" s="2">
        <v>5.0999999999999996</v>
      </c>
    </row>
    <row r="149" spans="1:2">
      <c r="A149" s="1">
        <v>21702</v>
      </c>
      <c r="B149" s="2">
        <v>5</v>
      </c>
    </row>
    <row r="150" spans="1:2">
      <c r="A150" s="1">
        <v>21732</v>
      </c>
      <c r="B150" s="2">
        <v>5.0999999999999996</v>
      </c>
    </row>
    <row r="151" spans="1:2">
      <c r="A151" s="1">
        <v>21763</v>
      </c>
      <c r="B151" s="2">
        <v>5.2</v>
      </c>
    </row>
    <row r="152" spans="1:2">
      <c r="A152" s="1">
        <v>21794</v>
      </c>
      <c r="B152" s="2">
        <v>5.5</v>
      </c>
    </row>
    <row r="153" spans="1:2">
      <c r="A153" s="1">
        <v>21824</v>
      </c>
      <c r="B153" s="2">
        <v>5.7</v>
      </c>
    </row>
    <row r="154" spans="1:2">
      <c r="A154" s="1">
        <v>21855</v>
      </c>
      <c r="B154" s="2">
        <v>5.8</v>
      </c>
    </row>
    <row r="155" spans="1:2">
      <c r="A155" s="1">
        <v>21885</v>
      </c>
      <c r="B155" s="2">
        <v>5.3</v>
      </c>
    </row>
    <row r="156" spans="1:2">
      <c r="A156" s="1">
        <v>21916</v>
      </c>
      <c r="B156" s="2">
        <v>5.2</v>
      </c>
    </row>
    <row r="157" spans="1:2">
      <c r="A157" s="1">
        <v>21947</v>
      </c>
      <c r="B157" s="2">
        <v>4.8</v>
      </c>
    </row>
    <row r="158" spans="1:2">
      <c r="A158" s="1">
        <v>21976</v>
      </c>
      <c r="B158" s="2">
        <v>5.4</v>
      </c>
    </row>
    <row r="159" spans="1:2">
      <c r="A159" s="1">
        <v>22007</v>
      </c>
      <c r="B159" s="2">
        <v>5.2</v>
      </c>
    </row>
    <row r="160" spans="1:2">
      <c r="A160" s="1">
        <v>22037</v>
      </c>
      <c r="B160" s="2">
        <v>5.0999999999999996</v>
      </c>
    </row>
    <row r="161" spans="1:2">
      <c r="A161" s="1">
        <v>22068</v>
      </c>
      <c r="B161" s="2">
        <v>5.4</v>
      </c>
    </row>
    <row r="162" spans="1:2">
      <c r="A162" s="1">
        <v>22098</v>
      </c>
      <c r="B162" s="2">
        <v>5.5</v>
      </c>
    </row>
    <row r="163" spans="1:2">
      <c r="A163" s="1">
        <v>22129</v>
      </c>
      <c r="B163" s="2">
        <v>5.6</v>
      </c>
    </row>
    <row r="164" spans="1:2">
      <c r="A164" s="1">
        <v>22160</v>
      </c>
      <c r="B164" s="2">
        <v>5.5</v>
      </c>
    </row>
    <row r="165" spans="1:2">
      <c r="A165" s="1">
        <v>22190</v>
      </c>
      <c r="B165" s="2">
        <v>6.1</v>
      </c>
    </row>
    <row r="166" spans="1:2">
      <c r="A166" s="1">
        <v>22221</v>
      </c>
      <c r="B166" s="2">
        <v>6.1</v>
      </c>
    </row>
    <row r="167" spans="1:2">
      <c r="A167" s="1">
        <v>22251</v>
      </c>
      <c r="B167" s="2">
        <v>6.6</v>
      </c>
    </row>
    <row r="168" spans="1:2">
      <c r="A168" s="1">
        <v>22282</v>
      </c>
      <c r="B168" s="2">
        <v>6.6</v>
      </c>
    </row>
    <row r="169" spans="1:2">
      <c r="A169" s="1">
        <v>22313</v>
      </c>
      <c r="B169" s="2">
        <v>6.9</v>
      </c>
    </row>
    <row r="170" spans="1:2">
      <c r="A170" s="1">
        <v>22341</v>
      </c>
      <c r="B170" s="2">
        <v>6.9</v>
      </c>
    </row>
    <row r="171" spans="1:2">
      <c r="A171" s="1">
        <v>22372</v>
      </c>
      <c r="B171" s="2">
        <v>7</v>
      </c>
    </row>
    <row r="172" spans="1:2">
      <c r="A172" s="1">
        <v>22402</v>
      </c>
      <c r="B172" s="2">
        <v>7.1</v>
      </c>
    </row>
    <row r="173" spans="1:2">
      <c r="A173" s="1">
        <v>22433</v>
      </c>
      <c r="B173" s="2">
        <v>6.9</v>
      </c>
    </row>
    <row r="174" spans="1:2">
      <c r="A174" s="1">
        <v>22463</v>
      </c>
      <c r="B174" s="2">
        <v>7</v>
      </c>
    </row>
    <row r="175" spans="1:2">
      <c r="A175" s="1">
        <v>22494</v>
      </c>
      <c r="B175" s="2">
        <v>6.6</v>
      </c>
    </row>
    <row r="176" spans="1:2">
      <c r="A176" s="1">
        <v>22525</v>
      </c>
      <c r="B176" s="2">
        <v>6.7</v>
      </c>
    </row>
    <row r="177" spans="1:2">
      <c r="A177" s="1">
        <v>22555</v>
      </c>
      <c r="B177" s="2">
        <v>6.5</v>
      </c>
    </row>
    <row r="178" spans="1:2">
      <c r="A178" s="1">
        <v>22586</v>
      </c>
      <c r="B178" s="2">
        <v>6.1</v>
      </c>
    </row>
    <row r="179" spans="1:2">
      <c r="A179" s="1">
        <v>22616</v>
      </c>
      <c r="B179" s="2">
        <v>6</v>
      </c>
    </row>
    <row r="180" spans="1:2">
      <c r="A180" s="1">
        <v>22647</v>
      </c>
      <c r="B180" s="2">
        <v>5.8</v>
      </c>
    </row>
    <row r="181" spans="1:2">
      <c r="A181" s="1">
        <v>22678</v>
      </c>
      <c r="B181" s="2">
        <v>5.5</v>
      </c>
    </row>
    <row r="182" spans="1:2">
      <c r="A182" s="1">
        <v>22706</v>
      </c>
      <c r="B182" s="2">
        <v>5.6</v>
      </c>
    </row>
    <row r="183" spans="1:2">
      <c r="A183" s="1">
        <v>22737</v>
      </c>
      <c r="B183" s="2">
        <v>5.6</v>
      </c>
    </row>
    <row r="184" spans="1:2">
      <c r="A184" s="1">
        <v>22767</v>
      </c>
      <c r="B184" s="2">
        <v>5.5</v>
      </c>
    </row>
    <row r="185" spans="1:2">
      <c r="A185" s="1">
        <v>22798</v>
      </c>
      <c r="B185" s="2">
        <v>5.5</v>
      </c>
    </row>
    <row r="186" spans="1:2">
      <c r="A186" s="1">
        <v>22828</v>
      </c>
      <c r="B186" s="2">
        <v>5.4</v>
      </c>
    </row>
    <row r="187" spans="1:2">
      <c r="A187" s="1">
        <v>22859</v>
      </c>
      <c r="B187" s="2">
        <v>5.7</v>
      </c>
    </row>
    <row r="188" spans="1:2">
      <c r="A188" s="1">
        <v>22890</v>
      </c>
      <c r="B188" s="2">
        <v>5.6</v>
      </c>
    </row>
    <row r="189" spans="1:2">
      <c r="A189" s="1">
        <v>22920</v>
      </c>
      <c r="B189" s="2">
        <v>5.4</v>
      </c>
    </row>
    <row r="190" spans="1:2">
      <c r="A190" s="1">
        <v>22951</v>
      </c>
      <c r="B190" s="2">
        <v>5.7</v>
      </c>
    </row>
    <row r="191" spans="1:2">
      <c r="A191" s="1">
        <v>22981</v>
      </c>
      <c r="B191" s="2">
        <v>5.5</v>
      </c>
    </row>
    <row r="192" spans="1:2">
      <c r="A192" s="1">
        <v>23012</v>
      </c>
      <c r="B192" s="2">
        <v>5.7</v>
      </c>
    </row>
    <row r="193" spans="1:2">
      <c r="A193" s="1">
        <v>23043</v>
      </c>
      <c r="B193" s="2">
        <v>5.9</v>
      </c>
    </row>
    <row r="194" spans="1:2">
      <c r="A194" s="1">
        <v>23071</v>
      </c>
      <c r="B194" s="2">
        <v>5.7</v>
      </c>
    </row>
    <row r="195" spans="1:2">
      <c r="A195" s="1">
        <v>23102</v>
      </c>
      <c r="B195" s="2">
        <v>5.7</v>
      </c>
    </row>
    <row r="196" spans="1:2">
      <c r="A196" s="1">
        <v>23132</v>
      </c>
      <c r="B196" s="2">
        <v>5.9</v>
      </c>
    </row>
    <row r="197" spans="1:2">
      <c r="A197" s="1">
        <v>23163</v>
      </c>
      <c r="B197" s="2">
        <v>5.6</v>
      </c>
    </row>
    <row r="198" spans="1:2">
      <c r="A198" s="1">
        <v>23193</v>
      </c>
      <c r="B198" s="2">
        <v>5.6</v>
      </c>
    </row>
    <row r="199" spans="1:2">
      <c r="A199" s="1">
        <v>23224</v>
      </c>
      <c r="B199" s="2">
        <v>5.4</v>
      </c>
    </row>
    <row r="200" spans="1:2">
      <c r="A200" s="1">
        <v>23255</v>
      </c>
      <c r="B200" s="2">
        <v>5.5</v>
      </c>
    </row>
    <row r="201" spans="1:2">
      <c r="A201" s="1">
        <v>23285</v>
      </c>
      <c r="B201" s="2">
        <v>5.5</v>
      </c>
    </row>
    <row r="202" spans="1:2">
      <c r="A202" s="1">
        <v>23316</v>
      </c>
      <c r="B202" s="2">
        <v>5.7</v>
      </c>
    </row>
    <row r="203" spans="1:2">
      <c r="A203" s="1">
        <v>23346</v>
      </c>
      <c r="B203" s="2">
        <v>5.5</v>
      </c>
    </row>
    <row r="204" spans="1:2">
      <c r="A204" s="1">
        <v>23377</v>
      </c>
      <c r="B204" s="2">
        <v>5.6</v>
      </c>
    </row>
    <row r="205" spans="1:2">
      <c r="A205" s="1">
        <v>23408</v>
      </c>
      <c r="B205" s="2">
        <v>5.4</v>
      </c>
    </row>
    <row r="206" spans="1:2">
      <c r="A206" s="1">
        <v>23437</v>
      </c>
      <c r="B206" s="2">
        <v>5.4</v>
      </c>
    </row>
    <row r="207" spans="1:2">
      <c r="A207" s="1">
        <v>23468</v>
      </c>
      <c r="B207" s="2">
        <v>5.3</v>
      </c>
    </row>
    <row r="208" spans="1:2">
      <c r="A208" s="1">
        <v>23498</v>
      </c>
      <c r="B208" s="2">
        <v>5.0999999999999996</v>
      </c>
    </row>
    <row r="209" spans="1:2">
      <c r="A209" s="1">
        <v>23529</v>
      </c>
      <c r="B209" s="2">
        <v>5.2</v>
      </c>
    </row>
    <row r="210" spans="1:2">
      <c r="A210" s="1">
        <v>23559</v>
      </c>
      <c r="B210" s="2">
        <v>4.9000000000000004</v>
      </c>
    </row>
    <row r="211" spans="1:2">
      <c r="A211" s="1">
        <v>23590</v>
      </c>
      <c r="B211" s="2">
        <v>5</v>
      </c>
    </row>
    <row r="212" spans="1:2">
      <c r="A212" s="1">
        <v>23621</v>
      </c>
      <c r="B212" s="2">
        <v>5.0999999999999996</v>
      </c>
    </row>
    <row r="213" spans="1:2">
      <c r="A213" s="1">
        <v>23651</v>
      </c>
      <c r="B213" s="2">
        <v>5.0999999999999996</v>
      </c>
    </row>
    <row r="214" spans="1:2">
      <c r="A214" s="1">
        <v>23682</v>
      </c>
      <c r="B214" s="2">
        <v>4.8</v>
      </c>
    </row>
    <row r="215" spans="1:2">
      <c r="A215" s="1">
        <v>23712</v>
      </c>
      <c r="B215" s="2">
        <v>5</v>
      </c>
    </row>
    <row r="216" spans="1:2">
      <c r="A216" s="1">
        <v>23743</v>
      </c>
      <c r="B216" s="2">
        <v>4.9000000000000004</v>
      </c>
    </row>
    <row r="217" spans="1:2">
      <c r="A217" s="1">
        <v>23774</v>
      </c>
      <c r="B217" s="2">
        <v>5.0999999999999996</v>
      </c>
    </row>
    <row r="218" spans="1:2">
      <c r="A218" s="1">
        <v>23802</v>
      </c>
      <c r="B218" s="2">
        <v>4.7</v>
      </c>
    </row>
    <row r="219" spans="1:2">
      <c r="A219" s="1">
        <v>23833</v>
      </c>
      <c r="B219" s="2">
        <v>4.8</v>
      </c>
    </row>
    <row r="220" spans="1:2">
      <c r="A220" s="1">
        <v>23863</v>
      </c>
      <c r="B220" s="2">
        <v>4.5999999999999996</v>
      </c>
    </row>
    <row r="221" spans="1:2">
      <c r="A221" s="1">
        <v>23894</v>
      </c>
      <c r="B221" s="2">
        <v>4.5999999999999996</v>
      </c>
    </row>
    <row r="222" spans="1:2">
      <c r="A222" s="1">
        <v>23924</v>
      </c>
      <c r="B222" s="2">
        <v>4.4000000000000004</v>
      </c>
    </row>
    <row r="223" spans="1:2">
      <c r="A223" s="1">
        <v>23955</v>
      </c>
      <c r="B223" s="2">
        <v>4.4000000000000004</v>
      </c>
    </row>
    <row r="224" spans="1:2">
      <c r="A224" s="1">
        <v>23986</v>
      </c>
      <c r="B224" s="2">
        <v>4.3</v>
      </c>
    </row>
    <row r="225" spans="1:2">
      <c r="A225" s="1">
        <v>24016</v>
      </c>
      <c r="B225" s="2">
        <v>4.2</v>
      </c>
    </row>
    <row r="226" spans="1:2">
      <c r="A226" s="1">
        <v>24047</v>
      </c>
      <c r="B226" s="2">
        <v>4.0999999999999996</v>
      </c>
    </row>
    <row r="227" spans="1:2">
      <c r="A227" s="1">
        <v>24077</v>
      </c>
      <c r="B227" s="2">
        <v>4</v>
      </c>
    </row>
    <row r="228" spans="1:2">
      <c r="A228" s="1">
        <v>24108</v>
      </c>
      <c r="B228" s="2">
        <v>4</v>
      </c>
    </row>
    <row r="229" spans="1:2">
      <c r="A229" s="1">
        <v>24139</v>
      </c>
      <c r="B229" s="2">
        <v>3.8</v>
      </c>
    </row>
    <row r="230" spans="1:2">
      <c r="A230" s="1">
        <v>24167</v>
      </c>
      <c r="B230" s="2">
        <v>3.8</v>
      </c>
    </row>
    <row r="231" spans="1:2">
      <c r="A231" s="1">
        <v>24198</v>
      </c>
      <c r="B231" s="2">
        <v>3.8</v>
      </c>
    </row>
    <row r="232" spans="1:2">
      <c r="A232" s="1">
        <v>24228</v>
      </c>
      <c r="B232" s="2">
        <v>3.9</v>
      </c>
    </row>
    <row r="233" spans="1:2">
      <c r="A233" s="1">
        <v>24259</v>
      </c>
      <c r="B233" s="2">
        <v>3.8</v>
      </c>
    </row>
    <row r="234" spans="1:2">
      <c r="A234" s="1">
        <v>24289</v>
      </c>
      <c r="B234" s="2">
        <v>3.8</v>
      </c>
    </row>
    <row r="235" spans="1:2">
      <c r="A235" s="1">
        <v>24320</v>
      </c>
      <c r="B235" s="2">
        <v>3.8</v>
      </c>
    </row>
    <row r="236" spans="1:2">
      <c r="A236" s="1">
        <v>24351</v>
      </c>
      <c r="B236" s="2">
        <v>3.7</v>
      </c>
    </row>
    <row r="237" spans="1:2">
      <c r="A237" s="1">
        <v>24381</v>
      </c>
      <c r="B237" s="2">
        <v>3.7</v>
      </c>
    </row>
    <row r="238" spans="1:2">
      <c r="A238" s="1">
        <v>24412</v>
      </c>
      <c r="B238" s="2">
        <v>3.6</v>
      </c>
    </row>
    <row r="239" spans="1:2">
      <c r="A239" s="1">
        <v>24442</v>
      </c>
      <c r="B239" s="2">
        <v>3.8</v>
      </c>
    </row>
    <row r="240" spans="1:2">
      <c r="A240" s="1">
        <v>24473</v>
      </c>
      <c r="B240" s="2">
        <v>3.9</v>
      </c>
    </row>
    <row r="241" spans="1:2">
      <c r="A241" s="1">
        <v>24504</v>
      </c>
      <c r="B241" s="2">
        <v>3.8</v>
      </c>
    </row>
    <row r="242" spans="1:2">
      <c r="A242" s="1">
        <v>24532</v>
      </c>
      <c r="B242" s="2">
        <v>3.8</v>
      </c>
    </row>
    <row r="243" spans="1:2">
      <c r="A243" s="1">
        <v>24563</v>
      </c>
      <c r="B243" s="2">
        <v>3.8</v>
      </c>
    </row>
    <row r="244" spans="1:2">
      <c r="A244" s="1">
        <v>24593</v>
      </c>
      <c r="B244" s="2">
        <v>3.8</v>
      </c>
    </row>
    <row r="245" spans="1:2">
      <c r="A245" s="1">
        <v>24624</v>
      </c>
      <c r="B245" s="2">
        <v>3.9</v>
      </c>
    </row>
    <row r="246" spans="1:2">
      <c r="A246" s="1">
        <v>24654</v>
      </c>
      <c r="B246" s="2">
        <v>3.8</v>
      </c>
    </row>
    <row r="247" spans="1:2">
      <c r="A247" s="1">
        <v>24685</v>
      </c>
      <c r="B247" s="2">
        <v>3.8</v>
      </c>
    </row>
    <row r="248" spans="1:2">
      <c r="A248" s="1">
        <v>24716</v>
      </c>
      <c r="B248" s="2">
        <v>3.8</v>
      </c>
    </row>
    <row r="249" spans="1:2">
      <c r="A249" s="1">
        <v>24746</v>
      </c>
      <c r="B249" s="2">
        <v>4</v>
      </c>
    </row>
    <row r="250" spans="1:2">
      <c r="A250" s="1">
        <v>24777</v>
      </c>
      <c r="B250" s="2">
        <v>3.9</v>
      </c>
    </row>
    <row r="251" spans="1:2">
      <c r="A251" s="1">
        <v>24807</v>
      </c>
      <c r="B251" s="2">
        <v>3.8</v>
      </c>
    </row>
    <row r="252" spans="1:2">
      <c r="A252" s="1">
        <v>24838</v>
      </c>
      <c r="B252" s="2">
        <v>3.7</v>
      </c>
    </row>
    <row r="253" spans="1:2">
      <c r="A253" s="1">
        <v>24869</v>
      </c>
      <c r="B253" s="2">
        <v>3.8</v>
      </c>
    </row>
    <row r="254" spans="1:2">
      <c r="A254" s="1">
        <v>24898</v>
      </c>
      <c r="B254" s="2">
        <v>3.7</v>
      </c>
    </row>
    <row r="255" spans="1:2">
      <c r="A255" s="1">
        <v>24929</v>
      </c>
      <c r="B255" s="2">
        <v>3.5</v>
      </c>
    </row>
    <row r="256" spans="1:2">
      <c r="A256" s="1">
        <v>24959</v>
      </c>
      <c r="B256" s="2">
        <v>3.5</v>
      </c>
    </row>
    <row r="257" spans="1:2">
      <c r="A257" s="1">
        <v>24990</v>
      </c>
      <c r="B257" s="2">
        <v>3.7</v>
      </c>
    </row>
    <row r="258" spans="1:2">
      <c r="A258" s="1">
        <v>25020</v>
      </c>
      <c r="B258" s="2">
        <v>3.7</v>
      </c>
    </row>
    <row r="259" spans="1:2">
      <c r="A259" s="1">
        <v>25051</v>
      </c>
      <c r="B259" s="2">
        <v>3.5</v>
      </c>
    </row>
    <row r="260" spans="1:2">
      <c r="A260" s="1">
        <v>25082</v>
      </c>
      <c r="B260" s="2">
        <v>3.4</v>
      </c>
    </row>
    <row r="261" spans="1:2">
      <c r="A261" s="1">
        <v>25112</v>
      </c>
      <c r="B261" s="2">
        <v>3.4</v>
      </c>
    </row>
    <row r="262" spans="1:2">
      <c r="A262" s="1">
        <v>25143</v>
      </c>
      <c r="B262" s="2">
        <v>3.4</v>
      </c>
    </row>
    <row r="263" spans="1:2">
      <c r="A263" s="1">
        <v>25173</v>
      </c>
      <c r="B263" s="2">
        <v>3.4</v>
      </c>
    </row>
    <row r="264" spans="1:2">
      <c r="A264" s="1">
        <v>25204</v>
      </c>
      <c r="B264" s="2">
        <v>3.4</v>
      </c>
    </row>
    <row r="265" spans="1:2">
      <c r="A265" s="1">
        <v>25235</v>
      </c>
      <c r="B265" s="2">
        <v>3.4</v>
      </c>
    </row>
    <row r="266" spans="1:2">
      <c r="A266" s="1">
        <v>25263</v>
      </c>
      <c r="B266" s="2">
        <v>3.4</v>
      </c>
    </row>
    <row r="267" spans="1:2">
      <c r="A267" s="1">
        <v>25294</v>
      </c>
      <c r="B267" s="2">
        <v>3.4</v>
      </c>
    </row>
    <row r="268" spans="1:2">
      <c r="A268" s="1">
        <v>25324</v>
      </c>
      <c r="B268" s="2">
        <v>3.4</v>
      </c>
    </row>
    <row r="269" spans="1:2">
      <c r="A269" s="1">
        <v>25355</v>
      </c>
      <c r="B269" s="2">
        <v>3.5</v>
      </c>
    </row>
    <row r="270" spans="1:2">
      <c r="A270" s="1">
        <v>25385</v>
      </c>
      <c r="B270" s="2">
        <v>3.5</v>
      </c>
    </row>
    <row r="271" spans="1:2">
      <c r="A271" s="1">
        <v>25416</v>
      </c>
      <c r="B271" s="2">
        <v>3.5</v>
      </c>
    </row>
    <row r="272" spans="1:2">
      <c r="A272" s="1">
        <v>25447</v>
      </c>
      <c r="B272" s="2">
        <v>3.7</v>
      </c>
    </row>
    <row r="273" spans="1:2">
      <c r="A273" s="1">
        <v>25477</v>
      </c>
      <c r="B273" s="2">
        <v>3.7</v>
      </c>
    </row>
    <row r="274" spans="1:2">
      <c r="A274" s="1">
        <v>25508</v>
      </c>
      <c r="B274" s="2">
        <v>3.5</v>
      </c>
    </row>
    <row r="275" spans="1:2">
      <c r="A275" s="1">
        <v>25538</v>
      </c>
      <c r="B275" s="2">
        <v>3.5</v>
      </c>
    </row>
    <row r="276" spans="1:2">
      <c r="A276" s="1">
        <v>25569</v>
      </c>
      <c r="B276" s="2">
        <v>3.9</v>
      </c>
    </row>
    <row r="277" spans="1:2">
      <c r="A277" s="1">
        <v>25600</v>
      </c>
      <c r="B277" s="2">
        <v>4.2</v>
      </c>
    </row>
    <row r="278" spans="1:2">
      <c r="A278" s="1">
        <v>25628</v>
      </c>
      <c r="B278" s="2">
        <v>4.4000000000000004</v>
      </c>
    </row>
    <row r="279" spans="1:2">
      <c r="A279" s="1">
        <v>25659</v>
      </c>
      <c r="B279" s="2">
        <v>4.5999999999999996</v>
      </c>
    </row>
    <row r="280" spans="1:2">
      <c r="A280" s="1">
        <v>25689</v>
      </c>
      <c r="B280" s="2">
        <v>4.8</v>
      </c>
    </row>
    <row r="281" spans="1:2">
      <c r="A281" s="1">
        <v>25720</v>
      </c>
      <c r="B281" s="2">
        <v>4.9000000000000004</v>
      </c>
    </row>
    <row r="282" spans="1:2">
      <c r="A282" s="1">
        <v>25750</v>
      </c>
      <c r="B282" s="2">
        <v>5</v>
      </c>
    </row>
    <row r="283" spans="1:2">
      <c r="A283" s="1">
        <v>25781</v>
      </c>
      <c r="B283" s="2">
        <v>5.0999999999999996</v>
      </c>
    </row>
    <row r="284" spans="1:2">
      <c r="A284" s="1">
        <v>25812</v>
      </c>
      <c r="B284" s="2">
        <v>5.4</v>
      </c>
    </row>
    <row r="285" spans="1:2">
      <c r="A285" s="1">
        <v>25842</v>
      </c>
      <c r="B285" s="2">
        <v>5.5</v>
      </c>
    </row>
    <row r="286" spans="1:2">
      <c r="A286" s="1">
        <v>25873</v>
      </c>
      <c r="B286" s="2">
        <v>5.9</v>
      </c>
    </row>
    <row r="287" spans="1:2">
      <c r="A287" s="1">
        <v>25903</v>
      </c>
      <c r="B287" s="2">
        <v>6.1</v>
      </c>
    </row>
    <row r="288" spans="1:2">
      <c r="A288" s="1">
        <v>25934</v>
      </c>
      <c r="B288" s="2">
        <v>5.9</v>
      </c>
    </row>
    <row r="289" spans="1:2">
      <c r="A289" s="1">
        <v>25965</v>
      </c>
      <c r="B289" s="2">
        <v>5.9</v>
      </c>
    </row>
    <row r="290" spans="1:2">
      <c r="A290" s="1">
        <v>25993</v>
      </c>
      <c r="B290" s="2">
        <v>6</v>
      </c>
    </row>
    <row r="291" spans="1:2">
      <c r="A291" s="1">
        <v>26024</v>
      </c>
      <c r="B291" s="2">
        <v>5.9</v>
      </c>
    </row>
    <row r="292" spans="1:2">
      <c r="A292" s="1">
        <v>26054</v>
      </c>
      <c r="B292" s="2">
        <v>5.9</v>
      </c>
    </row>
    <row r="293" spans="1:2">
      <c r="A293" s="1">
        <v>26085</v>
      </c>
      <c r="B293" s="2">
        <v>5.9</v>
      </c>
    </row>
    <row r="294" spans="1:2">
      <c r="A294" s="1">
        <v>26115</v>
      </c>
      <c r="B294" s="2">
        <v>6</v>
      </c>
    </row>
    <row r="295" spans="1:2">
      <c r="A295" s="1">
        <v>26146</v>
      </c>
      <c r="B295" s="2">
        <v>6.1</v>
      </c>
    </row>
    <row r="296" spans="1:2">
      <c r="A296" s="1">
        <v>26177</v>
      </c>
      <c r="B296" s="2">
        <v>6</v>
      </c>
    </row>
    <row r="297" spans="1:2">
      <c r="A297" s="1">
        <v>26207</v>
      </c>
      <c r="B297" s="2">
        <v>5.8</v>
      </c>
    </row>
    <row r="298" spans="1:2">
      <c r="A298" s="1">
        <v>26238</v>
      </c>
      <c r="B298" s="2">
        <v>6</v>
      </c>
    </row>
    <row r="299" spans="1:2">
      <c r="A299" s="1">
        <v>26268</v>
      </c>
      <c r="B299" s="2">
        <v>6</v>
      </c>
    </row>
    <row r="300" spans="1:2">
      <c r="A300" s="1">
        <v>26299</v>
      </c>
      <c r="B300" s="2">
        <v>5.8</v>
      </c>
    </row>
    <row r="301" spans="1:2">
      <c r="A301" s="1">
        <v>26330</v>
      </c>
      <c r="B301" s="2">
        <v>5.7</v>
      </c>
    </row>
    <row r="302" spans="1:2">
      <c r="A302" s="1">
        <v>26359</v>
      </c>
      <c r="B302" s="2">
        <v>5.8</v>
      </c>
    </row>
    <row r="303" spans="1:2">
      <c r="A303" s="1">
        <v>26390</v>
      </c>
      <c r="B303" s="2">
        <v>5.7</v>
      </c>
    </row>
    <row r="304" spans="1:2">
      <c r="A304" s="1">
        <v>26420</v>
      </c>
      <c r="B304" s="2">
        <v>5.7</v>
      </c>
    </row>
    <row r="305" spans="1:2">
      <c r="A305" s="1">
        <v>26451</v>
      </c>
      <c r="B305" s="2">
        <v>5.7</v>
      </c>
    </row>
    <row r="306" spans="1:2">
      <c r="A306" s="1">
        <v>26481</v>
      </c>
      <c r="B306" s="2">
        <v>5.6</v>
      </c>
    </row>
    <row r="307" spans="1:2">
      <c r="A307" s="1">
        <v>26512</v>
      </c>
      <c r="B307" s="2">
        <v>5.6</v>
      </c>
    </row>
    <row r="308" spans="1:2">
      <c r="A308" s="1">
        <v>26543</v>
      </c>
      <c r="B308" s="2">
        <v>5.5</v>
      </c>
    </row>
    <row r="309" spans="1:2">
      <c r="A309" s="1">
        <v>26573</v>
      </c>
      <c r="B309" s="2">
        <v>5.6</v>
      </c>
    </row>
    <row r="310" spans="1:2">
      <c r="A310" s="1">
        <v>26604</v>
      </c>
      <c r="B310" s="2">
        <v>5.3</v>
      </c>
    </row>
    <row r="311" spans="1:2">
      <c r="A311" s="1">
        <v>26634</v>
      </c>
      <c r="B311" s="2">
        <v>5.2</v>
      </c>
    </row>
    <row r="312" spans="1:2">
      <c r="A312" s="1">
        <v>26665</v>
      </c>
      <c r="B312" s="2">
        <v>4.9000000000000004</v>
      </c>
    </row>
    <row r="313" spans="1:2">
      <c r="A313" s="1">
        <v>26696</v>
      </c>
      <c r="B313" s="2">
        <v>5</v>
      </c>
    </row>
    <row r="314" spans="1:2">
      <c r="A314" s="1">
        <v>26724</v>
      </c>
      <c r="B314" s="2">
        <v>4.9000000000000004</v>
      </c>
    </row>
    <row r="315" spans="1:2">
      <c r="A315" s="1">
        <v>26755</v>
      </c>
      <c r="B315" s="2">
        <v>5</v>
      </c>
    </row>
    <row r="316" spans="1:2">
      <c r="A316" s="1">
        <v>26785</v>
      </c>
      <c r="B316" s="2">
        <v>4.9000000000000004</v>
      </c>
    </row>
    <row r="317" spans="1:2">
      <c r="A317" s="1">
        <v>26816</v>
      </c>
      <c r="B317" s="2">
        <v>4.9000000000000004</v>
      </c>
    </row>
    <row r="318" spans="1:2">
      <c r="A318" s="1">
        <v>26846</v>
      </c>
      <c r="B318" s="2">
        <v>4.8</v>
      </c>
    </row>
    <row r="319" spans="1:2">
      <c r="A319" s="1">
        <v>26877</v>
      </c>
      <c r="B319" s="2">
        <v>4.8</v>
      </c>
    </row>
    <row r="320" spans="1:2">
      <c r="A320" s="1">
        <v>26908</v>
      </c>
      <c r="B320" s="2">
        <v>4.8</v>
      </c>
    </row>
    <row r="321" spans="1:2">
      <c r="A321" s="1">
        <v>26938</v>
      </c>
      <c r="B321" s="2">
        <v>4.5999999999999996</v>
      </c>
    </row>
    <row r="322" spans="1:2">
      <c r="A322" s="1">
        <v>26969</v>
      </c>
      <c r="B322" s="2">
        <v>4.8</v>
      </c>
    </row>
    <row r="323" spans="1:2">
      <c r="A323" s="1">
        <v>26999</v>
      </c>
      <c r="B323" s="2">
        <v>4.9000000000000004</v>
      </c>
    </row>
    <row r="324" spans="1:2">
      <c r="A324" s="1">
        <v>27030</v>
      </c>
      <c r="B324" s="2">
        <v>5.0999999999999996</v>
      </c>
    </row>
    <row r="325" spans="1:2">
      <c r="A325" s="1">
        <v>27061</v>
      </c>
      <c r="B325" s="2">
        <v>5.2</v>
      </c>
    </row>
    <row r="326" spans="1:2">
      <c r="A326" s="1">
        <v>27089</v>
      </c>
      <c r="B326" s="2">
        <v>5.0999999999999996</v>
      </c>
    </row>
    <row r="327" spans="1:2">
      <c r="A327" s="1">
        <v>27120</v>
      </c>
      <c r="B327" s="2">
        <v>5.0999999999999996</v>
      </c>
    </row>
    <row r="328" spans="1:2">
      <c r="A328" s="1">
        <v>27150</v>
      </c>
      <c r="B328" s="2">
        <v>5.0999999999999996</v>
      </c>
    </row>
    <row r="329" spans="1:2">
      <c r="A329" s="1">
        <v>27181</v>
      </c>
      <c r="B329" s="2">
        <v>5.4</v>
      </c>
    </row>
    <row r="330" spans="1:2">
      <c r="A330" s="1">
        <v>27211</v>
      </c>
      <c r="B330" s="2">
        <v>5.5</v>
      </c>
    </row>
    <row r="331" spans="1:2">
      <c r="A331" s="1">
        <v>27242</v>
      </c>
      <c r="B331" s="2">
        <v>5.5</v>
      </c>
    </row>
    <row r="332" spans="1:2">
      <c r="A332" s="1">
        <v>27273</v>
      </c>
      <c r="B332" s="2">
        <v>5.9</v>
      </c>
    </row>
    <row r="333" spans="1:2">
      <c r="A333" s="1">
        <v>27303</v>
      </c>
      <c r="B333" s="2">
        <v>6</v>
      </c>
    </row>
    <row r="334" spans="1:2">
      <c r="A334" s="1">
        <v>27334</v>
      </c>
      <c r="B334" s="2">
        <v>6.6</v>
      </c>
    </row>
    <row r="335" spans="1:2">
      <c r="A335" s="1">
        <v>27364</v>
      </c>
      <c r="B335" s="2">
        <v>7.2</v>
      </c>
    </row>
    <row r="336" spans="1:2">
      <c r="A336" s="1">
        <v>27395</v>
      </c>
      <c r="B336" s="2">
        <v>8.1</v>
      </c>
    </row>
    <row r="337" spans="1:2">
      <c r="A337" s="1">
        <v>27426</v>
      </c>
      <c r="B337" s="2">
        <v>8.1</v>
      </c>
    </row>
    <row r="338" spans="1:2">
      <c r="A338" s="1">
        <v>27454</v>
      </c>
      <c r="B338" s="2">
        <v>8.6</v>
      </c>
    </row>
    <row r="339" spans="1:2">
      <c r="A339" s="1">
        <v>27485</v>
      </c>
      <c r="B339" s="2">
        <v>8.8000000000000007</v>
      </c>
    </row>
    <row r="340" spans="1:2">
      <c r="A340" s="1">
        <v>27515</v>
      </c>
      <c r="B340" s="2">
        <v>9</v>
      </c>
    </row>
    <row r="341" spans="1:2">
      <c r="A341" s="1">
        <v>27546</v>
      </c>
      <c r="B341" s="2">
        <v>8.8000000000000007</v>
      </c>
    </row>
    <row r="342" spans="1:2">
      <c r="A342" s="1">
        <v>27576</v>
      </c>
      <c r="B342" s="2">
        <v>8.6</v>
      </c>
    </row>
    <row r="343" spans="1:2">
      <c r="A343" s="1">
        <v>27607</v>
      </c>
      <c r="B343" s="2">
        <v>8.4</v>
      </c>
    </row>
    <row r="344" spans="1:2">
      <c r="A344" s="1">
        <v>27638</v>
      </c>
      <c r="B344" s="2">
        <v>8.4</v>
      </c>
    </row>
    <row r="345" spans="1:2">
      <c r="A345" s="1">
        <v>27668</v>
      </c>
      <c r="B345" s="2">
        <v>8.4</v>
      </c>
    </row>
    <row r="346" spans="1:2">
      <c r="A346" s="1">
        <v>27699</v>
      </c>
      <c r="B346" s="2">
        <v>8.3000000000000007</v>
      </c>
    </row>
    <row r="347" spans="1:2">
      <c r="A347" s="1">
        <v>27729</v>
      </c>
      <c r="B347" s="2">
        <v>8.1999999999999993</v>
      </c>
    </row>
    <row r="348" spans="1:2">
      <c r="A348" s="1">
        <v>27760</v>
      </c>
      <c r="B348" s="2">
        <v>7.9</v>
      </c>
    </row>
    <row r="349" spans="1:2">
      <c r="A349" s="1">
        <v>27791</v>
      </c>
      <c r="B349" s="2">
        <v>7.7</v>
      </c>
    </row>
    <row r="350" spans="1:2">
      <c r="A350" s="1">
        <v>27820</v>
      </c>
      <c r="B350" s="2">
        <v>7.6</v>
      </c>
    </row>
    <row r="351" spans="1:2">
      <c r="A351" s="1">
        <v>27851</v>
      </c>
      <c r="B351" s="2">
        <v>7.7</v>
      </c>
    </row>
    <row r="352" spans="1:2">
      <c r="A352" s="1">
        <v>27881</v>
      </c>
      <c r="B352" s="2">
        <v>7.4</v>
      </c>
    </row>
    <row r="353" spans="1:2">
      <c r="A353" s="1">
        <v>27912</v>
      </c>
      <c r="B353" s="2">
        <v>7.6</v>
      </c>
    </row>
    <row r="354" spans="1:2">
      <c r="A354" s="1">
        <v>27942</v>
      </c>
      <c r="B354" s="2">
        <v>7.8</v>
      </c>
    </row>
    <row r="355" spans="1:2">
      <c r="A355" s="1">
        <v>27973</v>
      </c>
      <c r="B355" s="2">
        <v>7.8</v>
      </c>
    </row>
    <row r="356" spans="1:2">
      <c r="A356" s="1">
        <v>28004</v>
      </c>
      <c r="B356" s="2">
        <v>7.6</v>
      </c>
    </row>
    <row r="357" spans="1:2">
      <c r="A357" s="1">
        <v>28034</v>
      </c>
      <c r="B357" s="2">
        <v>7.7</v>
      </c>
    </row>
    <row r="358" spans="1:2">
      <c r="A358" s="1">
        <v>28065</v>
      </c>
      <c r="B358" s="2">
        <v>7.8</v>
      </c>
    </row>
    <row r="359" spans="1:2">
      <c r="A359" s="1">
        <v>28095</v>
      </c>
      <c r="B359" s="2">
        <v>7.8</v>
      </c>
    </row>
    <row r="360" spans="1:2">
      <c r="A360" s="1">
        <v>28126</v>
      </c>
      <c r="B360" s="2">
        <v>7.5</v>
      </c>
    </row>
    <row r="361" spans="1:2">
      <c r="A361" s="1">
        <v>28157</v>
      </c>
      <c r="B361" s="2">
        <v>7.6</v>
      </c>
    </row>
    <row r="362" spans="1:2">
      <c r="A362" s="1">
        <v>28185</v>
      </c>
      <c r="B362" s="2">
        <v>7.4</v>
      </c>
    </row>
    <row r="363" spans="1:2">
      <c r="A363" s="1">
        <v>28216</v>
      </c>
      <c r="B363" s="2">
        <v>7.2</v>
      </c>
    </row>
    <row r="364" spans="1:2">
      <c r="A364" s="1">
        <v>28246</v>
      </c>
      <c r="B364" s="2">
        <v>7</v>
      </c>
    </row>
    <row r="365" spans="1:2">
      <c r="A365" s="1">
        <v>28277</v>
      </c>
      <c r="B365" s="2">
        <v>7.2</v>
      </c>
    </row>
    <row r="366" spans="1:2">
      <c r="A366" s="1">
        <v>28307</v>
      </c>
      <c r="B366" s="2">
        <v>6.9</v>
      </c>
    </row>
    <row r="367" spans="1:2">
      <c r="A367" s="1">
        <v>28338</v>
      </c>
      <c r="B367" s="2">
        <v>7</v>
      </c>
    </row>
    <row r="368" spans="1:2">
      <c r="A368" s="1">
        <v>28369</v>
      </c>
      <c r="B368" s="2">
        <v>6.8</v>
      </c>
    </row>
    <row r="369" spans="1:2">
      <c r="A369" s="1">
        <v>28399</v>
      </c>
      <c r="B369" s="2">
        <v>6.8</v>
      </c>
    </row>
    <row r="370" spans="1:2">
      <c r="A370" s="1">
        <v>28430</v>
      </c>
      <c r="B370" s="2">
        <v>6.8</v>
      </c>
    </row>
    <row r="371" spans="1:2">
      <c r="A371" s="1">
        <v>28460</v>
      </c>
      <c r="B371" s="2">
        <v>6.4</v>
      </c>
    </row>
    <row r="372" spans="1:2">
      <c r="A372" s="1">
        <v>28491</v>
      </c>
      <c r="B372" s="2">
        <v>6.4</v>
      </c>
    </row>
    <row r="373" spans="1:2">
      <c r="A373" s="1">
        <v>28522</v>
      </c>
      <c r="B373" s="2">
        <v>6.3</v>
      </c>
    </row>
    <row r="374" spans="1:2">
      <c r="A374" s="1">
        <v>28550</v>
      </c>
      <c r="B374" s="2">
        <v>6.3</v>
      </c>
    </row>
    <row r="375" spans="1:2">
      <c r="A375" s="1">
        <v>28581</v>
      </c>
      <c r="B375" s="2">
        <v>6.1</v>
      </c>
    </row>
    <row r="376" spans="1:2">
      <c r="A376" s="1">
        <v>28611</v>
      </c>
      <c r="B376" s="2">
        <v>6</v>
      </c>
    </row>
    <row r="377" spans="1:2">
      <c r="A377" s="1">
        <v>28642</v>
      </c>
      <c r="B377" s="2">
        <v>5.9</v>
      </c>
    </row>
    <row r="378" spans="1:2">
      <c r="A378" s="1">
        <v>28672</v>
      </c>
      <c r="B378" s="2">
        <v>6.2</v>
      </c>
    </row>
    <row r="379" spans="1:2">
      <c r="A379" s="1">
        <v>28703</v>
      </c>
      <c r="B379" s="2">
        <v>5.9</v>
      </c>
    </row>
    <row r="380" spans="1:2">
      <c r="A380" s="1">
        <v>28734</v>
      </c>
      <c r="B380" s="2">
        <v>6</v>
      </c>
    </row>
    <row r="381" spans="1:2">
      <c r="A381" s="1">
        <v>28764</v>
      </c>
      <c r="B381" s="2">
        <v>5.8</v>
      </c>
    </row>
    <row r="382" spans="1:2">
      <c r="A382" s="1">
        <v>28795</v>
      </c>
      <c r="B382" s="2">
        <v>5.9</v>
      </c>
    </row>
    <row r="383" spans="1:2">
      <c r="A383" s="1">
        <v>28825</v>
      </c>
      <c r="B383" s="2">
        <v>6</v>
      </c>
    </row>
    <row r="384" spans="1:2">
      <c r="A384" s="1">
        <v>28856</v>
      </c>
      <c r="B384" s="2">
        <v>5.9</v>
      </c>
    </row>
    <row r="385" spans="1:2">
      <c r="A385" s="1">
        <v>28887</v>
      </c>
      <c r="B385" s="2">
        <v>5.9</v>
      </c>
    </row>
    <row r="386" spans="1:2">
      <c r="A386" s="1">
        <v>28915</v>
      </c>
      <c r="B386" s="2">
        <v>5.8</v>
      </c>
    </row>
    <row r="387" spans="1:2">
      <c r="A387" s="1">
        <v>28946</v>
      </c>
      <c r="B387" s="2">
        <v>5.8</v>
      </c>
    </row>
    <row r="388" spans="1:2">
      <c r="A388" s="1">
        <v>28976</v>
      </c>
      <c r="B388" s="2">
        <v>5.6</v>
      </c>
    </row>
    <row r="389" spans="1:2">
      <c r="A389" s="1">
        <v>29007</v>
      </c>
      <c r="B389" s="2">
        <v>5.7</v>
      </c>
    </row>
    <row r="390" spans="1:2">
      <c r="A390" s="1">
        <v>29037</v>
      </c>
      <c r="B390" s="2">
        <v>5.7</v>
      </c>
    </row>
    <row r="391" spans="1:2">
      <c r="A391" s="1">
        <v>29068</v>
      </c>
      <c r="B391" s="2">
        <v>6</v>
      </c>
    </row>
    <row r="392" spans="1:2">
      <c r="A392" s="1">
        <v>29099</v>
      </c>
      <c r="B392" s="2">
        <v>5.9</v>
      </c>
    </row>
    <row r="393" spans="1:2">
      <c r="A393" s="1">
        <v>29129</v>
      </c>
      <c r="B393" s="2">
        <v>6</v>
      </c>
    </row>
    <row r="394" spans="1:2">
      <c r="A394" s="1">
        <v>29160</v>
      </c>
      <c r="B394" s="2">
        <v>5.9</v>
      </c>
    </row>
    <row r="395" spans="1:2">
      <c r="A395" s="1">
        <v>29190</v>
      </c>
      <c r="B395" s="2">
        <v>6</v>
      </c>
    </row>
    <row r="396" spans="1:2">
      <c r="A396" s="1">
        <v>29221</v>
      </c>
      <c r="B396" s="2">
        <v>6.3</v>
      </c>
    </row>
    <row r="397" spans="1:2">
      <c r="A397" s="1">
        <v>29252</v>
      </c>
      <c r="B397" s="2">
        <v>6.3</v>
      </c>
    </row>
    <row r="398" spans="1:2">
      <c r="A398" s="1">
        <v>29281</v>
      </c>
      <c r="B398" s="2">
        <v>6.3</v>
      </c>
    </row>
    <row r="399" spans="1:2">
      <c r="A399" s="1">
        <v>29312</v>
      </c>
      <c r="B399" s="2">
        <v>6.9</v>
      </c>
    </row>
    <row r="400" spans="1:2">
      <c r="A400" s="1">
        <v>29342</v>
      </c>
      <c r="B400" s="2">
        <v>7.5</v>
      </c>
    </row>
    <row r="401" spans="1:2">
      <c r="A401" s="1">
        <v>29373</v>
      </c>
      <c r="B401" s="2">
        <v>7.6</v>
      </c>
    </row>
    <row r="402" spans="1:2">
      <c r="A402" s="1">
        <v>29403</v>
      </c>
      <c r="B402" s="2">
        <v>7.8</v>
      </c>
    </row>
    <row r="403" spans="1:2">
      <c r="A403" s="1">
        <v>29434</v>
      </c>
      <c r="B403" s="2">
        <v>7.7</v>
      </c>
    </row>
    <row r="404" spans="1:2">
      <c r="A404" s="1">
        <v>29465</v>
      </c>
      <c r="B404" s="2">
        <v>7.5</v>
      </c>
    </row>
    <row r="405" spans="1:2">
      <c r="A405" s="1">
        <v>29495</v>
      </c>
      <c r="B405" s="2">
        <v>7.5</v>
      </c>
    </row>
    <row r="406" spans="1:2">
      <c r="A406" s="1">
        <v>29526</v>
      </c>
      <c r="B406" s="2">
        <v>7.5</v>
      </c>
    </row>
    <row r="407" spans="1:2">
      <c r="A407" s="1">
        <v>29556</v>
      </c>
      <c r="B407" s="2">
        <v>7.2</v>
      </c>
    </row>
    <row r="408" spans="1:2">
      <c r="A408" s="1">
        <v>29587</v>
      </c>
      <c r="B408" s="2">
        <v>7.5</v>
      </c>
    </row>
    <row r="409" spans="1:2">
      <c r="A409" s="1">
        <v>29618</v>
      </c>
      <c r="B409" s="2">
        <v>7.4</v>
      </c>
    </row>
    <row r="410" spans="1:2">
      <c r="A410" s="1">
        <v>29646</v>
      </c>
      <c r="B410" s="2">
        <v>7.4</v>
      </c>
    </row>
    <row r="411" spans="1:2">
      <c r="A411" s="1">
        <v>29677</v>
      </c>
      <c r="B411" s="2">
        <v>7.2</v>
      </c>
    </row>
    <row r="412" spans="1:2">
      <c r="A412" s="1">
        <v>29707</v>
      </c>
      <c r="B412" s="2">
        <v>7.5</v>
      </c>
    </row>
    <row r="413" spans="1:2">
      <c r="A413" s="1">
        <v>29738</v>
      </c>
      <c r="B413" s="2">
        <v>7.5</v>
      </c>
    </row>
    <row r="414" spans="1:2">
      <c r="A414" s="1">
        <v>29768</v>
      </c>
      <c r="B414" s="2">
        <v>7.2</v>
      </c>
    </row>
    <row r="415" spans="1:2">
      <c r="A415" s="1">
        <v>29799</v>
      </c>
      <c r="B415" s="2">
        <v>7.4</v>
      </c>
    </row>
    <row r="416" spans="1:2">
      <c r="A416" s="1">
        <v>29830</v>
      </c>
      <c r="B416" s="2">
        <v>7.6</v>
      </c>
    </row>
    <row r="417" spans="1:2">
      <c r="A417" s="1">
        <v>29860</v>
      </c>
      <c r="B417" s="2">
        <v>7.9</v>
      </c>
    </row>
    <row r="418" spans="1:2">
      <c r="A418" s="1">
        <v>29891</v>
      </c>
      <c r="B418" s="2">
        <v>8.3000000000000007</v>
      </c>
    </row>
    <row r="419" spans="1:2">
      <c r="A419" s="1">
        <v>29921</v>
      </c>
      <c r="B419" s="2">
        <v>8.5</v>
      </c>
    </row>
    <row r="420" spans="1:2">
      <c r="A420" s="1">
        <v>29952</v>
      </c>
      <c r="B420" s="2">
        <v>8.6</v>
      </c>
    </row>
    <row r="421" spans="1:2">
      <c r="A421" s="1">
        <v>29983</v>
      </c>
      <c r="B421" s="2">
        <v>8.9</v>
      </c>
    </row>
    <row r="422" spans="1:2">
      <c r="A422" s="1">
        <v>30011</v>
      </c>
      <c r="B422" s="2">
        <v>9</v>
      </c>
    </row>
    <row r="423" spans="1:2">
      <c r="A423" s="1">
        <v>30042</v>
      </c>
      <c r="B423" s="2">
        <v>9.3000000000000007</v>
      </c>
    </row>
    <row r="424" spans="1:2">
      <c r="A424" s="1">
        <v>30072</v>
      </c>
      <c r="B424" s="2">
        <v>9.4</v>
      </c>
    </row>
    <row r="425" spans="1:2">
      <c r="A425" s="1">
        <v>30103</v>
      </c>
      <c r="B425" s="2">
        <v>9.6</v>
      </c>
    </row>
    <row r="426" spans="1:2">
      <c r="A426" s="1">
        <v>30133</v>
      </c>
      <c r="B426" s="2">
        <v>9.8000000000000007</v>
      </c>
    </row>
    <row r="427" spans="1:2">
      <c r="A427" s="1">
        <v>30164</v>
      </c>
      <c r="B427" s="2">
        <v>9.8000000000000007</v>
      </c>
    </row>
    <row r="428" spans="1:2">
      <c r="A428" s="1">
        <v>30195</v>
      </c>
      <c r="B428" s="2">
        <v>10.1</v>
      </c>
    </row>
    <row r="429" spans="1:2">
      <c r="A429" s="1">
        <v>30225</v>
      </c>
      <c r="B429" s="2">
        <v>10.4</v>
      </c>
    </row>
    <row r="430" spans="1:2">
      <c r="A430" s="1">
        <v>30256</v>
      </c>
      <c r="B430" s="2">
        <v>10.8</v>
      </c>
    </row>
    <row r="431" spans="1:2">
      <c r="A431" s="1">
        <v>30286</v>
      </c>
      <c r="B431" s="2">
        <v>10.8</v>
      </c>
    </row>
    <row r="432" spans="1:2">
      <c r="A432" s="1">
        <v>30317</v>
      </c>
      <c r="B432" s="2">
        <v>10.4</v>
      </c>
    </row>
    <row r="433" spans="1:2">
      <c r="A433" s="1">
        <v>30348</v>
      </c>
      <c r="B433" s="2">
        <v>10.4</v>
      </c>
    </row>
    <row r="434" spans="1:2">
      <c r="A434" s="1">
        <v>30376</v>
      </c>
      <c r="B434" s="2">
        <v>10.3</v>
      </c>
    </row>
    <row r="435" spans="1:2">
      <c r="A435" s="1">
        <v>30407</v>
      </c>
      <c r="B435" s="2">
        <v>10.199999999999999</v>
      </c>
    </row>
    <row r="436" spans="1:2">
      <c r="A436" s="1">
        <v>30437</v>
      </c>
      <c r="B436" s="2">
        <v>10.1</v>
      </c>
    </row>
    <row r="437" spans="1:2">
      <c r="A437" s="1">
        <v>30468</v>
      </c>
      <c r="B437" s="2">
        <v>10.1</v>
      </c>
    </row>
    <row r="438" spans="1:2">
      <c r="A438" s="1">
        <v>30498</v>
      </c>
      <c r="B438" s="2">
        <v>9.4</v>
      </c>
    </row>
    <row r="439" spans="1:2">
      <c r="A439" s="1">
        <v>30529</v>
      </c>
      <c r="B439" s="2">
        <v>9.5</v>
      </c>
    </row>
    <row r="440" spans="1:2">
      <c r="A440" s="1">
        <v>30560</v>
      </c>
      <c r="B440" s="2">
        <v>9.1999999999999993</v>
      </c>
    </row>
    <row r="441" spans="1:2">
      <c r="A441" s="1">
        <v>30590</v>
      </c>
      <c r="B441" s="2">
        <v>8.8000000000000007</v>
      </c>
    </row>
    <row r="442" spans="1:2">
      <c r="A442" s="1">
        <v>30621</v>
      </c>
      <c r="B442" s="2">
        <v>8.5</v>
      </c>
    </row>
    <row r="443" spans="1:2">
      <c r="A443" s="1">
        <v>30651</v>
      </c>
      <c r="B443" s="2">
        <v>8.3000000000000007</v>
      </c>
    </row>
    <row r="444" spans="1:2">
      <c r="A444" s="1">
        <v>30682</v>
      </c>
      <c r="B444" s="2">
        <v>8</v>
      </c>
    </row>
    <row r="445" spans="1:2">
      <c r="A445" s="1">
        <v>30713</v>
      </c>
      <c r="B445" s="2">
        <v>7.8</v>
      </c>
    </row>
    <row r="446" spans="1:2">
      <c r="A446" s="1">
        <v>30742</v>
      </c>
      <c r="B446" s="2">
        <v>7.8</v>
      </c>
    </row>
    <row r="447" spans="1:2">
      <c r="A447" s="1">
        <v>30773</v>
      </c>
      <c r="B447" s="2">
        <v>7.7</v>
      </c>
    </row>
    <row r="448" spans="1:2">
      <c r="A448" s="1">
        <v>30803</v>
      </c>
      <c r="B448" s="2">
        <v>7.4</v>
      </c>
    </row>
    <row r="449" spans="1:2">
      <c r="A449" s="1">
        <v>30834</v>
      </c>
      <c r="B449" s="2">
        <v>7.2</v>
      </c>
    </row>
    <row r="450" spans="1:2">
      <c r="A450" s="1">
        <v>30864</v>
      </c>
      <c r="B450" s="2">
        <v>7.5</v>
      </c>
    </row>
    <row r="451" spans="1:2">
      <c r="A451" s="1">
        <v>30895</v>
      </c>
      <c r="B451" s="2">
        <v>7.5</v>
      </c>
    </row>
    <row r="452" spans="1:2">
      <c r="A452" s="1">
        <v>30926</v>
      </c>
      <c r="B452" s="2">
        <v>7.3</v>
      </c>
    </row>
    <row r="453" spans="1:2">
      <c r="A453" s="1">
        <v>30956</v>
      </c>
      <c r="B453" s="2">
        <v>7.4</v>
      </c>
    </row>
    <row r="454" spans="1:2">
      <c r="A454" s="1">
        <v>30987</v>
      </c>
      <c r="B454" s="2">
        <v>7.2</v>
      </c>
    </row>
    <row r="455" spans="1:2">
      <c r="A455" s="1">
        <v>31017</v>
      </c>
      <c r="B455" s="2">
        <v>7.3</v>
      </c>
    </row>
    <row r="456" spans="1:2">
      <c r="A456" s="1">
        <v>31048</v>
      </c>
      <c r="B456" s="2">
        <v>7.3</v>
      </c>
    </row>
    <row r="457" spans="1:2">
      <c r="A457" s="1">
        <v>31079</v>
      </c>
      <c r="B457" s="2">
        <v>7.2</v>
      </c>
    </row>
    <row r="458" spans="1:2">
      <c r="A458" s="1">
        <v>31107</v>
      </c>
      <c r="B458" s="2">
        <v>7.2</v>
      </c>
    </row>
    <row r="459" spans="1:2">
      <c r="A459" s="1">
        <v>31138</v>
      </c>
      <c r="B459" s="2">
        <v>7.3</v>
      </c>
    </row>
    <row r="460" spans="1:2">
      <c r="A460" s="1">
        <v>31168</v>
      </c>
      <c r="B460" s="2">
        <v>7.2</v>
      </c>
    </row>
    <row r="461" spans="1:2">
      <c r="A461" s="1">
        <v>31199</v>
      </c>
      <c r="B461" s="2">
        <v>7.4</v>
      </c>
    </row>
    <row r="462" spans="1:2">
      <c r="A462" s="1">
        <v>31229</v>
      </c>
      <c r="B462" s="2">
        <v>7.4</v>
      </c>
    </row>
    <row r="463" spans="1:2">
      <c r="A463" s="1">
        <v>31260</v>
      </c>
      <c r="B463" s="2">
        <v>7.1</v>
      </c>
    </row>
    <row r="464" spans="1:2">
      <c r="A464" s="1">
        <v>31291</v>
      </c>
      <c r="B464" s="2">
        <v>7.1</v>
      </c>
    </row>
    <row r="465" spans="1:2">
      <c r="A465" s="1">
        <v>31321</v>
      </c>
      <c r="B465" s="2">
        <v>7.1</v>
      </c>
    </row>
    <row r="466" spans="1:2">
      <c r="A466" s="1">
        <v>31352</v>
      </c>
      <c r="B466" s="2">
        <v>7</v>
      </c>
    </row>
    <row r="467" spans="1:2">
      <c r="A467" s="1">
        <v>31382</v>
      </c>
      <c r="B467" s="2">
        <v>7</v>
      </c>
    </row>
    <row r="468" spans="1:2">
      <c r="A468" s="1">
        <v>31413</v>
      </c>
      <c r="B468" s="2">
        <v>6.7</v>
      </c>
    </row>
    <row r="469" spans="1:2">
      <c r="A469" s="1">
        <v>31444</v>
      </c>
      <c r="B469" s="2">
        <v>7.2</v>
      </c>
    </row>
    <row r="470" spans="1:2">
      <c r="A470" s="1">
        <v>31472</v>
      </c>
      <c r="B470" s="2">
        <v>7.2</v>
      </c>
    </row>
    <row r="471" spans="1:2">
      <c r="A471" s="1">
        <v>31503</v>
      </c>
      <c r="B471" s="2">
        <v>7.1</v>
      </c>
    </row>
    <row r="472" spans="1:2">
      <c r="A472" s="1">
        <v>31533</v>
      </c>
      <c r="B472" s="2">
        <v>7.2</v>
      </c>
    </row>
    <row r="473" spans="1:2">
      <c r="A473" s="1">
        <v>31564</v>
      </c>
      <c r="B473" s="2">
        <v>7.2</v>
      </c>
    </row>
    <row r="474" spans="1:2">
      <c r="A474" s="1">
        <v>31594</v>
      </c>
      <c r="B474" s="2">
        <v>7</v>
      </c>
    </row>
    <row r="475" spans="1:2">
      <c r="A475" s="1">
        <v>31625</v>
      </c>
      <c r="B475" s="2">
        <v>6.9</v>
      </c>
    </row>
    <row r="476" spans="1:2">
      <c r="A476" s="1">
        <v>31656</v>
      </c>
      <c r="B476" s="2">
        <v>7</v>
      </c>
    </row>
    <row r="477" spans="1:2">
      <c r="A477" s="1">
        <v>31686</v>
      </c>
      <c r="B477" s="2">
        <v>7</v>
      </c>
    </row>
    <row r="478" spans="1:2">
      <c r="A478" s="1">
        <v>31717</v>
      </c>
      <c r="B478" s="2">
        <v>6.9</v>
      </c>
    </row>
    <row r="479" spans="1:2">
      <c r="A479" s="1">
        <v>31747</v>
      </c>
      <c r="B479" s="2">
        <v>6.6</v>
      </c>
    </row>
    <row r="480" spans="1:2">
      <c r="A480" s="1">
        <v>31778</v>
      </c>
      <c r="B480" s="2">
        <v>6.6</v>
      </c>
    </row>
    <row r="481" spans="1:2">
      <c r="A481" s="1">
        <v>31809</v>
      </c>
      <c r="B481" s="2">
        <v>6.6</v>
      </c>
    </row>
    <row r="482" spans="1:2">
      <c r="A482" s="1">
        <v>31837</v>
      </c>
      <c r="B482" s="2">
        <v>6.6</v>
      </c>
    </row>
    <row r="483" spans="1:2">
      <c r="A483" s="1">
        <v>31868</v>
      </c>
      <c r="B483" s="2">
        <v>6.3</v>
      </c>
    </row>
    <row r="484" spans="1:2">
      <c r="A484" s="1">
        <v>31898</v>
      </c>
      <c r="B484" s="2">
        <v>6.3</v>
      </c>
    </row>
    <row r="485" spans="1:2">
      <c r="A485" s="1">
        <v>31929</v>
      </c>
      <c r="B485" s="2">
        <v>6.2</v>
      </c>
    </row>
    <row r="486" spans="1:2">
      <c r="A486" s="1">
        <v>31959</v>
      </c>
      <c r="B486" s="2">
        <v>6.1</v>
      </c>
    </row>
    <row r="487" spans="1:2">
      <c r="A487" s="1">
        <v>31990</v>
      </c>
      <c r="B487" s="2">
        <v>6</v>
      </c>
    </row>
    <row r="488" spans="1:2">
      <c r="A488" s="1">
        <v>32021</v>
      </c>
      <c r="B488" s="2">
        <v>5.9</v>
      </c>
    </row>
    <row r="489" spans="1:2">
      <c r="A489" s="1">
        <v>32051</v>
      </c>
      <c r="B489" s="2">
        <v>6</v>
      </c>
    </row>
    <row r="490" spans="1:2">
      <c r="A490" s="1">
        <v>32082</v>
      </c>
      <c r="B490" s="2">
        <v>5.8</v>
      </c>
    </row>
    <row r="491" spans="1:2">
      <c r="A491" s="1">
        <v>32112</v>
      </c>
      <c r="B491" s="2">
        <v>5.7</v>
      </c>
    </row>
    <row r="492" spans="1:2">
      <c r="A492" s="1">
        <v>32143</v>
      </c>
      <c r="B492" s="2">
        <v>5.7</v>
      </c>
    </row>
    <row r="493" spans="1:2">
      <c r="A493" s="1">
        <v>32174</v>
      </c>
      <c r="B493" s="2">
        <v>5.7</v>
      </c>
    </row>
    <row r="494" spans="1:2">
      <c r="A494" s="1">
        <v>32203</v>
      </c>
      <c r="B494" s="2">
        <v>5.7</v>
      </c>
    </row>
    <row r="495" spans="1:2">
      <c r="A495" s="1">
        <v>32234</v>
      </c>
      <c r="B495" s="2">
        <v>5.4</v>
      </c>
    </row>
    <row r="496" spans="1:2">
      <c r="A496" s="1">
        <v>32264</v>
      </c>
      <c r="B496" s="2">
        <v>5.6</v>
      </c>
    </row>
    <row r="497" spans="1:2">
      <c r="A497" s="1">
        <v>32295</v>
      </c>
      <c r="B497" s="2">
        <v>5.4</v>
      </c>
    </row>
    <row r="498" spans="1:2">
      <c r="A498" s="1">
        <v>32325</v>
      </c>
      <c r="B498" s="2">
        <v>5.4</v>
      </c>
    </row>
    <row r="499" spans="1:2">
      <c r="A499" s="1">
        <v>32356</v>
      </c>
      <c r="B499" s="2">
        <v>5.6</v>
      </c>
    </row>
    <row r="500" spans="1:2">
      <c r="A500" s="1">
        <v>32387</v>
      </c>
      <c r="B500" s="2">
        <v>5.4</v>
      </c>
    </row>
    <row r="501" spans="1:2">
      <c r="A501" s="1">
        <v>32417</v>
      </c>
      <c r="B501" s="2">
        <v>5.4</v>
      </c>
    </row>
    <row r="502" spans="1:2">
      <c r="A502" s="1">
        <v>32448</v>
      </c>
      <c r="B502" s="2">
        <v>5.3</v>
      </c>
    </row>
    <row r="503" spans="1:2">
      <c r="A503" s="1">
        <v>32478</v>
      </c>
      <c r="B503" s="2">
        <v>5.3</v>
      </c>
    </row>
    <row r="504" spans="1:2">
      <c r="A504" s="1">
        <v>32509</v>
      </c>
      <c r="B504" s="2">
        <v>5.4</v>
      </c>
    </row>
    <row r="505" spans="1:2">
      <c r="A505" s="1">
        <v>32540</v>
      </c>
      <c r="B505" s="2">
        <v>5.2</v>
      </c>
    </row>
    <row r="506" spans="1:2">
      <c r="A506" s="1">
        <v>32568</v>
      </c>
      <c r="B506" s="2">
        <v>5</v>
      </c>
    </row>
    <row r="507" spans="1:2">
      <c r="A507" s="1">
        <v>32599</v>
      </c>
      <c r="B507" s="2">
        <v>5.2</v>
      </c>
    </row>
    <row r="508" spans="1:2">
      <c r="A508" s="1">
        <v>32629</v>
      </c>
      <c r="B508" s="2">
        <v>5.2</v>
      </c>
    </row>
    <row r="509" spans="1:2">
      <c r="A509" s="1">
        <v>32660</v>
      </c>
      <c r="B509" s="2">
        <v>5.3</v>
      </c>
    </row>
    <row r="510" spans="1:2">
      <c r="A510" s="1">
        <v>32690</v>
      </c>
      <c r="B510" s="2">
        <v>5.2</v>
      </c>
    </row>
    <row r="511" spans="1:2">
      <c r="A511" s="1">
        <v>32721</v>
      </c>
      <c r="B511" s="2">
        <v>5.2</v>
      </c>
    </row>
    <row r="512" spans="1:2">
      <c r="A512" s="1">
        <v>32752</v>
      </c>
      <c r="B512" s="2">
        <v>5.3</v>
      </c>
    </row>
    <row r="513" spans="1:2">
      <c r="A513" s="1">
        <v>32782</v>
      </c>
      <c r="B513" s="2">
        <v>5.3</v>
      </c>
    </row>
    <row r="514" spans="1:2">
      <c r="A514" s="1">
        <v>32813</v>
      </c>
      <c r="B514" s="2">
        <v>5.4</v>
      </c>
    </row>
    <row r="515" spans="1:2">
      <c r="A515" s="1">
        <v>32843</v>
      </c>
      <c r="B515" s="2">
        <v>5.4</v>
      </c>
    </row>
    <row r="516" spans="1:2">
      <c r="A516" s="1">
        <v>32874</v>
      </c>
      <c r="B516" s="2">
        <v>5.4</v>
      </c>
    </row>
    <row r="517" spans="1:2">
      <c r="A517" s="1">
        <v>32905</v>
      </c>
      <c r="B517" s="2">
        <v>5.3</v>
      </c>
    </row>
    <row r="518" spans="1:2">
      <c r="A518" s="1">
        <v>32933</v>
      </c>
      <c r="B518" s="2">
        <v>5.2</v>
      </c>
    </row>
    <row r="519" spans="1:2">
      <c r="A519" s="1">
        <v>32964</v>
      </c>
      <c r="B519" s="2">
        <v>5.4</v>
      </c>
    </row>
    <row r="520" spans="1:2">
      <c r="A520" s="1">
        <v>32994</v>
      </c>
      <c r="B520" s="2">
        <v>5.4</v>
      </c>
    </row>
    <row r="521" spans="1:2">
      <c r="A521" s="1">
        <v>33025</v>
      </c>
      <c r="B521" s="2">
        <v>5.2</v>
      </c>
    </row>
    <row r="522" spans="1:2">
      <c r="A522" s="1">
        <v>33055</v>
      </c>
      <c r="B522" s="2">
        <v>5.5</v>
      </c>
    </row>
    <row r="523" spans="1:2">
      <c r="A523" s="1">
        <v>33086</v>
      </c>
      <c r="B523" s="2">
        <v>5.7</v>
      </c>
    </row>
    <row r="524" spans="1:2">
      <c r="A524" s="1">
        <v>33117</v>
      </c>
      <c r="B524" s="2">
        <v>5.9</v>
      </c>
    </row>
    <row r="525" spans="1:2">
      <c r="A525" s="1">
        <v>33147</v>
      </c>
      <c r="B525" s="2">
        <v>5.9</v>
      </c>
    </row>
    <row r="526" spans="1:2">
      <c r="A526" s="1">
        <v>33178</v>
      </c>
      <c r="B526" s="2">
        <v>6.2</v>
      </c>
    </row>
    <row r="527" spans="1:2">
      <c r="A527" s="1">
        <v>33208</v>
      </c>
      <c r="B527" s="2">
        <v>6.3</v>
      </c>
    </row>
    <row r="528" spans="1:2">
      <c r="A528" s="1">
        <v>33239</v>
      </c>
      <c r="B528" s="2">
        <v>6.4</v>
      </c>
    </row>
    <row r="529" spans="1:2">
      <c r="A529" s="1">
        <v>33270</v>
      </c>
      <c r="B529" s="2">
        <v>6.6</v>
      </c>
    </row>
    <row r="530" spans="1:2">
      <c r="A530" s="1">
        <v>33298</v>
      </c>
      <c r="B530" s="2">
        <v>6.8</v>
      </c>
    </row>
    <row r="531" spans="1:2">
      <c r="A531" s="1">
        <v>33329</v>
      </c>
      <c r="B531" s="2">
        <v>6.7</v>
      </c>
    </row>
    <row r="532" spans="1:2">
      <c r="A532" s="1">
        <v>33359</v>
      </c>
      <c r="B532" s="2">
        <v>6.9</v>
      </c>
    </row>
    <row r="533" spans="1:2">
      <c r="A533" s="1">
        <v>33390</v>
      </c>
      <c r="B533" s="2">
        <v>6.9</v>
      </c>
    </row>
    <row r="534" spans="1:2">
      <c r="A534" s="1">
        <v>33420</v>
      </c>
      <c r="B534" s="2">
        <v>6.8</v>
      </c>
    </row>
    <row r="535" spans="1:2">
      <c r="A535" s="1">
        <v>33451</v>
      </c>
      <c r="B535" s="2">
        <v>6.9</v>
      </c>
    </row>
    <row r="536" spans="1:2">
      <c r="A536" s="1">
        <v>33482</v>
      </c>
      <c r="B536" s="2">
        <v>6.9</v>
      </c>
    </row>
    <row r="537" spans="1:2">
      <c r="A537" s="1">
        <v>33512</v>
      </c>
      <c r="B537" s="2">
        <v>7</v>
      </c>
    </row>
    <row r="538" spans="1:2">
      <c r="A538" s="1">
        <v>33543</v>
      </c>
      <c r="B538" s="2">
        <v>7</v>
      </c>
    </row>
    <row r="539" spans="1:2">
      <c r="A539" s="1">
        <v>33573</v>
      </c>
      <c r="B539" s="2">
        <v>7.3</v>
      </c>
    </row>
    <row r="540" spans="1:2">
      <c r="A540" s="1">
        <v>33604</v>
      </c>
      <c r="B540" s="2">
        <v>7.3</v>
      </c>
    </row>
    <row r="541" spans="1:2">
      <c r="A541" s="1">
        <v>33635</v>
      </c>
      <c r="B541" s="2">
        <v>7.4</v>
      </c>
    </row>
    <row r="542" spans="1:2">
      <c r="A542" s="1">
        <v>33664</v>
      </c>
      <c r="B542" s="2">
        <v>7.4</v>
      </c>
    </row>
    <row r="543" spans="1:2">
      <c r="A543" s="1">
        <v>33695</v>
      </c>
      <c r="B543" s="2">
        <v>7.4</v>
      </c>
    </row>
    <row r="544" spans="1:2">
      <c r="A544" s="1">
        <v>33725</v>
      </c>
      <c r="B544" s="2">
        <v>7.6</v>
      </c>
    </row>
    <row r="545" spans="1:2">
      <c r="A545" s="1">
        <v>33756</v>
      </c>
      <c r="B545" s="2">
        <v>7.8</v>
      </c>
    </row>
    <row r="546" spans="1:2">
      <c r="A546" s="1">
        <v>33786</v>
      </c>
      <c r="B546" s="2">
        <v>7.7</v>
      </c>
    </row>
    <row r="547" spans="1:2">
      <c r="A547" s="1">
        <v>33817</v>
      </c>
      <c r="B547" s="2">
        <v>7.6</v>
      </c>
    </row>
    <row r="548" spans="1:2">
      <c r="A548" s="1">
        <v>33848</v>
      </c>
      <c r="B548" s="2">
        <v>7.6</v>
      </c>
    </row>
    <row r="549" spans="1:2">
      <c r="A549" s="1">
        <v>33878</v>
      </c>
      <c r="B549" s="2">
        <v>7.3</v>
      </c>
    </row>
    <row r="550" spans="1:2">
      <c r="A550" s="1">
        <v>33909</v>
      </c>
      <c r="B550" s="2">
        <v>7.4</v>
      </c>
    </row>
    <row r="551" spans="1:2">
      <c r="A551" s="1">
        <v>33939</v>
      </c>
      <c r="B551" s="2">
        <v>7.4</v>
      </c>
    </row>
    <row r="552" spans="1:2">
      <c r="A552" s="1">
        <v>33970</v>
      </c>
      <c r="B552" s="2">
        <v>7.3</v>
      </c>
    </row>
    <row r="553" spans="1:2">
      <c r="A553" s="1">
        <v>34001</v>
      </c>
      <c r="B553" s="2">
        <v>7.1</v>
      </c>
    </row>
    <row r="554" spans="1:2">
      <c r="A554" s="1">
        <v>34029</v>
      </c>
      <c r="B554" s="2">
        <v>7</v>
      </c>
    </row>
    <row r="555" spans="1:2">
      <c r="A555" s="1">
        <v>34060</v>
      </c>
      <c r="B555" s="2">
        <v>7.1</v>
      </c>
    </row>
    <row r="556" spans="1:2">
      <c r="A556" s="1">
        <v>34090</v>
      </c>
      <c r="B556" s="2">
        <v>7.1</v>
      </c>
    </row>
    <row r="557" spans="1:2">
      <c r="A557" s="1">
        <v>34121</v>
      </c>
      <c r="B557" s="2">
        <v>7</v>
      </c>
    </row>
    <row r="558" spans="1:2">
      <c r="A558" s="1">
        <v>34151</v>
      </c>
      <c r="B558" s="2">
        <v>6.9</v>
      </c>
    </row>
    <row r="559" spans="1:2">
      <c r="A559" s="1">
        <v>34182</v>
      </c>
      <c r="B559" s="2">
        <v>6.8</v>
      </c>
    </row>
    <row r="560" spans="1:2">
      <c r="A560" s="1">
        <v>34213</v>
      </c>
      <c r="B560" s="2">
        <v>6.7</v>
      </c>
    </row>
    <row r="561" spans="1:2">
      <c r="A561" s="1">
        <v>34243</v>
      </c>
      <c r="B561" s="2">
        <v>6.8</v>
      </c>
    </row>
    <row r="562" spans="1:2">
      <c r="A562" s="1">
        <v>34274</v>
      </c>
      <c r="B562" s="2">
        <v>6.6</v>
      </c>
    </row>
    <row r="563" spans="1:2">
      <c r="A563" s="1">
        <v>34304</v>
      </c>
      <c r="B563" s="2">
        <v>6.5</v>
      </c>
    </row>
    <row r="564" spans="1:2">
      <c r="A564" s="1">
        <v>34335</v>
      </c>
      <c r="B564" s="2">
        <v>6.6</v>
      </c>
    </row>
    <row r="565" spans="1:2">
      <c r="A565" s="1">
        <v>34366</v>
      </c>
      <c r="B565" s="2">
        <v>6.6</v>
      </c>
    </row>
    <row r="566" spans="1:2">
      <c r="A566" s="1">
        <v>34394</v>
      </c>
      <c r="B566" s="2">
        <v>6.5</v>
      </c>
    </row>
    <row r="567" spans="1:2">
      <c r="A567" s="1">
        <v>34425</v>
      </c>
      <c r="B567" s="2">
        <v>6.4</v>
      </c>
    </row>
    <row r="568" spans="1:2">
      <c r="A568" s="1">
        <v>34455</v>
      </c>
      <c r="B568" s="2">
        <v>6.1</v>
      </c>
    </row>
    <row r="569" spans="1:2">
      <c r="A569" s="1">
        <v>34486</v>
      </c>
      <c r="B569" s="2">
        <v>6.1</v>
      </c>
    </row>
    <row r="570" spans="1:2">
      <c r="A570" s="1">
        <v>34516</v>
      </c>
      <c r="B570" s="2">
        <v>6.1</v>
      </c>
    </row>
    <row r="571" spans="1:2">
      <c r="A571" s="1">
        <v>34547</v>
      </c>
      <c r="B571" s="2">
        <v>6</v>
      </c>
    </row>
    <row r="572" spans="1:2">
      <c r="A572" s="1">
        <v>34578</v>
      </c>
      <c r="B572" s="2">
        <v>5.9</v>
      </c>
    </row>
    <row r="573" spans="1:2">
      <c r="A573" s="1">
        <v>34608</v>
      </c>
      <c r="B573" s="2">
        <v>5.8</v>
      </c>
    </row>
    <row r="574" spans="1:2">
      <c r="A574" s="1">
        <v>34639</v>
      </c>
      <c r="B574" s="2">
        <v>5.6</v>
      </c>
    </row>
    <row r="575" spans="1:2">
      <c r="A575" s="1">
        <v>34669</v>
      </c>
      <c r="B575" s="2">
        <v>5.5</v>
      </c>
    </row>
    <row r="576" spans="1:2">
      <c r="A576" s="1">
        <v>34700</v>
      </c>
      <c r="B576" s="2">
        <v>5.6</v>
      </c>
    </row>
    <row r="577" spans="1:2">
      <c r="A577" s="1">
        <v>34731</v>
      </c>
      <c r="B577" s="2">
        <v>5.4</v>
      </c>
    </row>
    <row r="578" spans="1:2">
      <c r="A578" s="1">
        <v>34759</v>
      </c>
      <c r="B578" s="2">
        <v>5.4</v>
      </c>
    </row>
    <row r="579" spans="1:2">
      <c r="A579" s="1">
        <v>34790</v>
      </c>
      <c r="B579" s="2">
        <v>5.8</v>
      </c>
    </row>
    <row r="580" spans="1:2">
      <c r="A580" s="1">
        <v>34820</v>
      </c>
      <c r="B580" s="2">
        <v>5.6</v>
      </c>
    </row>
    <row r="581" spans="1:2">
      <c r="A581" s="1">
        <v>34851</v>
      </c>
      <c r="B581" s="2">
        <v>5.6</v>
      </c>
    </row>
    <row r="582" spans="1:2">
      <c r="A582" s="1">
        <v>34881</v>
      </c>
      <c r="B582" s="2">
        <v>5.7</v>
      </c>
    </row>
    <row r="583" spans="1:2">
      <c r="A583" s="1">
        <v>34912</v>
      </c>
      <c r="B583" s="2">
        <v>5.7</v>
      </c>
    </row>
    <row r="584" spans="1:2">
      <c r="A584" s="1">
        <v>34943</v>
      </c>
      <c r="B584" s="2">
        <v>5.6</v>
      </c>
    </row>
    <row r="585" spans="1:2">
      <c r="A585" s="1">
        <v>34973</v>
      </c>
      <c r="B585" s="2">
        <v>5.5</v>
      </c>
    </row>
    <row r="586" spans="1:2">
      <c r="A586" s="1">
        <v>35004</v>
      </c>
      <c r="B586" s="2">
        <v>5.6</v>
      </c>
    </row>
    <row r="587" spans="1:2">
      <c r="A587" s="1">
        <v>35034</v>
      </c>
      <c r="B587" s="2">
        <v>5.6</v>
      </c>
    </row>
    <row r="588" spans="1:2">
      <c r="A588" s="1">
        <v>35065</v>
      </c>
      <c r="B588" s="2">
        <v>5.6</v>
      </c>
    </row>
    <row r="589" spans="1:2">
      <c r="A589" s="1">
        <v>35096</v>
      </c>
      <c r="B589" s="2">
        <v>5.5</v>
      </c>
    </row>
    <row r="590" spans="1:2">
      <c r="A590" s="1">
        <v>35125</v>
      </c>
      <c r="B590" s="2">
        <v>5.5</v>
      </c>
    </row>
    <row r="591" spans="1:2">
      <c r="A591" s="1">
        <v>35156</v>
      </c>
      <c r="B591" s="2">
        <v>5.6</v>
      </c>
    </row>
    <row r="592" spans="1:2">
      <c r="A592" s="1">
        <v>35186</v>
      </c>
      <c r="B592" s="2">
        <v>5.6</v>
      </c>
    </row>
    <row r="593" spans="1:2">
      <c r="A593" s="1">
        <v>35217</v>
      </c>
      <c r="B593" s="2">
        <v>5.3</v>
      </c>
    </row>
    <row r="594" spans="1:2">
      <c r="A594" s="1">
        <v>35247</v>
      </c>
      <c r="B594" s="2">
        <v>5.5</v>
      </c>
    </row>
    <row r="595" spans="1:2">
      <c r="A595" s="1">
        <v>35278</v>
      </c>
      <c r="B595" s="2">
        <v>5.0999999999999996</v>
      </c>
    </row>
    <row r="596" spans="1:2">
      <c r="A596" s="1">
        <v>35309</v>
      </c>
      <c r="B596" s="2">
        <v>5.2</v>
      </c>
    </row>
    <row r="597" spans="1:2">
      <c r="A597" s="1">
        <v>35339</v>
      </c>
      <c r="B597" s="2">
        <v>5.2</v>
      </c>
    </row>
    <row r="598" spans="1:2">
      <c r="A598" s="1">
        <v>35370</v>
      </c>
      <c r="B598" s="2">
        <v>5.4</v>
      </c>
    </row>
    <row r="599" spans="1:2">
      <c r="A599" s="1">
        <v>35400</v>
      </c>
      <c r="B599" s="2">
        <v>5.4</v>
      </c>
    </row>
    <row r="600" spans="1:2">
      <c r="A600" s="1">
        <v>35431</v>
      </c>
      <c r="B600" s="2">
        <v>5.3</v>
      </c>
    </row>
    <row r="601" spans="1:2">
      <c r="A601" s="1">
        <v>35462</v>
      </c>
      <c r="B601" s="2">
        <v>5.2</v>
      </c>
    </row>
    <row r="602" spans="1:2">
      <c r="A602" s="1">
        <v>35490</v>
      </c>
      <c r="B602" s="2">
        <v>5.2</v>
      </c>
    </row>
    <row r="603" spans="1:2">
      <c r="A603" s="1">
        <v>35521</v>
      </c>
      <c r="B603" s="2">
        <v>5.0999999999999996</v>
      </c>
    </row>
    <row r="604" spans="1:2">
      <c r="A604" s="1">
        <v>35551</v>
      </c>
      <c r="B604" s="2">
        <v>4.9000000000000004</v>
      </c>
    </row>
    <row r="605" spans="1:2">
      <c r="A605" s="1">
        <v>35582</v>
      </c>
      <c r="B605" s="2">
        <v>5</v>
      </c>
    </row>
    <row r="606" spans="1:2">
      <c r="A606" s="1">
        <v>35612</v>
      </c>
      <c r="B606" s="2">
        <v>4.9000000000000004</v>
      </c>
    </row>
    <row r="607" spans="1:2">
      <c r="A607" s="1">
        <v>35643</v>
      </c>
      <c r="B607" s="2">
        <v>4.8</v>
      </c>
    </row>
    <row r="608" spans="1:2">
      <c r="A608" s="1">
        <v>35674</v>
      </c>
      <c r="B608" s="2">
        <v>4.9000000000000004</v>
      </c>
    </row>
    <row r="609" spans="1:2">
      <c r="A609" s="1">
        <v>35704</v>
      </c>
      <c r="B609" s="2">
        <v>4.7</v>
      </c>
    </row>
    <row r="610" spans="1:2">
      <c r="A610" s="1">
        <v>35735</v>
      </c>
      <c r="B610" s="2">
        <v>4.5999999999999996</v>
      </c>
    </row>
    <row r="611" spans="1:2">
      <c r="A611" s="1">
        <v>35765</v>
      </c>
      <c r="B611" s="2">
        <v>4.7</v>
      </c>
    </row>
    <row r="612" spans="1:2">
      <c r="A612" s="1">
        <v>35796</v>
      </c>
      <c r="B612" s="2">
        <v>4.5999999999999996</v>
      </c>
    </row>
    <row r="613" spans="1:2">
      <c r="A613" s="1">
        <v>35827</v>
      </c>
      <c r="B613" s="2">
        <v>4.5999999999999996</v>
      </c>
    </row>
    <row r="614" spans="1:2">
      <c r="A614" s="1">
        <v>35855</v>
      </c>
      <c r="B614" s="2">
        <v>4.7</v>
      </c>
    </row>
    <row r="615" spans="1:2">
      <c r="A615" s="1">
        <v>35886</v>
      </c>
      <c r="B615" s="2">
        <v>4.3</v>
      </c>
    </row>
    <row r="616" spans="1:2">
      <c r="A616" s="1">
        <v>35916</v>
      </c>
      <c r="B616" s="2">
        <v>4.4000000000000004</v>
      </c>
    </row>
    <row r="617" spans="1:2">
      <c r="A617" s="1">
        <v>35947</v>
      </c>
      <c r="B617" s="2">
        <v>4.5</v>
      </c>
    </row>
    <row r="618" spans="1:2">
      <c r="A618" s="1">
        <v>35977</v>
      </c>
      <c r="B618" s="2">
        <v>4.5</v>
      </c>
    </row>
    <row r="619" spans="1:2">
      <c r="A619" s="1">
        <v>36008</v>
      </c>
      <c r="B619" s="2">
        <v>4.5</v>
      </c>
    </row>
    <row r="620" spans="1:2">
      <c r="A620" s="1">
        <v>36039</v>
      </c>
      <c r="B620" s="2">
        <v>4.5999999999999996</v>
      </c>
    </row>
    <row r="621" spans="1:2">
      <c r="A621" s="1">
        <v>36069</v>
      </c>
      <c r="B621" s="2">
        <v>4.5</v>
      </c>
    </row>
    <row r="622" spans="1:2">
      <c r="A622" s="1">
        <v>36100</v>
      </c>
      <c r="B622" s="2">
        <v>4.4000000000000004</v>
      </c>
    </row>
    <row r="623" spans="1:2">
      <c r="A623" s="1">
        <v>36130</v>
      </c>
      <c r="B623" s="2">
        <v>4.4000000000000004</v>
      </c>
    </row>
    <row r="624" spans="1:2">
      <c r="A624" s="1">
        <v>36161</v>
      </c>
      <c r="B624" s="2">
        <v>4.3</v>
      </c>
    </row>
    <row r="625" spans="1:2">
      <c r="A625" s="1">
        <v>36192</v>
      </c>
      <c r="B625" s="2">
        <v>4.4000000000000004</v>
      </c>
    </row>
    <row r="626" spans="1:2">
      <c r="A626" s="1">
        <v>36220</v>
      </c>
      <c r="B626" s="2">
        <v>4.2</v>
      </c>
    </row>
    <row r="627" spans="1:2">
      <c r="A627" s="1">
        <v>36251</v>
      </c>
      <c r="B627" s="2">
        <v>4.3</v>
      </c>
    </row>
    <row r="628" spans="1:2">
      <c r="A628" s="1">
        <v>36281</v>
      </c>
      <c r="B628" s="2">
        <v>4.2</v>
      </c>
    </row>
    <row r="629" spans="1:2">
      <c r="A629" s="1">
        <v>36312</v>
      </c>
      <c r="B629" s="2">
        <v>4.3</v>
      </c>
    </row>
    <row r="630" spans="1:2">
      <c r="A630" s="1">
        <v>36342</v>
      </c>
      <c r="B630" s="2">
        <v>4.3</v>
      </c>
    </row>
    <row r="631" spans="1:2">
      <c r="A631" s="1">
        <v>36373</v>
      </c>
      <c r="B631" s="2">
        <v>4.2</v>
      </c>
    </row>
    <row r="632" spans="1:2">
      <c r="A632" s="1">
        <v>36404</v>
      </c>
      <c r="B632" s="2">
        <v>4.2</v>
      </c>
    </row>
    <row r="633" spans="1:2">
      <c r="A633" s="1">
        <v>36434</v>
      </c>
      <c r="B633" s="2">
        <v>4.0999999999999996</v>
      </c>
    </row>
    <row r="634" spans="1:2">
      <c r="A634" s="1">
        <v>36465</v>
      </c>
      <c r="B634" s="2">
        <v>4.0999999999999996</v>
      </c>
    </row>
    <row r="635" spans="1:2">
      <c r="A635" s="1">
        <v>36495</v>
      </c>
      <c r="B635" s="2">
        <v>4</v>
      </c>
    </row>
    <row r="636" spans="1:2">
      <c r="A636" s="1">
        <v>36526</v>
      </c>
      <c r="B636" s="2">
        <v>4</v>
      </c>
    </row>
    <row r="637" spans="1:2">
      <c r="A637" s="1">
        <v>36557</v>
      </c>
      <c r="B637" s="2">
        <v>4.0999999999999996</v>
      </c>
    </row>
    <row r="638" spans="1:2">
      <c r="A638" s="1">
        <v>36586</v>
      </c>
      <c r="B638" s="2">
        <v>4</v>
      </c>
    </row>
    <row r="639" spans="1:2">
      <c r="A639" s="1">
        <v>36617</v>
      </c>
      <c r="B639" s="2">
        <v>3.8</v>
      </c>
    </row>
    <row r="640" spans="1:2">
      <c r="A640" s="1">
        <v>36647</v>
      </c>
      <c r="B640" s="2">
        <v>4</v>
      </c>
    </row>
    <row r="641" spans="1:2">
      <c r="A641" s="1">
        <v>36678</v>
      </c>
      <c r="B641" s="2">
        <v>4</v>
      </c>
    </row>
    <row r="642" spans="1:2">
      <c r="A642" s="1">
        <v>36708</v>
      </c>
      <c r="B642" s="2">
        <v>4</v>
      </c>
    </row>
    <row r="643" spans="1:2">
      <c r="A643" s="1">
        <v>36739</v>
      </c>
      <c r="B643" s="2">
        <v>4.0999999999999996</v>
      </c>
    </row>
    <row r="644" spans="1:2">
      <c r="A644" s="1">
        <v>36770</v>
      </c>
      <c r="B644" s="2">
        <v>3.9</v>
      </c>
    </row>
    <row r="645" spans="1:2">
      <c r="A645" s="1">
        <v>36800</v>
      </c>
      <c r="B645" s="2">
        <v>3.9</v>
      </c>
    </row>
    <row r="646" spans="1:2">
      <c r="A646" s="1">
        <v>36831</v>
      </c>
      <c r="B646" s="2">
        <v>3.9</v>
      </c>
    </row>
    <row r="647" spans="1:2">
      <c r="A647" s="1">
        <v>36861</v>
      </c>
      <c r="B647" s="2">
        <v>3.9</v>
      </c>
    </row>
    <row r="648" spans="1:2">
      <c r="A648" s="1">
        <v>36892</v>
      </c>
      <c r="B648" s="2">
        <v>4.2</v>
      </c>
    </row>
    <row r="649" spans="1:2">
      <c r="A649" s="1">
        <v>36923</v>
      </c>
      <c r="B649" s="2">
        <v>4.2</v>
      </c>
    </row>
    <row r="650" spans="1:2">
      <c r="A650" s="1">
        <v>36951</v>
      </c>
      <c r="B650" s="2">
        <v>4.3</v>
      </c>
    </row>
    <row r="651" spans="1:2">
      <c r="A651" s="1">
        <v>36982</v>
      </c>
      <c r="B651" s="2">
        <v>4.4000000000000004</v>
      </c>
    </row>
    <row r="652" spans="1:2">
      <c r="A652" s="1">
        <v>37012</v>
      </c>
      <c r="B652" s="2">
        <v>4.3</v>
      </c>
    </row>
    <row r="653" spans="1:2">
      <c r="A653" s="1">
        <v>37043</v>
      </c>
      <c r="B653" s="2">
        <v>4.5</v>
      </c>
    </row>
    <row r="654" spans="1:2">
      <c r="A654" s="1">
        <v>37073</v>
      </c>
      <c r="B654" s="2">
        <v>4.5999999999999996</v>
      </c>
    </row>
    <row r="655" spans="1:2">
      <c r="A655" s="1">
        <v>37104</v>
      </c>
      <c r="B655" s="2">
        <v>4.9000000000000004</v>
      </c>
    </row>
    <row r="656" spans="1:2">
      <c r="A656" s="1">
        <v>37135</v>
      </c>
      <c r="B656" s="2">
        <v>5</v>
      </c>
    </row>
    <row r="657" spans="1:2">
      <c r="A657" s="1">
        <v>37165</v>
      </c>
      <c r="B657" s="2">
        <v>5.3</v>
      </c>
    </row>
    <row r="658" spans="1:2">
      <c r="A658" s="1">
        <v>37196</v>
      </c>
      <c r="B658" s="2">
        <v>5.5</v>
      </c>
    </row>
    <row r="659" spans="1:2">
      <c r="A659" s="1">
        <v>37226</v>
      </c>
      <c r="B659" s="2">
        <v>5.7</v>
      </c>
    </row>
    <row r="660" spans="1:2">
      <c r="A660" s="1">
        <v>37257</v>
      </c>
      <c r="B660" s="2">
        <v>5.7</v>
      </c>
    </row>
    <row r="661" spans="1:2">
      <c r="A661" s="1">
        <v>37288</v>
      </c>
      <c r="B661" s="2">
        <v>5.7</v>
      </c>
    </row>
    <row r="662" spans="1:2">
      <c r="A662" s="1">
        <v>37316</v>
      </c>
      <c r="B662" s="2">
        <v>5.7</v>
      </c>
    </row>
    <row r="663" spans="1:2">
      <c r="A663" s="1">
        <v>37347</v>
      </c>
      <c r="B663" s="2">
        <v>5.9</v>
      </c>
    </row>
    <row r="664" spans="1:2">
      <c r="A664" s="1">
        <v>37377</v>
      </c>
      <c r="B664" s="2">
        <v>5.8</v>
      </c>
    </row>
    <row r="665" spans="1:2">
      <c r="A665" s="1">
        <v>37408</v>
      </c>
      <c r="B665" s="2">
        <v>5.8</v>
      </c>
    </row>
    <row r="666" spans="1:2">
      <c r="A666" s="1">
        <v>37438</v>
      </c>
      <c r="B666" s="2">
        <v>5.8</v>
      </c>
    </row>
    <row r="667" spans="1:2">
      <c r="A667" s="1">
        <v>37469</v>
      </c>
      <c r="B667" s="2">
        <v>5.7</v>
      </c>
    </row>
    <row r="668" spans="1:2">
      <c r="A668" s="1">
        <v>37500</v>
      </c>
      <c r="B668" s="2">
        <v>5.7</v>
      </c>
    </row>
    <row r="669" spans="1:2">
      <c r="A669" s="1">
        <v>37530</v>
      </c>
      <c r="B669" s="2">
        <v>5.7</v>
      </c>
    </row>
    <row r="670" spans="1:2">
      <c r="A670" s="1">
        <v>37561</v>
      </c>
      <c r="B670" s="2">
        <v>5.9</v>
      </c>
    </row>
    <row r="671" spans="1:2">
      <c r="A671" s="1">
        <v>37591</v>
      </c>
      <c r="B671" s="2">
        <v>6</v>
      </c>
    </row>
    <row r="672" spans="1:2">
      <c r="A672" s="1">
        <v>37622</v>
      </c>
      <c r="B672" s="2">
        <v>5.8</v>
      </c>
    </row>
    <row r="673" spans="1:13">
      <c r="A673" s="1">
        <v>37653</v>
      </c>
      <c r="B673" s="2">
        <v>5.9</v>
      </c>
    </row>
    <row r="674" spans="1:13">
      <c r="A674" s="1">
        <v>37681</v>
      </c>
      <c r="B674" s="2">
        <v>5.9</v>
      </c>
    </row>
    <row r="675" spans="1:13">
      <c r="A675" s="1">
        <v>37712</v>
      </c>
      <c r="B675" s="2">
        <v>6</v>
      </c>
    </row>
    <row r="676" spans="1:13">
      <c r="A676" s="1">
        <v>37742</v>
      </c>
      <c r="B676" s="2">
        <v>6.1</v>
      </c>
    </row>
    <row r="677" spans="1:13">
      <c r="A677" s="1">
        <v>37773</v>
      </c>
      <c r="B677" s="2">
        <v>6.3</v>
      </c>
    </row>
    <row r="678" spans="1:13">
      <c r="A678" s="1">
        <v>37803</v>
      </c>
      <c r="B678" s="2">
        <v>6.2</v>
      </c>
    </row>
    <row r="679" spans="1:13">
      <c r="A679" s="1">
        <v>37834</v>
      </c>
      <c r="B679" s="2">
        <v>6.1</v>
      </c>
    </row>
    <row r="680" spans="1:13">
      <c r="A680" s="1">
        <v>37865</v>
      </c>
      <c r="B680" s="2">
        <v>6.1</v>
      </c>
    </row>
    <row r="681" spans="1:13">
      <c r="A681" s="1">
        <v>37895</v>
      </c>
      <c r="B681" s="2">
        <v>6</v>
      </c>
    </row>
    <row r="682" spans="1:13">
      <c r="A682" s="1">
        <v>37926</v>
      </c>
      <c r="B682" s="2">
        <v>5.8</v>
      </c>
    </row>
    <row r="683" spans="1:13">
      <c r="A683" s="1">
        <v>37956</v>
      </c>
      <c r="B683" s="2">
        <v>5.7</v>
      </c>
      <c r="C683" t="s">
        <v>10</v>
      </c>
      <c r="D683" s="5" t="s">
        <v>209</v>
      </c>
      <c r="E683" t="s">
        <v>207</v>
      </c>
      <c r="F683" t="s">
        <v>208</v>
      </c>
      <c r="H683" s="5" t="s">
        <v>10</v>
      </c>
      <c r="I683" s="10" t="s">
        <v>236</v>
      </c>
      <c r="J683" s="5" t="s">
        <v>10</v>
      </c>
      <c r="K683" s="10" t="s">
        <v>241</v>
      </c>
      <c r="L683" s="5" t="s">
        <v>10</v>
      </c>
      <c r="M683" s="10" t="s">
        <v>242</v>
      </c>
    </row>
    <row r="684" spans="1:13">
      <c r="A684" s="1">
        <v>37987</v>
      </c>
      <c r="B684" s="2">
        <v>5.7</v>
      </c>
      <c r="C684" t="s">
        <v>11</v>
      </c>
      <c r="D684">
        <v>25</v>
      </c>
      <c r="E684" s="4">
        <v>37987</v>
      </c>
      <c r="F684">
        <v>0</v>
      </c>
      <c r="G684">
        <v>146</v>
      </c>
      <c r="H684" t="s">
        <v>11</v>
      </c>
      <c r="I684" s="11">
        <f>'Regression L0'!$B$17+'Regression L0'!$B$18*Analysis!D684</f>
        <v>8.0038502933574289</v>
      </c>
      <c r="J684" t="s">
        <v>11</v>
      </c>
      <c r="K684" s="11"/>
      <c r="L684" t="s">
        <v>11</v>
      </c>
      <c r="M684" s="11"/>
    </row>
    <row r="685" spans="1:13">
      <c r="A685" s="1">
        <v>38018</v>
      </c>
      <c r="B685" s="2">
        <v>5.6</v>
      </c>
      <c r="C685" t="s">
        <v>12</v>
      </c>
      <c r="D685">
        <v>16</v>
      </c>
      <c r="G685">
        <v>146</v>
      </c>
      <c r="H685" t="s">
        <v>12</v>
      </c>
      <c r="I685" s="11">
        <f>'Regression L0'!$B$17+'Regression L0'!$B$18*Analysis!D685</f>
        <v>6.7323533243319282</v>
      </c>
      <c r="J685" t="s">
        <v>12</v>
      </c>
      <c r="K685" s="11"/>
      <c r="L685" t="s">
        <v>12</v>
      </c>
      <c r="M685" s="11"/>
    </row>
    <row r="686" spans="1:13">
      <c r="A686" s="1">
        <v>38047</v>
      </c>
      <c r="B686" s="2">
        <v>5.8</v>
      </c>
      <c r="C686" t="s">
        <v>13</v>
      </c>
      <c r="D686">
        <v>11</v>
      </c>
      <c r="G686">
        <v>146</v>
      </c>
      <c r="H686" t="s">
        <v>13</v>
      </c>
      <c r="I686" s="11">
        <f>'Regression L0'!$B$17+'Regression L0'!$B$18*Analysis!D686</f>
        <v>6.0259661193177605</v>
      </c>
      <c r="J686" t="s">
        <v>13</v>
      </c>
      <c r="K686" s="11"/>
      <c r="L686" t="s">
        <v>13</v>
      </c>
      <c r="M686" s="11"/>
    </row>
    <row r="687" spans="1:13">
      <c r="A687" s="1">
        <v>38078</v>
      </c>
      <c r="B687" s="2">
        <v>5.6</v>
      </c>
      <c r="C687" t="s">
        <v>14</v>
      </c>
      <c r="D687">
        <v>12</v>
      </c>
      <c r="E687" s="4">
        <v>38078</v>
      </c>
      <c r="F687">
        <v>0</v>
      </c>
      <c r="G687">
        <v>147</v>
      </c>
      <c r="H687" t="s">
        <v>14</v>
      </c>
      <c r="I687" s="11">
        <f>'Regression L0'!$B$17+'Regression L0'!$B$18*Analysis!D687</f>
        <v>6.1672435603205944</v>
      </c>
      <c r="J687" t="s">
        <v>14</v>
      </c>
      <c r="K687" s="11"/>
      <c r="L687" t="s">
        <v>14</v>
      </c>
      <c r="M687" s="11"/>
    </row>
    <row r="688" spans="1:13">
      <c r="A688" s="1">
        <v>38108</v>
      </c>
      <c r="B688" s="2">
        <v>5.6</v>
      </c>
      <c r="C688" t="s">
        <v>15</v>
      </c>
      <c r="D688">
        <v>16</v>
      </c>
      <c r="G688">
        <v>147</v>
      </c>
      <c r="H688" t="s">
        <v>15</v>
      </c>
      <c r="I688" s="11">
        <f>'Regression L0'!$B$17+'Regression L0'!$B$18*Analysis!D688</f>
        <v>6.7323533243319282</v>
      </c>
      <c r="J688" t="s">
        <v>15</v>
      </c>
      <c r="K688" s="11">
        <f>'Regression L4'!$B$17+'Regression L4'!$B$18*Analysis!D684</f>
        <v>9.0675762754601816</v>
      </c>
      <c r="L688" t="s">
        <v>15</v>
      </c>
      <c r="M688" s="11"/>
    </row>
    <row r="689" spans="1:13">
      <c r="A689" s="1">
        <v>38139</v>
      </c>
      <c r="B689" s="2">
        <v>5.6</v>
      </c>
      <c r="C689" t="s">
        <v>16</v>
      </c>
      <c r="D689">
        <v>17</v>
      </c>
      <c r="G689">
        <v>147</v>
      </c>
      <c r="H689" t="s">
        <v>16</v>
      </c>
      <c r="I689" s="11">
        <f>'Regression L0'!$B$17+'Regression L0'!$B$18*Analysis!D689</f>
        <v>6.8736307653347613</v>
      </c>
      <c r="J689" t="s">
        <v>16</v>
      </c>
      <c r="K689" s="11">
        <f>'Regression L4'!$B$17+'Regression L4'!$B$18*Analysis!D685</f>
        <v>7.1304065222872861</v>
      </c>
      <c r="L689" t="s">
        <v>16</v>
      </c>
      <c r="M689" s="11"/>
    </row>
    <row r="690" spans="1:13">
      <c r="A690" s="1">
        <v>38169</v>
      </c>
      <c r="B690" s="2">
        <v>5.5</v>
      </c>
      <c r="C690" t="s">
        <v>17</v>
      </c>
      <c r="D690">
        <v>18</v>
      </c>
      <c r="E690" s="4">
        <v>38169</v>
      </c>
      <c r="F690">
        <v>0</v>
      </c>
      <c r="G690">
        <v>148</v>
      </c>
      <c r="H690" t="s">
        <v>17</v>
      </c>
      <c r="I690" s="11">
        <f>'Regression L0'!$B$17+'Regression L0'!$B$18*Analysis!D690</f>
        <v>7.0149082063375943</v>
      </c>
      <c r="J690" t="s">
        <v>17</v>
      </c>
      <c r="K690" s="11">
        <f>'Regression L4'!$B$17+'Regression L4'!$B$18*Analysis!D686</f>
        <v>6.0542011038578991</v>
      </c>
      <c r="L690" t="s">
        <v>17</v>
      </c>
      <c r="M690" s="11"/>
    </row>
    <row r="691" spans="1:13">
      <c r="A691" s="1">
        <v>38200</v>
      </c>
      <c r="B691" s="2">
        <v>5.4</v>
      </c>
      <c r="C691" t="s">
        <v>18</v>
      </c>
      <c r="D691">
        <v>14</v>
      </c>
      <c r="G691">
        <v>148</v>
      </c>
      <c r="H691" t="s">
        <v>18</v>
      </c>
      <c r="I691" s="11">
        <f>'Regression L0'!$B$17+'Regression L0'!$B$18*Analysis!D691</f>
        <v>6.4497984423262604</v>
      </c>
      <c r="J691" t="s">
        <v>18</v>
      </c>
      <c r="K691" s="11">
        <f>'Regression L4'!$B$17+'Regression L4'!$B$18*Analysis!D687</f>
        <v>6.2694421875437767</v>
      </c>
      <c r="L691" t="s">
        <v>18</v>
      </c>
      <c r="M691" s="11"/>
    </row>
    <row r="692" spans="1:13">
      <c r="A692" s="1">
        <v>38231</v>
      </c>
      <c r="B692" s="2">
        <v>5.4</v>
      </c>
      <c r="C692" t="s">
        <v>19</v>
      </c>
      <c r="D692">
        <v>12</v>
      </c>
      <c r="G692">
        <v>148</v>
      </c>
      <c r="H692" t="s">
        <v>19</v>
      </c>
      <c r="I692" s="11">
        <f>'Regression L0'!$B$17+'Regression L0'!$B$18*Analysis!D692</f>
        <v>6.1672435603205944</v>
      </c>
      <c r="J692" t="s">
        <v>19</v>
      </c>
      <c r="K692" s="11">
        <f>'Regression L4'!$B$17+'Regression L4'!$B$18*Analysis!D688</f>
        <v>7.1304065222872861</v>
      </c>
      <c r="L692" t="s">
        <v>19</v>
      </c>
      <c r="M692" s="11">
        <f>'Regression L8'!$B$17+'Regression L8'!$B$18*Analysis!D684</f>
        <v>9.3135444986733944</v>
      </c>
    </row>
    <row r="693" spans="1:13">
      <c r="A693" s="1">
        <v>38261</v>
      </c>
      <c r="B693" s="2">
        <v>5.5</v>
      </c>
      <c r="C693" t="s">
        <v>20</v>
      </c>
      <c r="D693">
        <v>15</v>
      </c>
      <c r="E693" s="4">
        <v>38261</v>
      </c>
      <c r="F693">
        <v>0</v>
      </c>
      <c r="G693">
        <v>149</v>
      </c>
      <c r="H693" t="s">
        <v>20</v>
      </c>
      <c r="I693" s="11">
        <f>'Regression L0'!$B$17+'Regression L0'!$B$18*Analysis!D693</f>
        <v>6.5910758833290943</v>
      </c>
      <c r="J693" t="s">
        <v>20</v>
      </c>
      <c r="K693" s="11">
        <f>'Regression L4'!$B$17+'Regression L4'!$B$18*Analysis!D689</f>
        <v>7.3456476059731628</v>
      </c>
      <c r="L693" t="s">
        <v>20</v>
      </c>
      <c r="M693" s="11">
        <f>'Regression L8'!$B$17+'Regression L8'!$B$18*Analysis!D685</f>
        <v>7.2036231943398086</v>
      </c>
    </row>
    <row r="694" spans="1:13">
      <c r="A694" s="1">
        <v>38292</v>
      </c>
      <c r="B694" s="2">
        <v>5.4</v>
      </c>
      <c r="C694" t="s">
        <v>21</v>
      </c>
      <c r="D694">
        <v>14</v>
      </c>
      <c r="G694">
        <v>149</v>
      </c>
      <c r="H694" t="s">
        <v>21</v>
      </c>
      <c r="I694" s="11">
        <f>'Regression L0'!$B$17+'Regression L0'!$B$18*Analysis!D694</f>
        <v>6.4497984423262604</v>
      </c>
      <c r="J694" t="s">
        <v>21</v>
      </c>
      <c r="K694" s="11">
        <f>'Regression L4'!$B$17+'Regression L4'!$B$18*Analysis!D690</f>
        <v>7.5608886896590413</v>
      </c>
      <c r="L694" t="s">
        <v>21</v>
      </c>
      <c r="M694" s="11">
        <f>'Regression L8'!$B$17+'Regression L8'!$B$18*Analysis!D686</f>
        <v>6.0314446919322613</v>
      </c>
    </row>
    <row r="695" spans="1:13">
      <c r="A695" s="1">
        <v>38322</v>
      </c>
      <c r="B695" s="2">
        <v>5.4</v>
      </c>
      <c r="C695" t="s">
        <v>22</v>
      </c>
      <c r="D695">
        <v>13</v>
      </c>
      <c r="G695">
        <v>149</v>
      </c>
      <c r="H695" t="s">
        <v>22</v>
      </c>
      <c r="I695" s="11">
        <f>'Regression L0'!$B$17+'Regression L0'!$B$18*Analysis!D695</f>
        <v>6.3085210013234274</v>
      </c>
      <c r="J695" t="s">
        <v>22</v>
      </c>
      <c r="K695" s="11">
        <f>'Regression L4'!$B$17+'Regression L4'!$B$18*Analysis!D691</f>
        <v>6.699924354915531</v>
      </c>
      <c r="L695" t="s">
        <v>22</v>
      </c>
      <c r="M695" s="11">
        <f>'Regression L8'!$B$17+'Regression L8'!$B$18*Analysis!D687</f>
        <v>6.26588039241377</v>
      </c>
    </row>
    <row r="696" spans="1:13">
      <c r="A696" s="1">
        <v>38353</v>
      </c>
      <c r="B696" s="2">
        <v>5.3</v>
      </c>
      <c r="C696" t="s">
        <v>23</v>
      </c>
      <c r="D696">
        <v>18</v>
      </c>
      <c r="E696" s="4">
        <v>38353</v>
      </c>
      <c r="F696">
        <v>0</v>
      </c>
      <c r="G696">
        <v>150</v>
      </c>
      <c r="H696" t="s">
        <v>23</v>
      </c>
      <c r="I696" s="11">
        <f>'Regression L0'!$B$17+'Regression L0'!$B$18*Analysis!D696</f>
        <v>7.0149082063375943</v>
      </c>
      <c r="J696" t="s">
        <v>23</v>
      </c>
      <c r="K696" s="11">
        <f>'Regression L4'!$B$17+'Regression L4'!$B$18*Analysis!D692</f>
        <v>6.2694421875437767</v>
      </c>
      <c r="L696" t="s">
        <v>23</v>
      </c>
      <c r="M696" s="11">
        <f>'Regression L8'!$B$17+'Regression L8'!$B$18*Analysis!D688</f>
        <v>7.2036231943398086</v>
      </c>
    </row>
    <row r="697" spans="1:13">
      <c r="A697" s="1">
        <v>38384</v>
      </c>
      <c r="B697" s="2">
        <v>5.4</v>
      </c>
      <c r="C697" t="s">
        <v>24</v>
      </c>
      <c r="D697">
        <v>14</v>
      </c>
      <c r="G697">
        <v>150</v>
      </c>
      <c r="H697" t="s">
        <v>24</v>
      </c>
      <c r="I697" s="11">
        <f>'Regression L0'!$B$17+'Regression L0'!$B$18*Analysis!D697</f>
        <v>6.4497984423262604</v>
      </c>
      <c r="J697" t="s">
        <v>24</v>
      </c>
      <c r="K697" s="11">
        <f>'Regression L4'!$B$17+'Regression L4'!$B$18*Analysis!D693</f>
        <v>6.9151654386014094</v>
      </c>
      <c r="L697" t="s">
        <v>24</v>
      </c>
      <c r="M697" s="11">
        <f>'Regression L8'!$B$17+'Regression L8'!$B$18*Analysis!D689</f>
        <v>7.4380588948213191</v>
      </c>
    </row>
    <row r="698" spans="1:13">
      <c r="A698" s="1">
        <v>38412</v>
      </c>
      <c r="B698" s="2">
        <v>5.2</v>
      </c>
      <c r="C698" t="s">
        <v>25</v>
      </c>
      <c r="D698">
        <v>13</v>
      </c>
      <c r="G698">
        <v>150</v>
      </c>
      <c r="H698" t="s">
        <v>25</v>
      </c>
      <c r="I698" s="11">
        <f>'Regression L0'!$B$17+'Regression L0'!$B$18*Analysis!D698</f>
        <v>6.3085210013234274</v>
      </c>
      <c r="J698" t="s">
        <v>25</v>
      </c>
      <c r="K698" s="11">
        <f>'Regression L4'!$B$17+'Regression L4'!$B$18*Analysis!D694</f>
        <v>6.699924354915531</v>
      </c>
      <c r="L698" t="s">
        <v>25</v>
      </c>
      <c r="M698" s="11">
        <f>'Regression L8'!$B$17+'Regression L8'!$B$18*Analysis!D690</f>
        <v>7.6724945953028278</v>
      </c>
    </row>
    <row r="699" spans="1:13">
      <c r="A699" s="1">
        <v>38443</v>
      </c>
      <c r="B699" s="2">
        <v>5.2</v>
      </c>
      <c r="C699" t="s">
        <v>26</v>
      </c>
      <c r="D699">
        <v>17</v>
      </c>
      <c r="E699" s="4">
        <v>38443</v>
      </c>
      <c r="F699">
        <v>0</v>
      </c>
      <c r="G699">
        <v>151</v>
      </c>
      <c r="H699" t="s">
        <v>26</v>
      </c>
      <c r="I699" s="11">
        <f>'Regression L0'!$B$17+'Regression L0'!$B$18*Analysis!D699</f>
        <v>6.8736307653347613</v>
      </c>
      <c r="J699" t="s">
        <v>26</v>
      </c>
      <c r="K699" s="11">
        <f>'Regression L4'!$B$17+'Regression L4'!$B$18*Analysis!D695</f>
        <v>6.4846832712296543</v>
      </c>
      <c r="L699" t="s">
        <v>26</v>
      </c>
      <c r="M699" s="11">
        <f>'Regression L8'!$B$17+'Regression L8'!$B$18*Analysis!D691</f>
        <v>6.7347517933767893</v>
      </c>
    </row>
    <row r="700" spans="1:13">
      <c r="A700" s="1">
        <v>38473</v>
      </c>
      <c r="B700" s="2">
        <v>5.0999999999999996</v>
      </c>
      <c r="C700" t="s">
        <v>27</v>
      </c>
      <c r="D700">
        <v>13</v>
      </c>
      <c r="G700">
        <v>151</v>
      </c>
      <c r="H700" t="s">
        <v>27</v>
      </c>
      <c r="I700" s="11">
        <f>'Regression L0'!$B$17+'Regression L0'!$B$18*Analysis!D700</f>
        <v>6.3085210013234274</v>
      </c>
      <c r="J700" t="s">
        <v>27</v>
      </c>
      <c r="K700" s="11">
        <f>'Regression L4'!$B$17+'Regression L4'!$B$18*Analysis!D696</f>
        <v>7.5608886896590413</v>
      </c>
      <c r="L700" t="s">
        <v>27</v>
      </c>
      <c r="M700" s="11">
        <f>'Regression L8'!$B$17+'Regression L8'!$B$18*Analysis!D692</f>
        <v>6.26588039241377</v>
      </c>
    </row>
    <row r="701" spans="1:13">
      <c r="A701" s="1">
        <v>38504</v>
      </c>
      <c r="B701" s="2">
        <v>5</v>
      </c>
      <c r="C701" t="s">
        <v>28</v>
      </c>
      <c r="D701">
        <v>16</v>
      </c>
      <c r="G701">
        <v>151</v>
      </c>
      <c r="H701" t="s">
        <v>28</v>
      </c>
      <c r="I701" s="11">
        <f>'Regression L0'!$B$17+'Regression L0'!$B$18*Analysis!D701</f>
        <v>6.7323533243319282</v>
      </c>
      <c r="J701" t="s">
        <v>28</v>
      </c>
      <c r="K701" s="11">
        <f>'Regression L4'!$B$17+'Regression L4'!$B$18*Analysis!D697</f>
        <v>6.699924354915531</v>
      </c>
      <c r="L701" t="s">
        <v>28</v>
      </c>
      <c r="M701" s="11">
        <f>'Regression L8'!$B$17+'Regression L8'!$B$18*Analysis!D693</f>
        <v>6.9691874938582998</v>
      </c>
    </row>
    <row r="702" spans="1:13">
      <c r="A702" s="1">
        <v>38534</v>
      </c>
      <c r="B702" s="2">
        <v>5</v>
      </c>
      <c r="C702" t="s">
        <v>29</v>
      </c>
      <c r="D702">
        <v>15</v>
      </c>
      <c r="E702" s="4">
        <v>38534</v>
      </c>
      <c r="F702">
        <v>0</v>
      </c>
      <c r="G702">
        <v>152</v>
      </c>
      <c r="H702" t="s">
        <v>29</v>
      </c>
      <c r="I702" s="11">
        <f>'Regression L0'!$B$17+'Regression L0'!$B$18*Analysis!D702</f>
        <v>6.5910758833290943</v>
      </c>
      <c r="J702" t="s">
        <v>29</v>
      </c>
      <c r="K702" s="11">
        <f>'Regression L4'!$B$17+'Regression L4'!$B$18*Analysis!D698</f>
        <v>6.4846832712296543</v>
      </c>
      <c r="L702" t="s">
        <v>29</v>
      </c>
      <c r="M702" s="11">
        <f>'Regression L8'!$B$17+'Regression L8'!$B$18*Analysis!D694</f>
        <v>6.7347517933767893</v>
      </c>
    </row>
    <row r="703" spans="1:13">
      <c r="A703" s="1">
        <v>38565</v>
      </c>
      <c r="B703" s="2">
        <v>4.9000000000000004</v>
      </c>
      <c r="C703" t="s">
        <v>30</v>
      </c>
      <c r="D703">
        <v>12</v>
      </c>
      <c r="G703">
        <v>152</v>
      </c>
      <c r="H703" t="s">
        <v>30</v>
      </c>
      <c r="I703" s="11">
        <f>'Regression L0'!$B$17+'Regression L0'!$B$18*Analysis!D703</f>
        <v>6.1672435603205944</v>
      </c>
      <c r="J703" t="s">
        <v>30</v>
      </c>
      <c r="K703" s="11">
        <f>'Regression L4'!$B$17+'Regression L4'!$B$18*Analysis!D699</f>
        <v>7.3456476059731628</v>
      </c>
      <c r="L703" t="s">
        <v>30</v>
      </c>
      <c r="M703" s="11">
        <f>'Regression L8'!$B$17+'Regression L8'!$B$18*Analysis!D695</f>
        <v>6.5003160928952806</v>
      </c>
    </row>
    <row r="704" spans="1:13">
      <c r="A704" s="1">
        <v>38596</v>
      </c>
      <c r="B704" s="2">
        <v>5</v>
      </c>
      <c r="C704" t="s">
        <v>31</v>
      </c>
      <c r="D704">
        <v>14</v>
      </c>
      <c r="G704">
        <v>152</v>
      </c>
      <c r="H704" t="s">
        <v>31</v>
      </c>
      <c r="I704" s="11">
        <f>'Regression L0'!$B$17+'Regression L0'!$B$18*Analysis!D704</f>
        <v>6.4497984423262604</v>
      </c>
      <c r="J704" t="s">
        <v>31</v>
      </c>
      <c r="K704" s="11">
        <f>'Regression L4'!$B$17+'Regression L4'!$B$18*Analysis!D700</f>
        <v>6.4846832712296543</v>
      </c>
      <c r="L704" t="s">
        <v>31</v>
      </c>
      <c r="M704" s="11">
        <f>'Regression L8'!$B$17+'Regression L8'!$B$18*Analysis!D696</f>
        <v>7.6724945953028278</v>
      </c>
    </row>
    <row r="705" spans="1:13">
      <c r="A705" s="1">
        <v>38626</v>
      </c>
      <c r="B705" s="2">
        <v>5</v>
      </c>
      <c r="C705" t="s">
        <v>32</v>
      </c>
      <c r="D705">
        <v>10</v>
      </c>
      <c r="E705" s="4">
        <v>38626</v>
      </c>
      <c r="F705">
        <v>0</v>
      </c>
      <c r="G705">
        <v>153</v>
      </c>
      <c r="H705" t="s">
        <v>32</v>
      </c>
      <c r="I705" s="11">
        <f>'Regression L0'!$B$17+'Regression L0'!$B$18*Analysis!D705</f>
        <v>5.8846886783149266</v>
      </c>
      <c r="J705" t="s">
        <v>32</v>
      </c>
      <c r="K705" s="11">
        <f>'Regression L4'!$B$17+'Regression L4'!$B$18*Analysis!D701</f>
        <v>7.1304065222872861</v>
      </c>
      <c r="L705" t="s">
        <v>32</v>
      </c>
      <c r="M705" s="11">
        <f>'Regression L8'!$B$17+'Regression L8'!$B$18*Analysis!D697</f>
        <v>6.7347517933767893</v>
      </c>
    </row>
    <row r="706" spans="1:13">
      <c r="A706" s="1">
        <v>38657</v>
      </c>
      <c r="B706" s="2">
        <v>5</v>
      </c>
      <c r="C706" t="s">
        <v>33</v>
      </c>
      <c r="D706">
        <v>11</v>
      </c>
      <c r="G706">
        <v>153</v>
      </c>
      <c r="H706" t="s">
        <v>33</v>
      </c>
      <c r="I706" s="11">
        <f>'Regression L0'!$B$17+'Regression L0'!$B$18*Analysis!D706</f>
        <v>6.0259661193177605</v>
      </c>
      <c r="J706" t="s">
        <v>33</v>
      </c>
      <c r="K706" s="11">
        <f>'Regression L4'!$B$17+'Regression L4'!$B$18*Analysis!D702</f>
        <v>6.9151654386014094</v>
      </c>
      <c r="L706" t="s">
        <v>33</v>
      </c>
      <c r="M706" s="11">
        <f>'Regression L8'!$B$17+'Regression L8'!$B$18*Analysis!D698</f>
        <v>6.5003160928952806</v>
      </c>
    </row>
    <row r="707" spans="1:13">
      <c r="A707" s="1">
        <v>38687</v>
      </c>
      <c r="B707" s="2">
        <v>4.9000000000000004</v>
      </c>
      <c r="C707" t="s">
        <v>34</v>
      </c>
      <c r="D707">
        <v>13</v>
      </c>
      <c r="G707">
        <v>153</v>
      </c>
      <c r="H707" t="s">
        <v>34</v>
      </c>
      <c r="I707" s="11">
        <f>'Regression L0'!$B$17+'Regression L0'!$B$18*Analysis!D707</f>
        <v>6.3085210013234274</v>
      </c>
      <c r="J707" t="s">
        <v>34</v>
      </c>
      <c r="K707" s="11">
        <f>'Regression L4'!$B$17+'Regression L4'!$B$18*Analysis!D703</f>
        <v>6.2694421875437767</v>
      </c>
      <c r="L707" t="s">
        <v>34</v>
      </c>
      <c r="M707" s="11">
        <f>'Regression L8'!$B$17+'Regression L8'!$B$18*Analysis!D699</f>
        <v>7.4380588948213191</v>
      </c>
    </row>
    <row r="708" spans="1:13">
      <c r="A708" s="1">
        <v>38718</v>
      </c>
      <c r="B708" s="2">
        <v>4.7</v>
      </c>
      <c r="C708" t="s">
        <v>35</v>
      </c>
      <c r="D708">
        <v>15</v>
      </c>
      <c r="E708" s="4">
        <v>38718</v>
      </c>
      <c r="F708">
        <v>0</v>
      </c>
      <c r="G708">
        <v>154</v>
      </c>
      <c r="H708" t="s">
        <v>35</v>
      </c>
      <c r="I708" s="11">
        <f>'Regression L0'!$B$17+'Regression L0'!$B$18*Analysis!D708</f>
        <v>6.5910758833290943</v>
      </c>
      <c r="J708" t="s">
        <v>35</v>
      </c>
      <c r="K708" s="11">
        <f>'Regression L4'!$B$17+'Regression L4'!$B$18*Analysis!D704</f>
        <v>6.699924354915531</v>
      </c>
      <c r="L708" t="s">
        <v>35</v>
      </c>
      <c r="M708" s="11">
        <f>'Regression L8'!$B$17+'Regression L8'!$B$18*Analysis!D700</f>
        <v>6.5003160928952806</v>
      </c>
    </row>
    <row r="709" spans="1:13">
      <c r="A709" s="1">
        <v>38749</v>
      </c>
      <c r="B709" s="2">
        <v>4.8</v>
      </c>
      <c r="C709" t="s">
        <v>36</v>
      </c>
      <c r="D709">
        <v>14</v>
      </c>
      <c r="G709">
        <v>154</v>
      </c>
      <c r="H709" t="s">
        <v>36</v>
      </c>
      <c r="I709" s="11">
        <f>'Regression L0'!$B$17+'Regression L0'!$B$18*Analysis!D709</f>
        <v>6.4497984423262604</v>
      </c>
      <c r="J709" t="s">
        <v>36</v>
      </c>
      <c r="K709" s="11">
        <f>'Regression L4'!$B$17+'Regression L4'!$B$18*Analysis!D705</f>
        <v>5.8389600201720224</v>
      </c>
      <c r="L709" t="s">
        <v>36</v>
      </c>
      <c r="M709" s="11">
        <f>'Regression L8'!$B$17+'Regression L8'!$B$18*Analysis!D701</f>
        <v>7.2036231943398086</v>
      </c>
    </row>
    <row r="710" spans="1:13">
      <c r="A710" s="1">
        <v>38777</v>
      </c>
      <c r="B710" s="2">
        <v>4.7</v>
      </c>
      <c r="C710" t="s">
        <v>37</v>
      </c>
      <c r="D710">
        <v>15</v>
      </c>
      <c r="G710">
        <v>154</v>
      </c>
      <c r="H710" t="s">
        <v>37</v>
      </c>
      <c r="I710" s="11">
        <f>'Regression L0'!$B$17+'Regression L0'!$B$18*Analysis!D710</f>
        <v>6.5910758833290943</v>
      </c>
      <c r="J710" t="s">
        <v>37</v>
      </c>
      <c r="K710" s="11">
        <f>'Regression L4'!$B$17+'Regression L4'!$B$18*Analysis!D706</f>
        <v>6.0542011038578991</v>
      </c>
      <c r="L710" t="s">
        <v>37</v>
      </c>
      <c r="M710" s="11">
        <f>'Regression L8'!$B$17+'Regression L8'!$B$18*Analysis!D702</f>
        <v>6.9691874938582998</v>
      </c>
    </row>
    <row r="711" spans="1:13">
      <c r="A711" s="1">
        <v>38808</v>
      </c>
      <c r="B711" s="2">
        <v>4.7</v>
      </c>
      <c r="C711" t="s">
        <v>38</v>
      </c>
      <c r="D711">
        <v>12</v>
      </c>
      <c r="E711" s="4">
        <v>38808</v>
      </c>
      <c r="F711">
        <v>0</v>
      </c>
      <c r="G711">
        <v>155</v>
      </c>
      <c r="H711" t="s">
        <v>38</v>
      </c>
      <c r="I711" s="11">
        <f>'Regression L0'!$B$17+'Regression L0'!$B$18*Analysis!D711</f>
        <v>6.1672435603205944</v>
      </c>
      <c r="J711" t="s">
        <v>38</v>
      </c>
      <c r="K711" s="11">
        <f>'Regression L4'!$B$17+'Regression L4'!$B$18*Analysis!D707</f>
        <v>6.4846832712296543</v>
      </c>
      <c r="L711" t="s">
        <v>38</v>
      </c>
      <c r="M711" s="11">
        <f>'Regression L8'!$B$17+'Regression L8'!$B$18*Analysis!D703</f>
        <v>6.26588039241377</v>
      </c>
    </row>
    <row r="712" spans="1:13">
      <c r="A712" s="1">
        <v>38838</v>
      </c>
      <c r="B712" s="2">
        <v>4.5999999999999996</v>
      </c>
      <c r="C712" t="s">
        <v>39</v>
      </c>
      <c r="D712">
        <v>10</v>
      </c>
      <c r="G712">
        <v>155</v>
      </c>
      <c r="H712" t="s">
        <v>39</v>
      </c>
      <c r="I712" s="11">
        <f>'Regression L0'!$B$17+'Regression L0'!$B$18*Analysis!D712</f>
        <v>5.8846886783149266</v>
      </c>
      <c r="J712" t="s">
        <v>39</v>
      </c>
      <c r="K712" s="11">
        <f>'Regression L4'!$B$17+'Regression L4'!$B$18*Analysis!D708</f>
        <v>6.9151654386014094</v>
      </c>
      <c r="L712" t="s">
        <v>39</v>
      </c>
      <c r="M712" s="11">
        <f>'Regression L8'!$B$17+'Regression L8'!$B$18*Analysis!D704</f>
        <v>6.7347517933767893</v>
      </c>
    </row>
    <row r="713" spans="1:13">
      <c r="A713" s="1">
        <v>38869</v>
      </c>
      <c r="B713" s="2">
        <v>4.5999999999999996</v>
      </c>
      <c r="C713" t="s">
        <v>40</v>
      </c>
      <c r="D713">
        <v>7</v>
      </c>
      <c r="G713">
        <v>155</v>
      </c>
      <c r="H713" t="s">
        <v>40</v>
      </c>
      <c r="I713" s="11">
        <f>'Regression L0'!$B$17+'Regression L0'!$B$18*Analysis!D713</f>
        <v>5.4608563553064267</v>
      </c>
      <c r="J713" t="s">
        <v>40</v>
      </c>
      <c r="K713" s="11">
        <f>'Regression L4'!$B$17+'Regression L4'!$B$18*Analysis!D709</f>
        <v>6.699924354915531</v>
      </c>
      <c r="L713" t="s">
        <v>40</v>
      </c>
      <c r="M713" s="11">
        <f>'Regression L8'!$B$17+'Regression L8'!$B$18*Analysis!D705</f>
        <v>5.7970089914507517</v>
      </c>
    </row>
    <row r="714" spans="1:13">
      <c r="A714" s="1">
        <v>38899</v>
      </c>
      <c r="B714" s="2">
        <v>4.7</v>
      </c>
      <c r="C714" t="s">
        <v>41</v>
      </c>
      <c r="D714">
        <v>13</v>
      </c>
      <c r="E714" s="4">
        <v>38899</v>
      </c>
      <c r="F714">
        <v>0</v>
      </c>
      <c r="G714">
        <v>156</v>
      </c>
      <c r="H714" t="s">
        <v>41</v>
      </c>
      <c r="I714" s="11">
        <f>'Regression L0'!$B$17+'Regression L0'!$B$18*Analysis!D714</f>
        <v>6.3085210013234274</v>
      </c>
      <c r="J714" t="s">
        <v>41</v>
      </c>
      <c r="K714" s="11">
        <f>'Regression L4'!$B$17+'Regression L4'!$B$18*Analysis!D710</f>
        <v>6.9151654386014094</v>
      </c>
      <c r="L714" t="s">
        <v>41</v>
      </c>
      <c r="M714" s="11">
        <f>'Regression L8'!$B$17+'Regression L8'!$B$18*Analysis!D706</f>
        <v>6.0314446919322613</v>
      </c>
    </row>
    <row r="715" spans="1:13">
      <c r="A715" s="1">
        <v>38930</v>
      </c>
      <c r="B715" s="2">
        <v>4.7</v>
      </c>
      <c r="C715" t="s">
        <v>42</v>
      </c>
      <c r="D715">
        <v>14</v>
      </c>
      <c r="G715">
        <v>156</v>
      </c>
      <c r="H715" t="s">
        <v>42</v>
      </c>
      <c r="I715" s="11">
        <f>'Regression L0'!$B$17+'Regression L0'!$B$18*Analysis!D715</f>
        <v>6.4497984423262604</v>
      </c>
      <c r="J715" t="s">
        <v>42</v>
      </c>
      <c r="K715" s="11">
        <f>'Regression L4'!$B$17+'Regression L4'!$B$18*Analysis!D711</f>
        <v>6.2694421875437767</v>
      </c>
      <c r="L715" t="s">
        <v>42</v>
      </c>
      <c r="M715" s="11">
        <f>'Regression L8'!$B$17+'Regression L8'!$B$18*Analysis!D707</f>
        <v>6.5003160928952806</v>
      </c>
    </row>
    <row r="716" spans="1:13">
      <c r="A716" s="1">
        <v>38961</v>
      </c>
      <c r="B716" s="2">
        <v>4.5</v>
      </c>
      <c r="C716" t="s">
        <v>43</v>
      </c>
      <c r="D716">
        <v>11</v>
      </c>
      <c r="G716">
        <v>156</v>
      </c>
      <c r="H716" t="s">
        <v>43</v>
      </c>
      <c r="I716" s="11">
        <f>'Regression L0'!$B$17+'Regression L0'!$B$18*Analysis!D716</f>
        <v>6.0259661193177605</v>
      </c>
      <c r="J716" t="s">
        <v>43</v>
      </c>
      <c r="K716" s="11">
        <f>'Regression L4'!$B$17+'Regression L4'!$B$18*Analysis!D712</f>
        <v>5.8389600201720224</v>
      </c>
      <c r="L716" t="s">
        <v>43</v>
      </c>
      <c r="M716" s="11">
        <f>'Regression L8'!$B$17+'Regression L8'!$B$18*Analysis!D708</f>
        <v>6.9691874938582998</v>
      </c>
    </row>
    <row r="717" spans="1:13">
      <c r="A717" s="1">
        <v>38991</v>
      </c>
      <c r="B717" s="2">
        <v>4.4000000000000004</v>
      </c>
      <c r="C717" t="s">
        <v>44</v>
      </c>
      <c r="D717">
        <v>13</v>
      </c>
      <c r="E717" s="4">
        <v>38991</v>
      </c>
      <c r="F717">
        <v>0</v>
      </c>
      <c r="G717">
        <v>157</v>
      </c>
      <c r="H717" t="s">
        <v>44</v>
      </c>
      <c r="I717" s="11">
        <f>'Regression L0'!$B$17+'Regression L0'!$B$18*Analysis!D717</f>
        <v>6.3085210013234274</v>
      </c>
      <c r="J717" t="s">
        <v>44</v>
      </c>
      <c r="K717" s="11">
        <f>'Regression L4'!$B$17+'Regression L4'!$B$18*Analysis!D713</f>
        <v>5.1932367691143906</v>
      </c>
      <c r="L717" t="s">
        <v>44</v>
      </c>
      <c r="M717" s="11">
        <f>'Regression L8'!$B$17+'Regression L8'!$B$18*Analysis!D709</f>
        <v>6.7347517933767893</v>
      </c>
    </row>
    <row r="718" spans="1:13">
      <c r="A718" s="1">
        <v>39022</v>
      </c>
      <c r="B718" s="2">
        <v>4.5</v>
      </c>
      <c r="C718" t="s">
        <v>45</v>
      </c>
      <c r="D718">
        <v>12</v>
      </c>
      <c r="G718">
        <v>157</v>
      </c>
      <c r="H718" t="s">
        <v>45</v>
      </c>
      <c r="I718" s="11">
        <f>'Regression L0'!$B$17+'Regression L0'!$B$18*Analysis!D718</f>
        <v>6.1672435603205944</v>
      </c>
      <c r="J718" t="s">
        <v>45</v>
      </c>
      <c r="K718" s="11">
        <f>'Regression L4'!$B$17+'Regression L4'!$B$18*Analysis!D714</f>
        <v>6.4846832712296543</v>
      </c>
      <c r="L718" t="s">
        <v>45</v>
      </c>
      <c r="M718" s="11">
        <f>'Regression L8'!$B$17+'Regression L8'!$B$18*Analysis!D710</f>
        <v>6.9691874938582998</v>
      </c>
    </row>
    <row r="719" spans="1:13">
      <c r="A719" s="1">
        <v>39052</v>
      </c>
      <c r="B719" s="2">
        <v>4.4000000000000004</v>
      </c>
      <c r="C719" t="s">
        <v>46</v>
      </c>
      <c r="D719">
        <v>12</v>
      </c>
      <c r="G719">
        <v>157</v>
      </c>
      <c r="H719" t="s">
        <v>46</v>
      </c>
      <c r="I719" s="11">
        <f>'Regression L0'!$B$17+'Regression L0'!$B$18*Analysis!D719</f>
        <v>6.1672435603205944</v>
      </c>
      <c r="J719" t="s">
        <v>46</v>
      </c>
      <c r="K719" s="11">
        <f>'Regression L4'!$B$17+'Regression L4'!$B$18*Analysis!D715</f>
        <v>6.699924354915531</v>
      </c>
      <c r="L719" t="s">
        <v>46</v>
      </c>
      <c r="M719" s="11">
        <f>'Regression L8'!$B$17+'Regression L8'!$B$18*Analysis!D711</f>
        <v>6.26588039241377</v>
      </c>
    </row>
    <row r="720" spans="1:13">
      <c r="A720" s="1">
        <v>39083</v>
      </c>
      <c r="B720" s="2">
        <v>4.5999999999999996</v>
      </c>
      <c r="C720" t="s">
        <v>47</v>
      </c>
      <c r="D720">
        <v>16</v>
      </c>
      <c r="E720" s="4">
        <v>39083</v>
      </c>
      <c r="F720">
        <v>0</v>
      </c>
      <c r="G720">
        <v>158</v>
      </c>
      <c r="H720" t="s">
        <v>47</v>
      </c>
      <c r="I720" s="11">
        <f>'Regression L0'!$B$17+'Regression L0'!$B$18*Analysis!D720</f>
        <v>6.7323533243319282</v>
      </c>
      <c r="J720" t="s">
        <v>47</v>
      </c>
      <c r="K720" s="11">
        <f>'Regression L4'!$B$17+'Regression L4'!$B$18*Analysis!D716</f>
        <v>6.0542011038578991</v>
      </c>
      <c r="L720" t="s">
        <v>47</v>
      </c>
      <c r="M720" s="11">
        <f>'Regression L8'!$B$17+'Regression L8'!$B$18*Analysis!D712</f>
        <v>5.7970089914507517</v>
      </c>
    </row>
    <row r="721" spans="1:13">
      <c r="A721" s="1">
        <v>39114</v>
      </c>
      <c r="B721" s="2">
        <v>4.5</v>
      </c>
      <c r="C721" t="s">
        <v>48</v>
      </c>
      <c r="D721">
        <v>13</v>
      </c>
      <c r="G721">
        <v>158</v>
      </c>
      <c r="H721" t="s">
        <v>48</v>
      </c>
      <c r="I721" s="11">
        <f>'Regression L0'!$B$17+'Regression L0'!$B$18*Analysis!D721</f>
        <v>6.3085210013234274</v>
      </c>
      <c r="J721" t="s">
        <v>48</v>
      </c>
      <c r="K721" s="11">
        <f>'Regression L4'!$B$17+'Regression L4'!$B$18*Analysis!D717</f>
        <v>6.4846832712296543</v>
      </c>
      <c r="L721" t="s">
        <v>48</v>
      </c>
      <c r="M721" s="11">
        <f>'Regression L8'!$B$17+'Regression L8'!$B$18*Analysis!D713</f>
        <v>5.0937018900062228</v>
      </c>
    </row>
    <row r="722" spans="1:13">
      <c r="A722" s="1">
        <v>39142</v>
      </c>
      <c r="B722" s="2">
        <v>4.4000000000000004</v>
      </c>
      <c r="C722" t="s">
        <v>49</v>
      </c>
      <c r="D722">
        <v>11</v>
      </c>
      <c r="G722">
        <v>158</v>
      </c>
      <c r="H722" t="s">
        <v>49</v>
      </c>
      <c r="I722" s="11">
        <f>'Regression L0'!$B$17+'Regression L0'!$B$18*Analysis!D722</f>
        <v>6.0259661193177605</v>
      </c>
      <c r="J722" t="s">
        <v>49</v>
      </c>
      <c r="K722" s="11">
        <f>'Regression L4'!$B$17+'Regression L4'!$B$18*Analysis!D718</f>
        <v>6.2694421875437767</v>
      </c>
      <c r="L722" t="s">
        <v>49</v>
      </c>
      <c r="M722" s="11">
        <f>'Regression L8'!$B$17+'Regression L8'!$B$18*Analysis!D714</f>
        <v>6.5003160928952806</v>
      </c>
    </row>
    <row r="723" spans="1:13">
      <c r="A723" s="1">
        <v>39173</v>
      </c>
      <c r="B723" s="2">
        <v>4.5</v>
      </c>
      <c r="C723" t="s">
        <v>50</v>
      </c>
      <c r="D723">
        <v>13</v>
      </c>
      <c r="E723" s="4">
        <v>39173</v>
      </c>
      <c r="F723">
        <v>0</v>
      </c>
      <c r="G723">
        <v>159</v>
      </c>
      <c r="H723" t="s">
        <v>50</v>
      </c>
      <c r="I723" s="11">
        <f>'Regression L0'!$B$17+'Regression L0'!$B$18*Analysis!D723</f>
        <v>6.3085210013234274</v>
      </c>
      <c r="J723" t="s">
        <v>50</v>
      </c>
      <c r="K723" s="11">
        <f>'Regression L4'!$B$17+'Regression L4'!$B$18*Analysis!D719</f>
        <v>6.2694421875437767</v>
      </c>
      <c r="L723" t="s">
        <v>50</v>
      </c>
      <c r="M723" s="11">
        <f>'Regression L8'!$B$17+'Regression L8'!$B$18*Analysis!D715</f>
        <v>6.7347517933767893</v>
      </c>
    </row>
    <row r="724" spans="1:13">
      <c r="A724" s="1">
        <v>39203</v>
      </c>
      <c r="B724" s="2">
        <v>4.4000000000000004</v>
      </c>
      <c r="C724" t="s">
        <v>51</v>
      </c>
      <c r="D724">
        <v>12</v>
      </c>
      <c r="G724">
        <v>159</v>
      </c>
      <c r="H724" t="s">
        <v>51</v>
      </c>
      <c r="I724" s="11">
        <f>'Regression L0'!$B$17+'Regression L0'!$B$18*Analysis!D724</f>
        <v>6.1672435603205944</v>
      </c>
      <c r="J724" t="s">
        <v>51</v>
      </c>
      <c r="K724" s="11">
        <f>'Regression L4'!$B$17+'Regression L4'!$B$18*Analysis!D720</f>
        <v>7.1304065222872861</v>
      </c>
      <c r="L724" t="s">
        <v>51</v>
      </c>
      <c r="M724" s="11">
        <f>'Regression L8'!$B$17+'Regression L8'!$B$18*Analysis!D716</f>
        <v>6.0314446919322613</v>
      </c>
    </row>
    <row r="725" spans="1:13">
      <c r="A725" s="1">
        <v>39234</v>
      </c>
      <c r="B725" s="2">
        <v>4.5999999999999996</v>
      </c>
      <c r="C725" t="s">
        <v>52</v>
      </c>
      <c r="D725">
        <v>14</v>
      </c>
      <c r="G725">
        <v>159</v>
      </c>
      <c r="H725" t="s">
        <v>52</v>
      </c>
      <c r="I725" s="11">
        <f>'Regression L0'!$B$17+'Regression L0'!$B$18*Analysis!D725</f>
        <v>6.4497984423262604</v>
      </c>
      <c r="J725" t="s">
        <v>52</v>
      </c>
      <c r="K725" s="11">
        <f>'Regression L4'!$B$17+'Regression L4'!$B$18*Analysis!D721</f>
        <v>6.4846832712296543</v>
      </c>
      <c r="L725" t="s">
        <v>52</v>
      </c>
      <c r="M725" s="11">
        <f>'Regression L8'!$B$17+'Regression L8'!$B$18*Analysis!D717</f>
        <v>6.5003160928952806</v>
      </c>
    </row>
    <row r="726" spans="1:13">
      <c r="A726" s="1">
        <v>39264</v>
      </c>
      <c r="B726" s="2">
        <v>4.7</v>
      </c>
      <c r="C726" t="s">
        <v>53</v>
      </c>
      <c r="D726">
        <v>13</v>
      </c>
      <c r="E726" s="4">
        <v>39264</v>
      </c>
      <c r="F726">
        <v>0</v>
      </c>
      <c r="G726">
        <v>160</v>
      </c>
      <c r="H726" t="s">
        <v>53</v>
      </c>
      <c r="I726" s="11">
        <f>'Regression L0'!$B$17+'Regression L0'!$B$18*Analysis!D726</f>
        <v>6.3085210013234274</v>
      </c>
      <c r="J726" t="s">
        <v>53</v>
      </c>
      <c r="K726" s="11">
        <f>'Regression L4'!$B$17+'Regression L4'!$B$18*Analysis!D722</f>
        <v>6.0542011038578991</v>
      </c>
      <c r="L726" t="s">
        <v>53</v>
      </c>
      <c r="M726" s="11">
        <f>'Regression L8'!$B$17+'Regression L8'!$B$18*Analysis!D718</f>
        <v>6.26588039241377</v>
      </c>
    </row>
    <row r="727" spans="1:13">
      <c r="A727" s="1">
        <v>39295</v>
      </c>
      <c r="B727" s="2">
        <v>4.5999999999999996</v>
      </c>
      <c r="C727" t="s">
        <v>54</v>
      </c>
      <c r="D727">
        <v>12</v>
      </c>
      <c r="G727">
        <v>160</v>
      </c>
      <c r="H727" t="s">
        <v>54</v>
      </c>
      <c r="I727" s="11">
        <f>'Regression L0'!$B$17+'Regression L0'!$B$18*Analysis!D727</f>
        <v>6.1672435603205944</v>
      </c>
      <c r="J727" t="s">
        <v>54</v>
      </c>
      <c r="K727" s="11">
        <f>'Regression L4'!$B$17+'Regression L4'!$B$18*Analysis!D723</f>
        <v>6.4846832712296543</v>
      </c>
      <c r="L727" t="s">
        <v>54</v>
      </c>
      <c r="M727" s="11">
        <f>'Regression L8'!$B$17+'Regression L8'!$B$18*Analysis!D719</f>
        <v>6.26588039241377</v>
      </c>
    </row>
    <row r="728" spans="1:13">
      <c r="A728" s="1">
        <v>39326</v>
      </c>
      <c r="B728" s="2">
        <v>4.7</v>
      </c>
      <c r="C728" t="s">
        <v>55</v>
      </c>
      <c r="D728">
        <v>11</v>
      </c>
      <c r="G728">
        <v>160</v>
      </c>
      <c r="H728" t="s">
        <v>55</v>
      </c>
      <c r="I728" s="11">
        <f>'Regression L0'!$B$17+'Regression L0'!$B$18*Analysis!D728</f>
        <v>6.0259661193177605</v>
      </c>
      <c r="J728" t="s">
        <v>55</v>
      </c>
      <c r="K728" s="11">
        <f>'Regression L4'!$B$17+'Regression L4'!$B$18*Analysis!D724</f>
        <v>6.2694421875437767</v>
      </c>
      <c r="L728" t="s">
        <v>55</v>
      </c>
      <c r="M728" s="11">
        <f>'Regression L8'!$B$17+'Regression L8'!$B$18*Analysis!D720</f>
        <v>7.2036231943398086</v>
      </c>
    </row>
    <row r="729" spans="1:13">
      <c r="A729" s="1">
        <v>39356</v>
      </c>
      <c r="B729" s="2">
        <v>4.7</v>
      </c>
      <c r="C729" t="s">
        <v>56</v>
      </c>
      <c r="D729">
        <v>12</v>
      </c>
      <c r="E729" s="4">
        <v>39356</v>
      </c>
      <c r="F729">
        <v>100</v>
      </c>
      <c r="G729">
        <v>161</v>
      </c>
      <c r="H729" t="s">
        <v>56</v>
      </c>
      <c r="I729" s="11">
        <f>'Regression L0'!$B$17+'Regression L0'!$B$18*Analysis!D729</f>
        <v>6.1672435603205944</v>
      </c>
      <c r="J729" t="s">
        <v>56</v>
      </c>
      <c r="K729" s="11">
        <f>'Regression L4'!$B$17+'Regression L4'!$B$18*Analysis!D725</f>
        <v>6.699924354915531</v>
      </c>
      <c r="L729" t="s">
        <v>56</v>
      </c>
      <c r="M729" s="11">
        <f>'Regression L8'!$B$17+'Regression L8'!$B$18*Analysis!D721</f>
        <v>6.5003160928952806</v>
      </c>
    </row>
    <row r="730" spans="1:13">
      <c r="A730" s="1">
        <v>39387</v>
      </c>
      <c r="B730" s="2">
        <v>4.7</v>
      </c>
      <c r="C730" t="s">
        <v>57</v>
      </c>
      <c r="D730">
        <v>12</v>
      </c>
      <c r="F730">
        <v>100</v>
      </c>
      <c r="G730">
        <v>161</v>
      </c>
      <c r="H730" t="s">
        <v>57</v>
      </c>
      <c r="I730" s="11">
        <f>'Regression L0'!$B$17+'Regression L0'!$B$18*Analysis!D730</f>
        <v>6.1672435603205944</v>
      </c>
      <c r="J730" t="s">
        <v>57</v>
      </c>
      <c r="K730" s="11">
        <f>'Regression L4'!$B$17+'Regression L4'!$B$18*Analysis!D726</f>
        <v>6.4846832712296543</v>
      </c>
      <c r="L730" t="s">
        <v>57</v>
      </c>
      <c r="M730" s="11">
        <f>'Regression L8'!$B$17+'Regression L8'!$B$18*Analysis!D722</f>
        <v>6.0314446919322613</v>
      </c>
    </row>
    <row r="731" spans="1:13">
      <c r="A731" s="1">
        <v>39417</v>
      </c>
      <c r="B731" s="2">
        <v>5</v>
      </c>
      <c r="C731" t="s">
        <v>58</v>
      </c>
      <c r="D731">
        <v>13</v>
      </c>
      <c r="F731">
        <v>100</v>
      </c>
      <c r="G731">
        <v>161</v>
      </c>
      <c r="H731" t="s">
        <v>58</v>
      </c>
      <c r="I731" s="11">
        <f>'Regression L0'!$B$17+'Regression L0'!$B$18*Analysis!D731</f>
        <v>6.3085210013234274</v>
      </c>
      <c r="J731" t="s">
        <v>58</v>
      </c>
      <c r="K731" s="11">
        <f>'Regression L4'!$B$17+'Regression L4'!$B$18*Analysis!D727</f>
        <v>6.2694421875437767</v>
      </c>
      <c r="L731" t="s">
        <v>58</v>
      </c>
      <c r="M731" s="11">
        <f>'Regression L8'!$B$17+'Regression L8'!$B$18*Analysis!D723</f>
        <v>6.5003160928952806</v>
      </c>
    </row>
    <row r="732" spans="1:13">
      <c r="A732" s="1">
        <v>39448</v>
      </c>
      <c r="B732" s="2">
        <v>5</v>
      </c>
      <c r="C732" t="s">
        <v>59</v>
      </c>
      <c r="D732">
        <v>16</v>
      </c>
      <c r="E732" s="4">
        <v>39448</v>
      </c>
      <c r="F732">
        <v>100</v>
      </c>
      <c r="G732">
        <v>162</v>
      </c>
      <c r="H732" t="s">
        <v>59</v>
      </c>
      <c r="I732" s="11">
        <f>'Regression L0'!$B$17+'Regression L0'!$B$18*Analysis!D732</f>
        <v>6.7323533243319282</v>
      </c>
      <c r="J732" t="s">
        <v>59</v>
      </c>
      <c r="K732" s="11">
        <f>'Regression L4'!$B$17+'Regression L4'!$B$18*Analysis!D728</f>
        <v>6.0542011038578991</v>
      </c>
      <c r="L732" t="s">
        <v>59</v>
      </c>
      <c r="M732" s="11">
        <f>'Regression L8'!$B$17+'Regression L8'!$B$18*Analysis!D724</f>
        <v>6.26588039241377</v>
      </c>
    </row>
    <row r="733" spans="1:13">
      <c r="A733" s="1">
        <v>39479</v>
      </c>
      <c r="B733" s="2">
        <v>4.9000000000000004</v>
      </c>
      <c r="C733" t="s">
        <v>60</v>
      </c>
      <c r="D733">
        <v>14</v>
      </c>
      <c r="F733">
        <v>100</v>
      </c>
      <c r="G733">
        <v>162</v>
      </c>
      <c r="H733" t="s">
        <v>60</v>
      </c>
      <c r="I733" s="11">
        <f>'Regression L0'!$B$17+'Regression L0'!$B$18*Analysis!D733</f>
        <v>6.4497984423262604</v>
      </c>
      <c r="J733" t="s">
        <v>60</v>
      </c>
      <c r="K733" s="11">
        <f>'Regression L4'!$B$17+'Regression L4'!$B$18*Analysis!D729</f>
        <v>6.2694421875437767</v>
      </c>
      <c r="L733" t="s">
        <v>60</v>
      </c>
      <c r="M733" s="11">
        <f>'Regression L8'!$B$17+'Regression L8'!$B$18*Analysis!D725</f>
        <v>6.7347517933767893</v>
      </c>
    </row>
    <row r="734" spans="1:13">
      <c r="A734" s="1">
        <v>39508</v>
      </c>
      <c r="B734" s="2">
        <v>5.0999999999999996</v>
      </c>
      <c r="C734" t="s">
        <v>61</v>
      </c>
      <c r="D734">
        <v>14</v>
      </c>
      <c r="F734">
        <v>100</v>
      </c>
      <c r="G734">
        <v>162</v>
      </c>
      <c r="H734" t="s">
        <v>61</v>
      </c>
      <c r="I734" s="11">
        <f>'Regression L0'!$B$17+'Regression L0'!$B$18*Analysis!D734</f>
        <v>6.4497984423262604</v>
      </c>
      <c r="J734" t="s">
        <v>61</v>
      </c>
      <c r="K734" s="11">
        <f>'Regression L4'!$B$17+'Regression L4'!$B$18*Analysis!D730</f>
        <v>6.2694421875437767</v>
      </c>
      <c r="L734" t="s">
        <v>61</v>
      </c>
      <c r="M734" s="11">
        <f>'Regression L8'!$B$17+'Regression L8'!$B$18*Analysis!D726</f>
        <v>6.5003160928952806</v>
      </c>
    </row>
    <row r="735" spans="1:13">
      <c r="A735" s="1">
        <v>39539</v>
      </c>
      <c r="B735" s="2">
        <v>5</v>
      </c>
      <c r="C735" t="s">
        <v>62</v>
      </c>
      <c r="D735">
        <v>15</v>
      </c>
      <c r="E735" s="4">
        <v>39539</v>
      </c>
      <c r="F735">
        <v>100</v>
      </c>
      <c r="G735">
        <v>163</v>
      </c>
      <c r="H735" t="s">
        <v>62</v>
      </c>
      <c r="I735" s="11">
        <f>'Regression L0'!$B$17+'Regression L0'!$B$18*Analysis!D735</f>
        <v>6.5910758833290943</v>
      </c>
      <c r="J735" t="s">
        <v>62</v>
      </c>
      <c r="K735" s="11">
        <f>'Regression L4'!$B$17+'Regression L4'!$B$18*Analysis!D731</f>
        <v>6.4846832712296543</v>
      </c>
      <c r="L735" t="s">
        <v>62</v>
      </c>
      <c r="M735" s="11">
        <f>'Regression L8'!$B$17+'Regression L8'!$B$18*Analysis!D727</f>
        <v>6.26588039241377</v>
      </c>
    </row>
    <row r="736" spans="1:13">
      <c r="A736" s="1">
        <v>39569</v>
      </c>
      <c r="B736" s="2">
        <v>5.4</v>
      </c>
      <c r="C736" t="s">
        <v>63</v>
      </c>
      <c r="D736">
        <v>14</v>
      </c>
      <c r="F736">
        <v>100</v>
      </c>
      <c r="G736">
        <v>163</v>
      </c>
      <c r="H736" t="s">
        <v>63</v>
      </c>
      <c r="I736" s="11">
        <f>'Regression L0'!$B$17+'Regression L0'!$B$18*Analysis!D736</f>
        <v>6.4497984423262604</v>
      </c>
      <c r="J736" t="s">
        <v>63</v>
      </c>
      <c r="K736" s="11">
        <f>'Regression L4'!$B$17+'Regression L4'!$B$18*Analysis!D732</f>
        <v>7.1304065222872861</v>
      </c>
      <c r="L736" t="s">
        <v>63</v>
      </c>
      <c r="M736" s="11">
        <f>'Regression L8'!$B$17+'Regression L8'!$B$18*Analysis!D728</f>
        <v>6.0314446919322613</v>
      </c>
    </row>
    <row r="737" spans="1:13">
      <c r="A737" s="1">
        <v>39600</v>
      </c>
      <c r="B737" s="2">
        <v>5.6</v>
      </c>
      <c r="C737" t="s">
        <v>64</v>
      </c>
      <c r="D737">
        <v>16</v>
      </c>
      <c r="F737">
        <v>100</v>
      </c>
      <c r="G737">
        <v>163</v>
      </c>
      <c r="H737" t="s">
        <v>64</v>
      </c>
      <c r="I737" s="11">
        <f>'Regression L0'!$B$17+'Regression L0'!$B$18*Analysis!D737</f>
        <v>6.7323533243319282</v>
      </c>
      <c r="J737" t="s">
        <v>64</v>
      </c>
      <c r="K737" s="11">
        <f>'Regression L4'!$B$17+'Regression L4'!$B$18*Analysis!D733</f>
        <v>6.699924354915531</v>
      </c>
      <c r="L737" t="s">
        <v>64</v>
      </c>
      <c r="M737" s="11">
        <f>'Regression L8'!$B$17+'Regression L8'!$B$18*Analysis!D729</f>
        <v>6.26588039241377</v>
      </c>
    </row>
    <row r="738" spans="1:13">
      <c r="A738" s="1">
        <v>39630</v>
      </c>
      <c r="B738" s="2">
        <v>5.8</v>
      </c>
      <c r="C738" t="s">
        <v>65</v>
      </c>
      <c r="D738">
        <v>21</v>
      </c>
      <c r="E738" s="4">
        <v>39630</v>
      </c>
      <c r="F738">
        <v>100</v>
      </c>
      <c r="G738">
        <v>164</v>
      </c>
      <c r="H738" t="s">
        <v>65</v>
      </c>
      <c r="I738" s="11">
        <f>'Regression L0'!$B$17+'Regression L0'!$B$18*Analysis!D738</f>
        <v>7.4387405293460951</v>
      </c>
      <c r="J738" t="s">
        <v>65</v>
      </c>
      <c r="K738" s="11">
        <f>'Regression L4'!$B$17+'Regression L4'!$B$18*Analysis!D734</f>
        <v>6.699924354915531</v>
      </c>
      <c r="L738" t="s">
        <v>65</v>
      </c>
      <c r="M738" s="11">
        <f>'Regression L8'!$B$17+'Regression L8'!$B$18*Analysis!D730</f>
        <v>6.26588039241377</v>
      </c>
    </row>
    <row r="739" spans="1:13">
      <c r="A739" s="1">
        <v>39661</v>
      </c>
      <c r="B739" s="2">
        <v>6.1</v>
      </c>
      <c r="C739" t="s">
        <v>66</v>
      </c>
      <c r="D739">
        <v>16</v>
      </c>
      <c r="F739">
        <v>100</v>
      </c>
      <c r="G739">
        <v>164</v>
      </c>
      <c r="H739" t="s">
        <v>66</v>
      </c>
      <c r="I739" s="11">
        <f>'Regression L0'!$B$17+'Regression L0'!$B$18*Analysis!D739</f>
        <v>6.7323533243319282</v>
      </c>
      <c r="J739" t="s">
        <v>66</v>
      </c>
      <c r="K739" s="11">
        <f>'Regression L4'!$B$17+'Regression L4'!$B$18*Analysis!D735</f>
        <v>6.9151654386014094</v>
      </c>
      <c r="L739" t="s">
        <v>66</v>
      </c>
      <c r="M739" s="11">
        <f>'Regression L8'!$B$17+'Regression L8'!$B$18*Analysis!D731</f>
        <v>6.5003160928952806</v>
      </c>
    </row>
    <row r="740" spans="1:13">
      <c r="A740" s="1">
        <v>39692</v>
      </c>
      <c r="B740" s="2">
        <v>6.1</v>
      </c>
      <c r="C740" t="s">
        <v>67</v>
      </c>
      <c r="D740">
        <v>17</v>
      </c>
      <c r="F740">
        <v>100</v>
      </c>
      <c r="G740">
        <v>164</v>
      </c>
      <c r="H740" t="s">
        <v>67</v>
      </c>
      <c r="I740" s="11">
        <f>'Regression L0'!$B$17+'Regression L0'!$B$18*Analysis!D740</f>
        <v>6.8736307653347613</v>
      </c>
      <c r="J740" t="s">
        <v>67</v>
      </c>
      <c r="K740" s="11">
        <f>'Regression L4'!$B$17+'Regression L4'!$B$18*Analysis!D736</f>
        <v>6.699924354915531</v>
      </c>
      <c r="L740" t="s">
        <v>67</v>
      </c>
      <c r="M740" s="11">
        <f>'Regression L8'!$B$17+'Regression L8'!$B$18*Analysis!D732</f>
        <v>7.2036231943398086</v>
      </c>
    </row>
    <row r="741" spans="1:13">
      <c r="A741" s="1">
        <v>39722</v>
      </c>
      <c r="B741" s="2">
        <v>6.5</v>
      </c>
      <c r="C741" t="s">
        <v>68</v>
      </c>
      <c r="D741">
        <v>20</v>
      </c>
      <c r="E741" s="4">
        <v>39722</v>
      </c>
      <c r="F741">
        <v>100</v>
      </c>
      <c r="G741">
        <v>165</v>
      </c>
      <c r="H741" t="s">
        <v>68</v>
      </c>
      <c r="I741" s="11">
        <f>'Regression L0'!$B$17+'Regression L0'!$B$18*Analysis!D741</f>
        <v>7.2974630883432621</v>
      </c>
      <c r="J741" t="s">
        <v>68</v>
      </c>
      <c r="K741" s="11">
        <f>'Regression L4'!$B$17+'Regression L4'!$B$18*Analysis!D737</f>
        <v>7.1304065222872861</v>
      </c>
      <c r="L741" t="s">
        <v>68</v>
      </c>
      <c r="M741" s="11">
        <f>'Regression L8'!$B$17+'Regression L8'!$B$18*Analysis!D733</f>
        <v>6.7347517933767893</v>
      </c>
    </row>
    <row r="742" spans="1:13">
      <c r="A742" s="1">
        <v>39753</v>
      </c>
      <c r="B742" s="2">
        <v>6.8</v>
      </c>
      <c r="C742" t="s">
        <v>69</v>
      </c>
      <c r="D742">
        <v>23</v>
      </c>
      <c r="F742">
        <v>100</v>
      </c>
      <c r="G742">
        <v>165</v>
      </c>
      <c r="H742" t="s">
        <v>69</v>
      </c>
      <c r="I742" s="11">
        <f>'Regression L0'!$B$17+'Regression L0'!$B$18*Analysis!D742</f>
        <v>7.721295411351762</v>
      </c>
      <c r="J742" t="s">
        <v>69</v>
      </c>
      <c r="K742" s="11">
        <f>'Regression L4'!$B$17+'Regression L4'!$B$18*Analysis!D738</f>
        <v>8.2066119407166731</v>
      </c>
      <c r="L742" t="s">
        <v>69</v>
      </c>
      <c r="M742" s="11">
        <f>'Regression L8'!$B$17+'Regression L8'!$B$18*Analysis!D734</f>
        <v>6.7347517933767893</v>
      </c>
    </row>
    <row r="743" spans="1:13">
      <c r="A743" s="1">
        <v>39783</v>
      </c>
      <c r="B743" s="2">
        <v>7.3</v>
      </c>
      <c r="C743" t="s">
        <v>70</v>
      </c>
      <c r="D743">
        <v>23</v>
      </c>
      <c r="F743">
        <v>100</v>
      </c>
      <c r="G743">
        <v>165</v>
      </c>
      <c r="H743" t="s">
        <v>70</v>
      </c>
      <c r="I743" s="11">
        <f>'Regression L0'!$B$17+'Regression L0'!$B$18*Analysis!D743</f>
        <v>7.721295411351762</v>
      </c>
      <c r="J743" t="s">
        <v>70</v>
      </c>
      <c r="K743" s="11">
        <f>'Regression L4'!$B$17+'Regression L4'!$B$18*Analysis!D739</f>
        <v>7.1304065222872861</v>
      </c>
      <c r="L743" t="s">
        <v>70</v>
      </c>
      <c r="M743" s="11">
        <f>'Regression L8'!$B$17+'Regression L8'!$B$18*Analysis!D735</f>
        <v>6.9691874938582998</v>
      </c>
    </row>
    <row r="744" spans="1:13">
      <c r="A744" s="1">
        <v>39814</v>
      </c>
      <c r="B744" s="2">
        <v>7.8</v>
      </c>
      <c r="C744" t="s">
        <v>71</v>
      </c>
      <c r="D744">
        <v>29</v>
      </c>
      <c r="E744" s="4">
        <v>39814</v>
      </c>
      <c r="F744">
        <v>100</v>
      </c>
      <c r="G744">
        <v>166</v>
      </c>
      <c r="H744" t="s">
        <v>71</v>
      </c>
      <c r="I744" s="11">
        <f>'Regression L0'!$B$17+'Regression L0'!$B$18*Analysis!D744</f>
        <v>8.5689600573687628</v>
      </c>
      <c r="J744" t="s">
        <v>71</v>
      </c>
      <c r="K744" s="11">
        <f>'Regression L4'!$B$17+'Regression L4'!$B$18*Analysis!D740</f>
        <v>7.3456476059731628</v>
      </c>
      <c r="L744" t="s">
        <v>71</v>
      </c>
      <c r="M744" s="11">
        <f>'Regression L8'!$B$17+'Regression L8'!$B$18*Analysis!D736</f>
        <v>6.7347517933767893</v>
      </c>
    </row>
    <row r="745" spans="1:13">
      <c r="A745" s="1">
        <v>39845</v>
      </c>
      <c r="B745" s="2">
        <v>8.3000000000000007</v>
      </c>
      <c r="C745" t="s">
        <v>72</v>
      </c>
      <c r="D745">
        <v>27</v>
      </c>
      <c r="F745">
        <v>100</v>
      </c>
      <c r="G745">
        <v>166</v>
      </c>
      <c r="H745" t="s">
        <v>72</v>
      </c>
      <c r="I745" s="11">
        <f>'Regression L0'!$B$17+'Regression L0'!$B$18*Analysis!D745</f>
        <v>8.2864051753630967</v>
      </c>
      <c r="J745" t="s">
        <v>72</v>
      </c>
      <c r="K745" s="11">
        <f>'Regression L4'!$B$17+'Regression L4'!$B$18*Analysis!D741</f>
        <v>7.9913708570307946</v>
      </c>
      <c r="L745" t="s">
        <v>72</v>
      </c>
      <c r="M745" s="11">
        <f>'Regression L8'!$B$17+'Regression L8'!$B$18*Analysis!D737</f>
        <v>7.2036231943398086</v>
      </c>
    </row>
    <row r="746" spans="1:13">
      <c r="A746" s="1">
        <v>39873</v>
      </c>
      <c r="B746" s="2">
        <v>8.6999999999999993</v>
      </c>
      <c r="C746" t="s">
        <v>73</v>
      </c>
      <c r="D746">
        <v>29</v>
      </c>
      <c r="F746">
        <v>100</v>
      </c>
      <c r="G746">
        <v>166</v>
      </c>
      <c r="H746" t="s">
        <v>73</v>
      </c>
      <c r="I746" s="11">
        <f>'Regression L0'!$B$17+'Regression L0'!$B$18*Analysis!D746</f>
        <v>8.5689600573687628</v>
      </c>
      <c r="J746" t="s">
        <v>73</v>
      </c>
      <c r="K746" s="11">
        <f>'Regression L4'!$B$17+'Regression L4'!$B$18*Analysis!D742</f>
        <v>8.6370941080884283</v>
      </c>
      <c r="L746" t="s">
        <v>73</v>
      </c>
      <c r="M746" s="11">
        <f>'Regression L8'!$B$17+'Regression L8'!$B$18*Analysis!D738</f>
        <v>8.3758016967473576</v>
      </c>
    </row>
    <row r="747" spans="1:13">
      <c r="A747" s="1">
        <v>39904</v>
      </c>
      <c r="B747" s="2">
        <v>9</v>
      </c>
      <c r="C747" t="s">
        <v>74</v>
      </c>
      <c r="D747">
        <v>26</v>
      </c>
      <c r="E747" s="4">
        <v>39904</v>
      </c>
      <c r="F747">
        <v>100</v>
      </c>
      <c r="G747">
        <v>167</v>
      </c>
      <c r="H747" t="s">
        <v>74</v>
      </c>
      <c r="I747" s="11">
        <f>'Regression L0'!$B$17+'Regression L0'!$B$18*Analysis!D747</f>
        <v>8.1451277343602619</v>
      </c>
      <c r="J747" t="s">
        <v>74</v>
      </c>
      <c r="K747" s="11">
        <f>'Regression L4'!$B$17+'Regression L4'!$B$18*Analysis!D743</f>
        <v>8.6370941080884283</v>
      </c>
      <c r="L747" t="s">
        <v>74</v>
      </c>
      <c r="M747" s="11">
        <f>'Regression L8'!$B$17+'Regression L8'!$B$18*Analysis!D739</f>
        <v>7.2036231943398086</v>
      </c>
    </row>
    <row r="748" spans="1:13">
      <c r="A748" s="1">
        <v>39934</v>
      </c>
      <c r="B748" s="2">
        <v>9.4</v>
      </c>
      <c r="C748" t="s">
        <v>75</v>
      </c>
      <c r="D748">
        <v>23</v>
      </c>
      <c r="F748">
        <v>100</v>
      </c>
      <c r="G748">
        <v>167</v>
      </c>
      <c r="H748" t="s">
        <v>75</v>
      </c>
      <c r="I748" s="11">
        <f>'Regression L0'!$B$17+'Regression L0'!$B$18*Analysis!D748</f>
        <v>7.721295411351762</v>
      </c>
      <c r="J748" t="s">
        <v>75</v>
      </c>
      <c r="K748" s="11">
        <f>'Regression L4'!$B$17+'Regression L4'!$B$18*Analysis!D744</f>
        <v>9.9285406102036919</v>
      </c>
      <c r="L748" t="s">
        <v>75</v>
      </c>
      <c r="M748" s="11">
        <f>'Regression L8'!$B$17+'Regression L8'!$B$18*Analysis!D740</f>
        <v>7.4380588948213191</v>
      </c>
    </row>
    <row r="749" spans="1:13">
      <c r="A749" s="1">
        <v>39965</v>
      </c>
      <c r="B749" s="2">
        <v>9.5</v>
      </c>
      <c r="C749" t="s">
        <v>76</v>
      </c>
      <c r="D749">
        <v>23</v>
      </c>
      <c r="F749">
        <v>100</v>
      </c>
      <c r="G749">
        <v>167</v>
      </c>
      <c r="H749" t="s">
        <v>76</v>
      </c>
      <c r="I749" s="11">
        <f>'Regression L0'!$B$17+'Regression L0'!$B$18*Analysis!D749</f>
        <v>7.721295411351762</v>
      </c>
      <c r="J749" t="s">
        <v>76</v>
      </c>
      <c r="K749" s="11">
        <f>'Regression L4'!$B$17+'Regression L4'!$B$18*Analysis!D745</f>
        <v>9.4980584428319368</v>
      </c>
      <c r="L749" t="s">
        <v>76</v>
      </c>
      <c r="M749" s="11">
        <f>'Regression L8'!$B$17+'Regression L8'!$B$18*Analysis!D741</f>
        <v>8.1413659962658471</v>
      </c>
    </row>
    <row r="750" spans="1:13">
      <c r="A750" s="1">
        <v>39995</v>
      </c>
      <c r="B750" s="2">
        <v>9.5</v>
      </c>
      <c r="C750" t="s">
        <v>77</v>
      </c>
      <c r="D750">
        <v>26</v>
      </c>
      <c r="E750" s="4">
        <v>39995</v>
      </c>
      <c r="F750">
        <v>0</v>
      </c>
      <c r="G750">
        <v>168</v>
      </c>
      <c r="H750" t="s">
        <v>77</v>
      </c>
      <c r="I750" s="11">
        <f>'Regression L0'!$B$17+'Regression L0'!$B$18*Analysis!D750</f>
        <v>8.1451277343602619</v>
      </c>
      <c r="J750" t="s">
        <v>77</v>
      </c>
      <c r="K750" s="11">
        <f>'Regression L4'!$B$17+'Regression L4'!$B$18*Analysis!D746</f>
        <v>9.9285406102036919</v>
      </c>
      <c r="L750" t="s">
        <v>77</v>
      </c>
      <c r="M750" s="11">
        <f>'Regression L8'!$B$17+'Regression L8'!$B$18*Analysis!D742</f>
        <v>8.8446730977103769</v>
      </c>
    </row>
    <row r="751" spans="1:13">
      <c r="A751" s="1">
        <v>40026</v>
      </c>
      <c r="B751" s="2">
        <v>9.6</v>
      </c>
      <c r="C751" t="s">
        <v>78</v>
      </c>
      <c r="D751">
        <v>27</v>
      </c>
      <c r="G751">
        <v>168</v>
      </c>
      <c r="H751" t="s">
        <v>78</v>
      </c>
      <c r="I751" s="11">
        <f>'Regression L0'!$B$17+'Regression L0'!$B$18*Analysis!D751</f>
        <v>8.2864051753630967</v>
      </c>
      <c r="J751" t="s">
        <v>78</v>
      </c>
      <c r="K751" s="11">
        <f>'Regression L4'!$B$17+'Regression L4'!$B$18*Analysis!D747</f>
        <v>9.2828173591460601</v>
      </c>
      <c r="L751" t="s">
        <v>78</v>
      </c>
      <c r="M751" s="11">
        <f>'Regression L8'!$B$17+'Regression L8'!$B$18*Analysis!D743</f>
        <v>8.8446730977103769</v>
      </c>
    </row>
    <row r="752" spans="1:13">
      <c r="A752" s="1">
        <v>40057</v>
      </c>
      <c r="B752" s="2">
        <v>9.8000000000000007</v>
      </c>
      <c r="C752" t="s">
        <v>79</v>
      </c>
      <c r="D752">
        <v>22</v>
      </c>
      <c r="G752">
        <v>168</v>
      </c>
      <c r="H752" t="s">
        <v>79</v>
      </c>
      <c r="I752" s="11">
        <f>'Regression L0'!$B$17+'Regression L0'!$B$18*Analysis!D752</f>
        <v>7.5800179703489281</v>
      </c>
      <c r="J752" t="s">
        <v>79</v>
      </c>
      <c r="K752" s="11">
        <f>'Regression L4'!$B$17+'Regression L4'!$B$18*Analysis!D748</f>
        <v>8.6370941080884283</v>
      </c>
      <c r="L752" t="s">
        <v>79</v>
      </c>
      <c r="M752" s="11">
        <f>'Regression L8'!$B$17+'Regression L8'!$B$18*Analysis!D744</f>
        <v>10.251287300599433</v>
      </c>
    </row>
    <row r="753" spans="1:13">
      <c r="A753" s="1">
        <v>40087</v>
      </c>
      <c r="B753" s="2">
        <v>10</v>
      </c>
      <c r="C753" t="s">
        <v>80</v>
      </c>
      <c r="D753">
        <v>22</v>
      </c>
      <c r="E753" s="4">
        <v>40087</v>
      </c>
      <c r="F753">
        <v>0</v>
      </c>
      <c r="G753">
        <v>169</v>
      </c>
      <c r="H753" t="s">
        <v>80</v>
      </c>
      <c r="I753" s="11">
        <f>'Regression L0'!$B$17+'Regression L0'!$B$18*Analysis!D753</f>
        <v>7.5800179703489281</v>
      </c>
      <c r="J753" t="s">
        <v>80</v>
      </c>
      <c r="K753" s="11">
        <f>'Regression L4'!$B$17+'Regression L4'!$B$18*Analysis!D749</f>
        <v>8.6370941080884283</v>
      </c>
      <c r="L753" t="s">
        <v>80</v>
      </c>
      <c r="M753" s="11">
        <f>'Regression L8'!$B$17+'Regression L8'!$B$18*Analysis!D745</f>
        <v>9.7824158996364137</v>
      </c>
    </row>
    <row r="754" spans="1:13">
      <c r="A754" s="1">
        <v>40118</v>
      </c>
      <c r="B754" s="2">
        <v>9.9</v>
      </c>
      <c r="C754" t="s">
        <v>81</v>
      </c>
      <c r="D754">
        <v>22</v>
      </c>
      <c r="G754">
        <v>169</v>
      </c>
      <c r="H754" t="s">
        <v>81</v>
      </c>
      <c r="I754" s="11">
        <f>'Regression L0'!$B$17+'Regression L0'!$B$18*Analysis!D754</f>
        <v>7.5800179703489281</v>
      </c>
      <c r="J754" t="s">
        <v>81</v>
      </c>
      <c r="K754" s="11">
        <f>'Regression L4'!$B$17+'Regression L4'!$B$18*Analysis!D750</f>
        <v>9.2828173591460601</v>
      </c>
      <c r="L754" t="s">
        <v>81</v>
      </c>
      <c r="M754" s="11">
        <f>'Regression L8'!$B$17+'Regression L8'!$B$18*Analysis!D746</f>
        <v>10.251287300599433</v>
      </c>
    </row>
    <row r="755" spans="1:13">
      <c r="A755" s="1">
        <v>40148</v>
      </c>
      <c r="B755" s="2">
        <v>9.9</v>
      </c>
      <c r="C755" t="s">
        <v>82</v>
      </c>
      <c r="D755">
        <v>20</v>
      </c>
      <c r="G755">
        <v>169</v>
      </c>
      <c r="H755" t="s">
        <v>82</v>
      </c>
      <c r="I755" s="11">
        <f>'Regression L0'!$B$17+'Regression L0'!$B$18*Analysis!D755</f>
        <v>7.2974630883432621</v>
      </c>
      <c r="J755" t="s">
        <v>82</v>
      </c>
      <c r="K755" s="11">
        <f>'Regression L4'!$B$17+'Regression L4'!$B$18*Analysis!D751</f>
        <v>9.4980584428319368</v>
      </c>
      <c r="L755" t="s">
        <v>82</v>
      </c>
      <c r="M755" s="11">
        <f>'Regression L8'!$B$17+'Regression L8'!$B$18*Analysis!D747</f>
        <v>9.5479801991549049</v>
      </c>
    </row>
    <row r="756" spans="1:13">
      <c r="A756" s="1">
        <v>40179</v>
      </c>
      <c r="B756" s="2">
        <v>9.8000000000000007</v>
      </c>
      <c r="C756" t="s">
        <v>83</v>
      </c>
      <c r="D756">
        <v>23</v>
      </c>
      <c r="E756" s="4">
        <v>40179</v>
      </c>
      <c r="F756">
        <v>0</v>
      </c>
      <c r="G756">
        <v>170</v>
      </c>
      <c r="H756" t="s">
        <v>83</v>
      </c>
      <c r="I756" s="11">
        <f>'Regression L0'!$B$17+'Regression L0'!$B$18*Analysis!D756</f>
        <v>7.721295411351762</v>
      </c>
      <c r="J756" t="s">
        <v>83</v>
      </c>
      <c r="K756" s="11">
        <f>'Regression L4'!$B$17+'Regression L4'!$B$18*Analysis!D752</f>
        <v>8.4218530244025498</v>
      </c>
      <c r="L756" t="s">
        <v>83</v>
      </c>
      <c r="M756" s="11">
        <f>'Regression L8'!$B$17+'Regression L8'!$B$18*Analysis!D748</f>
        <v>8.8446730977103769</v>
      </c>
    </row>
    <row r="757" spans="1:13">
      <c r="A757" s="1">
        <v>40210</v>
      </c>
      <c r="B757" s="2">
        <v>9.8000000000000007</v>
      </c>
      <c r="C757" t="s">
        <v>84</v>
      </c>
      <c r="D757">
        <v>19</v>
      </c>
      <c r="G757">
        <v>170</v>
      </c>
      <c r="H757" t="s">
        <v>84</v>
      </c>
      <c r="I757" s="11">
        <f>'Regression L0'!$B$17+'Regression L0'!$B$18*Analysis!D757</f>
        <v>7.1561856473404282</v>
      </c>
      <c r="J757" t="s">
        <v>84</v>
      </c>
      <c r="K757" s="11">
        <f>'Regression L4'!$B$17+'Regression L4'!$B$18*Analysis!D753</f>
        <v>8.4218530244025498</v>
      </c>
      <c r="L757" t="s">
        <v>84</v>
      </c>
      <c r="M757" s="11">
        <f>'Regression L8'!$B$17+'Regression L8'!$B$18*Analysis!D749</f>
        <v>8.8446730977103769</v>
      </c>
    </row>
    <row r="758" spans="1:13">
      <c r="A758" s="1">
        <v>40238</v>
      </c>
      <c r="B758" s="2">
        <v>9.9</v>
      </c>
      <c r="C758" t="s">
        <v>85</v>
      </c>
      <c r="D758">
        <v>20</v>
      </c>
      <c r="G758">
        <v>170</v>
      </c>
      <c r="H758" t="s">
        <v>85</v>
      </c>
      <c r="I758" s="11">
        <f>'Regression L0'!$B$17+'Regression L0'!$B$18*Analysis!D758</f>
        <v>7.2974630883432621</v>
      </c>
      <c r="J758" t="s">
        <v>85</v>
      </c>
      <c r="K758" s="11">
        <f>'Regression L4'!$B$17+'Regression L4'!$B$18*Analysis!D754</f>
        <v>8.4218530244025498</v>
      </c>
      <c r="L758" t="s">
        <v>85</v>
      </c>
      <c r="M758" s="11">
        <f>'Regression L8'!$B$17+'Regression L8'!$B$18*Analysis!D750</f>
        <v>9.5479801991549049</v>
      </c>
    </row>
    <row r="759" spans="1:13">
      <c r="A759" s="1">
        <v>40269</v>
      </c>
      <c r="B759" s="2">
        <v>9.9</v>
      </c>
      <c r="C759" t="s">
        <v>86</v>
      </c>
      <c r="D759">
        <v>18</v>
      </c>
      <c r="E759" s="4">
        <v>40269</v>
      </c>
      <c r="F759">
        <v>0</v>
      </c>
      <c r="G759">
        <v>171</v>
      </c>
      <c r="H759" t="s">
        <v>86</v>
      </c>
      <c r="I759" s="11">
        <f>'Regression L0'!$B$17+'Regression L0'!$B$18*Analysis!D759</f>
        <v>7.0149082063375943</v>
      </c>
      <c r="J759" t="s">
        <v>86</v>
      </c>
      <c r="K759" s="11">
        <f>'Regression L4'!$B$17+'Regression L4'!$B$18*Analysis!D755</f>
        <v>7.9913708570307946</v>
      </c>
      <c r="L759" t="s">
        <v>86</v>
      </c>
      <c r="M759" s="11">
        <f>'Regression L8'!$B$17+'Regression L8'!$B$18*Analysis!D751</f>
        <v>9.7824158996364137</v>
      </c>
    </row>
    <row r="760" spans="1:13">
      <c r="A760" s="1">
        <v>40299</v>
      </c>
      <c r="B760" s="2">
        <v>9.6</v>
      </c>
      <c r="C760" t="s">
        <v>87</v>
      </c>
      <c r="D760">
        <v>14</v>
      </c>
      <c r="G760">
        <v>171</v>
      </c>
      <c r="H760" t="s">
        <v>87</v>
      </c>
      <c r="I760" s="11">
        <f>'Regression L0'!$B$17+'Regression L0'!$B$18*Analysis!D760</f>
        <v>6.4497984423262604</v>
      </c>
      <c r="J760" t="s">
        <v>87</v>
      </c>
      <c r="K760" s="11">
        <f>'Regression L4'!$B$17+'Regression L4'!$B$18*Analysis!D756</f>
        <v>8.6370941080884283</v>
      </c>
      <c r="L760" t="s">
        <v>87</v>
      </c>
      <c r="M760" s="11">
        <f>'Regression L8'!$B$17+'Regression L8'!$B$18*Analysis!D752</f>
        <v>8.6102373972288664</v>
      </c>
    </row>
    <row r="761" spans="1:13">
      <c r="A761" s="1">
        <v>40330</v>
      </c>
      <c r="B761" s="2">
        <v>9.4</v>
      </c>
      <c r="C761" t="s">
        <v>88</v>
      </c>
      <c r="D761">
        <v>14</v>
      </c>
      <c r="G761">
        <v>171</v>
      </c>
      <c r="H761" t="s">
        <v>88</v>
      </c>
      <c r="I761" s="11">
        <f>'Regression L0'!$B$17+'Regression L0'!$B$18*Analysis!D761</f>
        <v>6.4497984423262604</v>
      </c>
      <c r="J761" t="s">
        <v>88</v>
      </c>
      <c r="K761" s="11">
        <f>'Regression L4'!$B$17+'Regression L4'!$B$18*Analysis!D757</f>
        <v>7.776129773344918</v>
      </c>
      <c r="L761" t="s">
        <v>88</v>
      </c>
      <c r="M761" s="11">
        <f>'Regression L8'!$B$17+'Regression L8'!$B$18*Analysis!D753</f>
        <v>8.6102373972288664</v>
      </c>
    </row>
    <row r="762" spans="1:13">
      <c r="A762" s="1">
        <v>40360</v>
      </c>
      <c r="B762" s="2">
        <v>9.4</v>
      </c>
      <c r="C762" t="s">
        <v>89</v>
      </c>
      <c r="D762">
        <v>19</v>
      </c>
      <c r="E762" s="4">
        <v>40360</v>
      </c>
      <c r="F762">
        <v>0</v>
      </c>
      <c r="G762">
        <v>172</v>
      </c>
      <c r="H762" t="s">
        <v>89</v>
      </c>
      <c r="I762" s="11">
        <f>'Regression L0'!$B$17+'Regression L0'!$B$18*Analysis!D762</f>
        <v>7.1561856473404282</v>
      </c>
      <c r="J762" t="s">
        <v>89</v>
      </c>
      <c r="K762" s="11">
        <f>'Regression L4'!$B$17+'Regression L4'!$B$18*Analysis!D758</f>
        <v>7.9913708570307946</v>
      </c>
      <c r="L762" t="s">
        <v>89</v>
      </c>
      <c r="M762" s="11">
        <f>'Regression L8'!$B$17+'Regression L8'!$B$18*Analysis!D754</f>
        <v>8.6102373972288664</v>
      </c>
    </row>
    <row r="763" spans="1:13">
      <c r="A763" s="1">
        <v>40391</v>
      </c>
      <c r="B763" s="2">
        <v>9.5</v>
      </c>
      <c r="C763" t="s">
        <v>90</v>
      </c>
      <c r="D763">
        <v>14</v>
      </c>
      <c r="G763">
        <v>172</v>
      </c>
      <c r="H763" t="s">
        <v>90</v>
      </c>
      <c r="I763" s="11">
        <f>'Regression L0'!$B$17+'Regression L0'!$B$18*Analysis!D763</f>
        <v>6.4497984423262604</v>
      </c>
      <c r="J763" t="s">
        <v>90</v>
      </c>
      <c r="K763" s="11">
        <f>'Regression L4'!$B$17+'Regression L4'!$B$18*Analysis!D759</f>
        <v>7.5608886896590413</v>
      </c>
      <c r="L763" t="s">
        <v>90</v>
      </c>
      <c r="M763" s="11">
        <f>'Regression L8'!$B$17+'Regression L8'!$B$18*Analysis!D755</f>
        <v>8.1413659962658471</v>
      </c>
    </row>
    <row r="764" spans="1:13">
      <c r="A764" s="1">
        <v>40422</v>
      </c>
      <c r="B764" s="2">
        <v>9.5</v>
      </c>
      <c r="C764" t="s">
        <v>91</v>
      </c>
      <c r="D764">
        <v>11</v>
      </c>
      <c r="G764">
        <v>172</v>
      </c>
      <c r="H764" t="s">
        <v>91</v>
      </c>
      <c r="I764" s="11">
        <f>'Regression L0'!$B$17+'Regression L0'!$B$18*Analysis!D764</f>
        <v>6.0259661193177605</v>
      </c>
      <c r="J764" t="s">
        <v>91</v>
      </c>
      <c r="K764" s="11">
        <f>'Regression L4'!$B$17+'Regression L4'!$B$18*Analysis!D760</f>
        <v>6.699924354915531</v>
      </c>
      <c r="L764" t="s">
        <v>91</v>
      </c>
      <c r="M764" s="11">
        <f>'Regression L8'!$B$17+'Regression L8'!$B$18*Analysis!D756</f>
        <v>8.8446730977103769</v>
      </c>
    </row>
    <row r="765" spans="1:13">
      <c r="A765" s="1">
        <v>40452</v>
      </c>
      <c r="B765" s="2">
        <v>9.4</v>
      </c>
      <c r="C765" t="s">
        <v>92</v>
      </c>
      <c r="D765">
        <v>13</v>
      </c>
      <c r="E765" s="4">
        <v>40452</v>
      </c>
      <c r="F765">
        <v>0</v>
      </c>
      <c r="G765">
        <v>173</v>
      </c>
      <c r="H765" t="s">
        <v>92</v>
      </c>
      <c r="I765" s="11">
        <f>'Regression L0'!$B$17+'Regression L0'!$B$18*Analysis!D765</f>
        <v>6.3085210013234274</v>
      </c>
      <c r="J765" t="s">
        <v>92</v>
      </c>
      <c r="K765" s="11">
        <f>'Regression L4'!$B$17+'Regression L4'!$B$18*Analysis!D761</f>
        <v>6.699924354915531</v>
      </c>
      <c r="L765" t="s">
        <v>92</v>
      </c>
      <c r="M765" s="11">
        <f>'Regression L8'!$B$17+'Regression L8'!$B$18*Analysis!D757</f>
        <v>7.9069302957843384</v>
      </c>
    </row>
    <row r="766" spans="1:13">
      <c r="A766" s="1">
        <v>40483</v>
      </c>
      <c r="B766" s="2">
        <v>9.8000000000000007</v>
      </c>
      <c r="C766" t="s">
        <v>93</v>
      </c>
      <c r="D766">
        <v>13</v>
      </c>
      <c r="G766">
        <v>173</v>
      </c>
      <c r="H766" t="s">
        <v>93</v>
      </c>
      <c r="I766" s="11">
        <f>'Regression L0'!$B$17+'Regression L0'!$B$18*Analysis!D766</f>
        <v>6.3085210013234274</v>
      </c>
      <c r="J766" t="s">
        <v>93</v>
      </c>
      <c r="K766" s="11">
        <f>'Regression L4'!$B$17+'Regression L4'!$B$18*Analysis!D762</f>
        <v>7.776129773344918</v>
      </c>
      <c r="L766" t="s">
        <v>93</v>
      </c>
      <c r="M766" s="11">
        <f>'Regression L8'!$B$17+'Regression L8'!$B$18*Analysis!D758</f>
        <v>8.1413659962658471</v>
      </c>
    </row>
    <row r="767" spans="1:13">
      <c r="A767" s="1">
        <v>40513</v>
      </c>
      <c r="B767" s="2">
        <v>9.3000000000000007</v>
      </c>
      <c r="C767" t="s">
        <v>94</v>
      </c>
      <c r="D767">
        <v>17</v>
      </c>
      <c r="G767">
        <v>173</v>
      </c>
      <c r="H767" t="s">
        <v>94</v>
      </c>
      <c r="I767" s="11">
        <f>'Regression L0'!$B$17+'Regression L0'!$B$18*Analysis!D767</f>
        <v>6.8736307653347613</v>
      </c>
      <c r="J767" t="s">
        <v>94</v>
      </c>
      <c r="K767" s="11">
        <f>'Regression L4'!$B$17+'Regression L4'!$B$18*Analysis!D763</f>
        <v>6.699924354915531</v>
      </c>
      <c r="L767" t="s">
        <v>94</v>
      </c>
      <c r="M767" s="11">
        <f>'Regression L8'!$B$17+'Regression L8'!$B$18*Analysis!D759</f>
        <v>7.6724945953028278</v>
      </c>
    </row>
    <row r="768" spans="1:13">
      <c r="A768" s="1">
        <v>40544</v>
      </c>
      <c r="B768" s="2">
        <v>9.1</v>
      </c>
      <c r="C768" t="s">
        <v>95</v>
      </c>
      <c r="D768">
        <v>17</v>
      </c>
      <c r="E768" s="4">
        <v>40544</v>
      </c>
      <c r="F768">
        <v>0</v>
      </c>
      <c r="G768">
        <v>174</v>
      </c>
      <c r="H768" t="s">
        <v>95</v>
      </c>
      <c r="I768" s="11">
        <f>'Regression L0'!$B$17+'Regression L0'!$B$18*Analysis!D768</f>
        <v>6.8736307653347613</v>
      </c>
      <c r="J768" t="s">
        <v>95</v>
      </c>
      <c r="K768" s="11">
        <f>'Regression L4'!$B$17+'Regression L4'!$B$18*Analysis!D764</f>
        <v>6.0542011038578991</v>
      </c>
      <c r="L768" t="s">
        <v>95</v>
      </c>
      <c r="M768" s="11">
        <f>'Regression L8'!$B$17+'Regression L8'!$B$18*Analysis!D760</f>
        <v>6.7347517933767893</v>
      </c>
    </row>
    <row r="769" spans="1:13">
      <c r="A769" s="1">
        <v>40575</v>
      </c>
      <c r="B769" s="2">
        <v>9</v>
      </c>
      <c r="C769" t="s">
        <v>96</v>
      </c>
      <c r="D769">
        <v>14</v>
      </c>
      <c r="G769">
        <v>174</v>
      </c>
      <c r="H769" t="s">
        <v>96</v>
      </c>
      <c r="I769" s="11">
        <f>'Regression L0'!$B$17+'Regression L0'!$B$18*Analysis!D769</f>
        <v>6.4497984423262604</v>
      </c>
      <c r="J769" t="s">
        <v>96</v>
      </c>
      <c r="K769" s="11">
        <f>'Regression L4'!$B$17+'Regression L4'!$B$18*Analysis!D765</f>
        <v>6.4846832712296543</v>
      </c>
      <c r="L769" t="s">
        <v>96</v>
      </c>
      <c r="M769" s="11">
        <f>'Regression L8'!$B$17+'Regression L8'!$B$18*Analysis!D761</f>
        <v>6.7347517933767893</v>
      </c>
    </row>
    <row r="770" spans="1:13">
      <c r="A770" s="1">
        <v>40603</v>
      </c>
      <c r="B770" s="2">
        <v>9</v>
      </c>
      <c r="C770" t="s">
        <v>97</v>
      </c>
      <c r="D770">
        <v>12</v>
      </c>
      <c r="G770">
        <v>174</v>
      </c>
      <c r="H770" t="s">
        <v>97</v>
      </c>
      <c r="I770" s="11">
        <f>'Regression L0'!$B$17+'Regression L0'!$B$18*Analysis!D770</f>
        <v>6.1672435603205944</v>
      </c>
      <c r="J770" t="s">
        <v>97</v>
      </c>
      <c r="K770" s="11">
        <f>'Regression L4'!$B$17+'Regression L4'!$B$18*Analysis!D766</f>
        <v>6.4846832712296543</v>
      </c>
      <c r="L770" t="s">
        <v>97</v>
      </c>
      <c r="M770" s="11">
        <f>'Regression L8'!$B$17+'Regression L8'!$B$18*Analysis!D762</f>
        <v>7.9069302957843384</v>
      </c>
    </row>
    <row r="771" spans="1:13">
      <c r="A771" s="1">
        <v>40634</v>
      </c>
      <c r="B771" s="2">
        <v>9.1</v>
      </c>
      <c r="C771" t="s">
        <v>98</v>
      </c>
      <c r="D771">
        <v>14</v>
      </c>
      <c r="E771" s="4">
        <v>40634</v>
      </c>
      <c r="F771">
        <v>0</v>
      </c>
      <c r="G771">
        <v>175</v>
      </c>
      <c r="H771" t="s">
        <v>98</v>
      </c>
      <c r="I771" s="11">
        <f>'Regression L0'!$B$17+'Regression L0'!$B$18*Analysis!D771</f>
        <v>6.4497984423262604</v>
      </c>
      <c r="J771" t="s">
        <v>98</v>
      </c>
      <c r="K771" s="11">
        <f>'Regression L4'!$B$17+'Regression L4'!$B$18*Analysis!D767</f>
        <v>7.3456476059731628</v>
      </c>
      <c r="L771" t="s">
        <v>98</v>
      </c>
      <c r="M771" s="11">
        <f>'Regression L8'!$B$17+'Regression L8'!$B$18*Analysis!D763</f>
        <v>6.7347517933767893</v>
      </c>
    </row>
    <row r="772" spans="1:13">
      <c r="A772" s="1">
        <v>40664</v>
      </c>
      <c r="B772" s="2">
        <v>9</v>
      </c>
      <c r="C772" t="s">
        <v>99</v>
      </c>
      <c r="D772">
        <v>12</v>
      </c>
      <c r="G772">
        <v>175</v>
      </c>
      <c r="H772" t="s">
        <v>99</v>
      </c>
      <c r="I772" s="11">
        <f>'Regression L0'!$B$17+'Regression L0'!$B$18*Analysis!D772</f>
        <v>6.1672435603205944</v>
      </c>
      <c r="J772" t="s">
        <v>99</v>
      </c>
      <c r="K772" s="11">
        <f>'Regression L4'!$B$17+'Regression L4'!$B$18*Analysis!D768</f>
        <v>7.3456476059731628</v>
      </c>
      <c r="L772" t="s">
        <v>99</v>
      </c>
      <c r="M772" s="11">
        <f>'Regression L8'!$B$17+'Regression L8'!$B$18*Analysis!D764</f>
        <v>6.0314446919322613</v>
      </c>
    </row>
    <row r="773" spans="1:13">
      <c r="A773" s="1">
        <v>40695</v>
      </c>
      <c r="B773" s="2">
        <v>9.1</v>
      </c>
      <c r="C773" t="s">
        <v>100</v>
      </c>
      <c r="D773">
        <v>12</v>
      </c>
      <c r="G773">
        <v>175</v>
      </c>
      <c r="H773" t="s">
        <v>100</v>
      </c>
      <c r="I773" s="11">
        <f>'Regression L0'!$B$17+'Regression L0'!$B$18*Analysis!D773</f>
        <v>6.1672435603205944</v>
      </c>
      <c r="J773" t="s">
        <v>100</v>
      </c>
      <c r="K773" s="11">
        <f>'Regression L4'!$B$17+'Regression L4'!$B$18*Analysis!D769</f>
        <v>6.699924354915531</v>
      </c>
      <c r="L773" t="s">
        <v>100</v>
      </c>
      <c r="M773" s="11">
        <f>'Regression L8'!$B$17+'Regression L8'!$B$18*Analysis!D765</f>
        <v>6.5003160928952806</v>
      </c>
    </row>
    <row r="774" spans="1:13">
      <c r="A774" s="1">
        <v>40725</v>
      </c>
      <c r="B774" s="2">
        <v>9</v>
      </c>
      <c r="C774" t="s">
        <v>101</v>
      </c>
      <c r="D774">
        <v>11</v>
      </c>
      <c r="E774" s="4">
        <v>40725</v>
      </c>
      <c r="F774">
        <v>0</v>
      </c>
      <c r="G774">
        <v>176</v>
      </c>
      <c r="H774" t="s">
        <v>101</v>
      </c>
      <c r="I774" s="11">
        <f>'Regression L0'!$B$17+'Regression L0'!$B$18*Analysis!D774</f>
        <v>6.0259661193177605</v>
      </c>
      <c r="J774" t="s">
        <v>101</v>
      </c>
      <c r="K774" s="11">
        <f>'Regression L4'!$B$17+'Regression L4'!$B$18*Analysis!D770</f>
        <v>6.2694421875437767</v>
      </c>
      <c r="L774" t="s">
        <v>101</v>
      </c>
      <c r="M774" s="11">
        <f>'Regression L8'!$B$17+'Regression L8'!$B$18*Analysis!D766</f>
        <v>6.5003160928952806</v>
      </c>
    </row>
    <row r="775" spans="1:13">
      <c r="A775" s="1">
        <v>40756</v>
      </c>
      <c r="B775" s="2">
        <v>9</v>
      </c>
      <c r="C775" t="s">
        <v>102</v>
      </c>
      <c r="D775">
        <v>12</v>
      </c>
      <c r="G775">
        <v>176</v>
      </c>
      <c r="H775" t="s">
        <v>102</v>
      </c>
      <c r="I775" s="11">
        <f>'Regression L0'!$B$17+'Regression L0'!$B$18*Analysis!D775</f>
        <v>6.1672435603205944</v>
      </c>
      <c r="J775" t="s">
        <v>102</v>
      </c>
      <c r="K775" s="11">
        <f>'Regression L4'!$B$17+'Regression L4'!$B$18*Analysis!D771</f>
        <v>6.699924354915531</v>
      </c>
      <c r="L775" t="s">
        <v>102</v>
      </c>
      <c r="M775" s="11">
        <f>'Regression L8'!$B$17+'Regression L8'!$B$18*Analysis!D767</f>
        <v>7.4380588948213191</v>
      </c>
    </row>
    <row r="776" spans="1:13">
      <c r="A776" s="1">
        <v>40787</v>
      </c>
      <c r="B776" s="2">
        <v>9</v>
      </c>
      <c r="C776" t="s">
        <v>103</v>
      </c>
      <c r="D776">
        <v>11</v>
      </c>
      <c r="G776">
        <v>176</v>
      </c>
      <c r="H776" t="s">
        <v>103</v>
      </c>
      <c r="I776" s="11">
        <f>'Regression L0'!$B$17+'Regression L0'!$B$18*Analysis!D776</f>
        <v>6.0259661193177605</v>
      </c>
      <c r="J776" t="s">
        <v>103</v>
      </c>
      <c r="K776" s="11">
        <f>'Regression L4'!$B$17+'Regression L4'!$B$18*Analysis!D772</f>
        <v>6.2694421875437767</v>
      </c>
      <c r="L776" t="s">
        <v>103</v>
      </c>
      <c r="M776" s="11">
        <f>'Regression L8'!$B$17+'Regression L8'!$B$18*Analysis!D768</f>
        <v>7.4380588948213191</v>
      </c>
    </row>
    <row r="777" spans="1:13">
      <c r="A777" s="1">
        <v>40817</v>
      </c>
      <c r="B777" s="2">
        <v>8.8000000000000007</v>
      </c>
      <c r="C777" t="s">
        <v>104</v>
      </c>
      <c r="D777">
        <v>10</v>
      </c>
      <c r="E777" s="4">
        <v>40817</v>
      </c>
      <c r="F777">
        <v>0</v>
      </c>
      <c r="G777">
        <v>177</v>
      </c>
      <c r="H777" t="s">
        <v>104</v>
      </c>
      <c r="I777" s="11">
        <f>'Regression L0'!$B$17+'Regression L0'!$B$18*Analysis!D777</f>
        <v>5.8846886783149266</v>
      </c>
      <c r="J777" t="s">
        <v>104</v>
      </c>
      <c r="K777" s="11">
        <f>'Regression L4'!$B$17+'Regression L4'!$B$18*Analysis!D773</f>
        <v>6.2694421875437767</v>
      </c>
      <c r="L777" t="s">
        <v>104</v>
      </c>
      <c r="M777" s="11">
        <f>'Regression L8'!$B$17+'Regression L8'!$B$18*Analysis!D769</f>
        <v>6.7347517933767893</v>
      </c>
    </row>
    <row r="778" spans="1:13">
      <c r="A778" s="1">
        <v>40848</v>
      </c>
      <c r="B778" s="2">
        <v>8.6</v>
      </c>
      <c r="C778" t="s">
        <v>105</v>
      </c>
      <c r="D778">
        <v>10</v>
      </c>
      <c r="G778">
        <v>177</v>
      </c>
      <c r="H778" t="s">
        <v>105</v>
      </c>
      <c r="I778" s="11">
        <f>'Regression L0'!$B$17+'Regression L0'!$B$18*Analysis!D778</f>
        <v>5.8846886783149266</v>
      </c>
      <c r="J778" t="s">
        <v>105</v>
      </c>
      <c r="K778" s="11">
        <f>'Regression L4'!$B$17+'Regression L4'!$B$18*Analysis!D774</f>
        <v>6.0542011038578991</v>
      </c>
      <c r="L778" t="s">
        <v>105</v>
      </c>
      <c r="M778" s="11">
        <f>'Regression L8'!$B$17+'Regression L8'!$B$18*Analysis!D770</f>
        <v>6.26588039241377</v>
      </c>
    </row>
    <row r="779" spans="1:13">
      <c r="A779" s="1">
        <v>40878</v>
      </c>
      <c r="B779" s="2">
        <v>8.5</v>
      </c>
      <c r="C779" t="s">
        <v>106</v>
      </c>
      <c r="D779">
        <v>11</v>
      </c>
      <c r="G779">
        <v>177</v>
      </c>
      <c r="H779" t="s">
        <v>106</v>
      </c>
      <c r="I779" s="11">
        <f>'Regression L0'!$B$17+'Regression L0'!$B$18*Analysis!D779</f>
        <v>6.0259661193177605</v>
      </c>
      <c r="J779" t="s">
        <v>106</v>
      </c>
      <c r="K779" s="11">
        <f>'Regression L4'!$B$17+'Regression L4'!$B$18*Analysis!D775</f>
        <v>6.2694421875437767</v>
      </c>
      <c r="L779" t="s">
        <v>106</v>
      </c>
      <c r="M779" s="11">
        <f>'Regression L8'!$B$17+'Regression L8'!$B$18*Analysis!D771</f>
        <v>6.7347517933767893</v>
      </c>
    </row>
    <row r="780" spans="1:13">
      <c r="A780" s="1">
        <v>40909</v>
      </c>
      <c r="B780" s="2">
        <v>8.3000000000000007</v>
      </c>
      <c r="C780" t="s">
        <v>107</v>
      </c>
      <c r="D780">
        <v>13</v>
      </c>
      <c r="E780" s="4">
        <v>40909</v>
      </c>
      <c r="F780">
        <v>0</v>
      </c>
      <c r="G780">
        <v>178</v>
      </c>
      <c r="H780" t="s">
        <v>107</v>
      </c>
      <c r="I780" s="11">
        <f>'Regression L0'!$B$17+'Regression L0'!$B$18*Analysis!D780</f>
        <v>6.3085210013234274</v>
      </c>
      <c r="J780" t="s">
        <v>107</v>
      </c>
      <c r="K780" s="11">
        <f>'Regression L4'!$B$17+'Regression L4'!$B$18*Analysis!D776</f>
        <v>6.0542011038578991</v>
      </c>
      <c r="L780" t="s">
        <v>107</v>
      </c>
      <c r="M780" s="11">
        <f>'Regression L8'!$B$17+'Regression L8'!$B$18*Analysis!D772</f>
        <v>6.26588039241377</v>
      </c>
    </row>
    <row r="781" spans="1:13">
      <c r="A781" s="1">
        <v>40940</v>
      </c>
      <c r="B781" s="2">
        <v>8.3000000000000007</v>
      </c>
      <c r="C781" t="s">
        <v>108</v>
      </c>
      <c r="D781">
        <v>12</v>
      </c>
      <c r="G781">
        <v>178</v>
      </c>
      <c r="H781" t="s">
        <v>108</v>
      </c>
      <c r="I781" s="11">
        <f>'Regression L0'!$B$17+'Regression L0'!$B$18*Analysis!D781</f>
        <v>6.1672435603205944</v>
      </c>
      <c r="J781" t="s">
        <v>108</v>
      </c>
      <c r="K781" s="11">
        <f>'Regression L4'!$B$17+'Regression L4'!$B$18*Analysis!D777</f>
        <v>5.8389600201720224</v>
      </c>
      <c r="L781" t="s">
        <v>108</v>
      </c>
      <c r="M781" s="11">
        <f>'Regression L8'!$B$17+'Regression L8'!$B$18*Analysis!D773</f>
        <v>6.26588039241377</v>
      </c>
    </row>
    <row r="782" spans="1:13">
      <c r="A782" s="1">
        <v>40969</v>
      </c>
      <c r="B782" s="2">
        <v>8.1999999999999993</v>
      </c>
      <c r="C782" t="s">
        <v>109</v>
      </c>
      <c r="D782">
        <v>10</v>
      </c>
      <c r="G782">
        <v>178</v>
      </c>
      <c r="H782" t="s">
        <v>109</v>
      </c>
      <c r="I782" s="11">
        <f>'Regression L0'!$B$17+'Regression L0'!$B$18*Analysis!D782</f>
        <v>5.8846886783149266</v>
      </c>
      <c r="J782" t="s">
        <v>109</v>
      </c>
      <c r="K782" s="11">
        <f>'Regression L4'!$B$17+'Regression L4'!$B$18*Analysis!D778</f>
        <v>5.8389600201720224</v>
      </c>
      <c r="L782" t="s">
        <v>109</v>
      </c>
      <c r="M782" s="11">
        <f>'Regression L8'!$B$17+'Regression L8'!$B$18*Analysis!D774</f>
        <v>6.0314446919322613</v>
      </c>
    </row>
    <row r="783" spans="1:13">
      <c r="A783" s="1">
        <v>41000</v>
      </c>
      <c r="B783" s="2">
        <v>8.1999999999999993</v>
      </c>
      <c r="C783" t="s">
        <v>110</v>
      </c>
      <c r="D783">
        <v>10</v>
      </c>
      <c r="E783" s="4">
        <v>41000</v>
      </c>
      <c r="F783">
        <v>0</v>
      </c>
      <c r="G783">
        <v>179</v>
      </c>
      <c r="H783" t="s">
        <v>110</v>
      </c>
      <c r="I783" s="11">
        <f>'Regression L0'!$B$17+'Regression L0'!$B$18*Analysis!D783</f>
        <v>5.8846886783149266</v>
      </c>
      <c r="J783" t="s">
        <v>110</v>
      </c>
      <c r="K783" s="11">
        <f>'Regression L4'!$B$17+'Regression L4'!$B$18*Analysis!D779</f>
        <v>6.0542011038578991</v>
      </c>
      <c r="L783" t="s">
        <v>110</v>
      </c>
      <c r="M783" s="11">
        <f>'Regression L8'!$B$17+'Regression L8'!$B$18*Analysis!D775</f>
        <v>6.26588039241377</v>
      </c>
    </row>
    <row r="784" spans="1:13">
      <c r="A784" s="1">
        <v>41030</v>
      </c>
      <c r="B784" s="2">
        <v>8.1999999999999993</v>
      </c>
      <c r="C784" t="s">
        <v>111</v>
      </c>
      <c r="D784">
        <v>9</v>
      </c>
      <c r="G784">
        <v>179</v>
      </c>
      <c r="H784" t="s">
        <v>111</v>
      </c>
      <c r="I784" s="11">
        <f>'Regression L0'!$B$17+'Regression L0'!$B$18*Analysis!D784</f>
        <v>5.7434112373120936</v>
      </c>
      <c r="J784" t="s">
        <v>111</v>
      </c>
      <c r="K784" s="11">
        <f>'Regression L4'!$B$17+'Regression L4'!$B$18*Analysis!D780</f>
        <v>6.4846832712296543</v>
      </c>
      <c r="L784" t="s">
        <v>111</v>
      </c>
      <c r="M784" s="11">
        <f>'Regression L8'!$B$17+'Regression L8'!$B$18*Analysis!D776</f>
        <v>6.0314446919322613</v>
      </c>
    </row>
    <row r="785" spans="1:13">
      <c r="A785" s="1">
        <v>41061</v>
      </c>
      <c r="B785" s="2">
        <v>8.1999999999999993</v>
      </c>
      <c r="C785" t="s">
        <v>112</v>
      </c>
      <c r="D785">
        <v>10</v>
      </c>
      <c r="G785">
        <v>179</v>
      </c>
      <c r="H785" t="s">
        <v>112</v>
      </c>
      <c r="I785" s="11">
        <f>'Regression L0'!$B$17+'Regression L0'!$B$18*Analysis!D785</f>
        <v>5.8846886783149266</v>
      </c>
      <c r="J785" t="s">
        <v>112</v>
      </c>
      <c r="K785" s="11">
        <f>'Regression L4'!$B$17+'Regression L4'!$B$18*Analysis!D781</f>
        <v>6.2694421875437767</v>
      </c>
      <c r="L785" t="s">
        <v>112</v>
      </c>
      <c r="M785" s="11">
        <f>'Regression L8'!$B$17+'Regression L8'!$B$18*Analysis!D777</f>
        <v>5.7970089914507517</v>
      </c>
    </row>
    <row r="786" spans="1:13">
      <c r="A786" s="1">
        <v>41091</v>
      </c>
      <c r="B786" s="2">
        <v>8.1999999999999993</v>
      </c>
      <c r="C786" t="s">
        <v>113</v>
      </c>
      <c r="D786">
        <v>11</v>
      </c>
      <c r="E786" s="4">
        <v>41091</v>
      </c>
      <c r="F786">
        <v>0</v>
      </c>
      <c r="G786">
        <v>180</v>
      </c>
      <c r="H786" t="s">
        <v>113</v>
      </c>
      <c r="I786" s="11">
        <f>'Regression L0'!$B$17+'Regression L0'!$B$18*Analysis!D786</f>
        <v>6.0259661193177605</v>
      </c>
      <c r="J786" t="s">
        <v>113</v>
      </c>
      <c r="K786" s="11">
        <f>'Regression L4'!$B$17+'Regression L4'!$B$18*Analysis!D782</f>
        <v>5.8389600201720224</v>
      </c>
      <c r="L786" t="s">
        <v>113</v>
      </c>
      <c r="M786" s="11">
        <f>'Regression L8'!$B$17+'Regression L8'!$B$18*Analysis!D778</f>
        <v>5.7970089914507517</v>
      </c>
    </row>
    <row r="787" spans="1:13">
      <c r="A787" s="1">
        <v>41122</v>
      </c>
      <c r="B787" s="2">
        <v>8.1</v>
      </c>
      <c r="C787" t="s">
        <v>114</v>
      </c>
      <c r="D787">
        <v>9</v>
      </c>
      <c r="G787">
        <v>180</v>
      </c>
      <c r="H787" t="s">
        <v>114</v>
      </c>
      <c r="I787" s="11">
        <f>'Regression L0'!$B$17+'Regression L0'!$B$18*Analysis!D787</f>
        <v>5.7434112373120936</v>
      </c>
      <c r="J787" t="s">
        <v>114</v>
      </c>
      <c r="K787" s="11">
        <f>'Regression L4'!$B$17+'Regression L4'!$B$18*Analysis!D783</f>
        <v>5.8389600201720224</v>
      </c>
      <c r="L787" t="s">
        <v>114</v>
      </c>
      <c r="M787" s="11">
        <f>'Regression L8'!$B$17+'Regression L8'!$B$18*Analysis!D779</f>
        <v>6.0314446919322613</v>
      </c>
    </row>
    <row r="788" spans="1:13">
      <c r="A788" s="1">
        <v>41153</v>
      </c>
      <c r="B788" s="2">
        <v>7.8</v>
      </c>
      <c r="C788" t="s">
        <v>115</v>
      </c>
      <c r="D788">
        <v>7</v>
      </c>
      <c r="G788">
        <v>180</v>
      </c>
      <c r="H788" t="s">
        <v>115</v>
      </c>
      <c r="I788" s="11">
        <f>'Regression L0'!$B$17+'Regression L0'!$B$18*Analysis!D788</f>
        <v>5.4608563553064267</v>
      </c>
      <c r="J788" t="s">
        <v>115</v>
      </c>
      <c r="K788" s="11">
        <f>'Regression L4'!$B$17+'Regression L4'!$B$18*Analysis!D784</f>
        <v>5.6237189364861448</v>
      </c>
      <c r="L788" t="s">
        <v>115</v>
      </c>
      <c r="M788" s="11">
        <f>'Regression L8'!$B$17+'Regression L8'!$B$18*Analysis!D780</f>
        <v>6.5003160928952806</v>
      </c>
    </row>
    <row r="789" spans="1:13">
      <c r="A789" s="1">
        <v>41183</v>
      </c>
      <c r="B789" s="2">
        <v>7.8</v>
      </c>
      <c r="C789" t="s">
        <v>116</v>
      </c>
      <c r="D789">
        <v>9</v>
      </c>
      <c r="E789" s="4">
        <v>41183</v>
      </c>
      <c r="F789">
        <v>0</v>
      </c>
      <c r="G789">
        <v>181</v>
      </c>
      <c r="H789" t="s">
        <v>116</v>
      </c>
      <c r="I789" s="11">
        <f>'Regression L0'!$B$17+'Regression L0'!$B$18*Analysis!D789</f>
        <v>5.7434112373120936</v>
      </c>
      <c r="J789" t="s">
        <v>116</v>
      </c>
      <c r="K789" s="11">
        <f>'Regression L4'!$B$17+'Regression L4'!$B$18*Analysis!D785</f>
        <v>5.8389600201720224</v>
      </c>
      <c r="L789" t="s">
        <v>116</v>
      </c>
      <c r="M789" s="11">
        <f>'Regression L8'!$B$17+'Regression L8'!$B$18*Analysis!D781</f>
        <v>6.26588039241377</v>
      </c>
    </row>
    <row r="790" spans="1:13">
      <c r="A790" s="1">
        <v>41214</v>
      </c>
      <c r="B790" s="2">
        <v>7.7</v>
      </c>
      <c r="C790" t="s">
        <v>117</v>
      </c>
      <c r="D790">
        <v>9</v>
      </c>
      <c r="G790">
        <v>181</v>
      </c>
      <c r="H790" t="s">
        <v>117</v>
      </c>
      <c r="I790" s="11">
        <f>'Regression L0'!$B$17+'Regression L0'!$B$18*Analysis!D790</f>
        <v>5.7434112373120936</v>
      </c>
      <c r="J790" t="s">
        <v>117</v>
      </c>
      <c r="K790" s="11">
        <f>'Regression L4'!$B$17+'Regression L4'!$B$18*Analysis!D786</f>
        <v>6.0542011038578991</v>
      </c>
      <c r="L790" t="s">
        <v>117</v>
      </c>
      <c r="M790" s="11">
        <f>'Regression L8'!$B$17+'Regression L8'!$B$18*Analysis!D782</f>
        <v>5.7970089914507517</v>
      </c>
    </row>
    <row r="791" spans="1:13">
      <c r="A791" s="1">
        <v>41244</v>
      </c>
      <c r="B791" s="2">
        <v>7.9</v>
      </c>
      <c r="C791" t="s">
        <v>118</v>
      </c>
      <c r="D791">
        <v>10</v>
      </c>
      <c r="G791">
        <v>181</v>
      </c>
      <c r="H791" t="s">
        <v>118</v>
      </c>
      <c r="I791" s="11">
        <f>'Regression L0'!$B$17+'Regression L0'!$B$18*Analysis!D791</f>
        <v>5.8846886783149266</v>
      </c>
      <c r="J791" t="s">
        <v>118</v>
      </c>
      <c r="K791" s="11">
        <f>'Regression L4'!$B$17+'Regression L4'!$B$18*Analysis!D787</f>
        <v>5.6237189364861448</v>
      </c>
      <c r="L791" t="s">
        <v>118</v>
      </c>
      <c r="M791" s="11">
        <f>'Regression L8'!$B$17+'Regression L8'!$B$18*Analysis!D783</f>
        <v>5.7970089914507517</v>
      </c>
    </row>
    <row r="792" spans="1:13">
      <c r="A792" s="1">
        <v>41275</v>
      </c>
      <c r="B792" s="2">
        <v>8</v>
      </c>
      <c r="C792" t="s">
        <v>119</v>
      </c>
      <c r="D792">
        <v>12</v>
      </c>
      <c r="E792" s="4">
        <v>41275</v>
      </c>
      <c r="F792">
        <v>0</v>
      </c>
      <c r="G792">
        <v>182</v>
      </c>
      <c r="H792" t="s">
        <v>119</v>
      </c>
      <c r="I792" s="11">
        <f>'Regression L0'!$B$17+'Regression L0'!$B$18*Analysis!D792</f>
        <v>6.1672435603205944</v>
      </c>
      <c r="J792" t="s">
        <v>119</v>
      </c>
      <c r="K792" s="11">
        <f>'Regression L4'!$B$17+'Regression L4'!$B$18*Analysis!D788</f>
        <v>5.1932367691143906</v>
      </c>
      <c r="L792" t="s">
        <v>119</v>
      </c>
      <c r="M792" s="11">
        <f>'Regression L8'!$B$17+'Regression L8'!$B$18*Analysis!D784</f>
        <v>5.562573290969242</v>
      </c>
    </row>
    <row r="793" spans="1:13">
      <c r="A793" s="1">
        <v>41306</v>
      </c>
      <c r="B793" s="2">
        <v>7.7</v>
      </c>
      <c r="C793" t="s">
        <v>120</v>
      </c>
      <c r="D793">
        <v>7</v>
      </c>
      <c r="G793">
        <v>182</v>
      </c>
      <c r="H793" t="s">
        <v>120</v>
      </c>
      <c r="I793" s="11">
        <f>'Regression L0'!$B$17+'Regression L0'!$B$18*Analysis!D793</f>
        <v>5.4608563553064267</v>
      </c>
      <c r="J793" t="s">
        <v>120</v>
      </c>
      <c r="K793" s="11">
        <f>'Regression L4'!$B$17+'Regression L4'!$B$18*Analysis!D789</f>
        <v>5.6237189364861448</v>
      </c>
      <c r="L793" t="s">
        <v>120</v>
      </c>
      <c r="M793" s="11">
        <f>'Regression L8'!$B$17+'Regression L8'!$B$18*Analysis!D785</f>
        <v>5.7970089914507517</v>
      </c>
    </row>
    <row r="794" spans="1:13">
      <c r="A794" s="1">
        <v>41334</v>
      </c>
      <c r="B794" s="2">
        <v>7.5</v>
      </c>
      <c r="C794" t="s">
        <v>121</v>
      </c>
      <c r="D794">
        <v>8</v>
      </c>
      <c r="G794">
        <v>182</v>
      </c>
      <c r="H794" t="s">
        <v>121</v>
      </c>
      <c r="I794" s="11">
        <f>'Regression L0'!$B$17+'Regression L0'!$B$18*Analysis!D794</f>
        <v>5.6021337963092597</v>
      </c>
      <c r="J794" t="s">
        <v>121</v>
      </c>
      <c r="K794" s="11">
        <f>'Regression L4'!$B$17+'Regression L4'!$B$18*Analysis!D790</f>
        <v>5.6237189364861448</v>
      </c>
      <c r="L794" t="s">
        <v>121</v>
      </c>
      <c r="M794" s="11">
        <f>'Regression L8'!$B$17+'Regression L8'!$B$18*Analysis!D786</f>
        <v>6.0314446919322613</v>
      </c>
    </row>
    <row r="795" spans="1:13">
      <c r="A795" s="1">
        <v>41365</v>
      </c>
      <c r="B795" s="2">
        <v>7.6</v>
      </c>
      <c r="C795" t="s">
        <v>122</v>
      </c>
      <c r="D795">
        <v>9</v>
      </c>
      <c r="E795" s="4">
        <v>41365</v>
      </c>
      <c r="F795">
        <v>0</v>
      </c>
      <c r="G795">
        <v>183</v>
      </c>
      <c r="H795" t="s">
        <v>122</v>
      </c>
      <c r="I795" s="11">
        <f>'Regression L0'!$B$17+'Regression L0'!$B$18*Analysis!D795</f>
        <v>5.7434112373120936</v>
      </c>
      <c r="J795" t="s">
        <v>122</v>
      </c>
      <c r="K795" s="11">
        <f>'Regression L4'!$B$17+'Regression L4'!$B$18*Analysis!D791</f>
        <v>5.8389600201720224</v>
      </c>
      <c r="L795" t="s">
        <v>122</v>
      </c>
      <c r="M795" s="11">
        <f>'Regression L8'!$B$17+'Regression L8'!$B$18*Analysis!D787</f>
        <v>5.562573290969242</v>
      </c>
    </row>
    <row r="796" spans="1:13">
      <c r="A796" s="1">
        <v>41395</v>
      </c>
      <c r="B796" s="2">
        <v>7.5</v>
      </c>
      <c r="C796" t="s">
        <v>123</v>
      </c>
      <c r="D796">
        <v>7</v>
      </c>
      <c r="G796">
        <v>183</v>
      </c>
      <c r="H796" t="s">
        <v>123</v>
      </c>
      <c r="I796" s="11">
        <f>'Regression L0'!$B$17+'Regression L0'!$B$18*Analysis!D796</f>
        <v>5.4608563553064267</v>
      </c>
      <c r="J796" t="s">
        <v>123</v>
      </c>
      <c r="K796" s="11">
        <f>'Regression L4'!$B$17+'Regression L4'!$B$18*Analysis!D792</f>
        <v>6.2694421875437767</v>
      </c>
      <c r="L796" t="s">
        <v>123</v>
      </c>
      <c r="M796" s="11">
        <f>'Regression L8'!$B$17+'Regression L8'!$B$18*Analysis!D788</f>
        <v>5.0937018900062228</v>
      </c>
    </row>
    <row r="797" spans="1:13">
      <c r="A797" s="1">
        <v>41426</v>
      </c>
      <c r="B797" s="2">
        <v>7.5</v>
      </c>
      <c r="C797" t="s">
        <v>124</v>
      </c>
      <c r="D797">
        <v>7</v>
      </c>
      <c r="G797">
        <v>183</v>
      </c>
      <c r="H797" t="s">
        <v>124</v>
      </c>
      <c r="I797" s="11">
        <f>'Regression L0'!$B$17+'Regression L0'!$B$18*Analysis!D797</f>
        <v>5.4608563553064267</v>
      </c>
      <c r="J797" t="s">
        <v>124</v>
      </c>
      <c r="K797" s="11">
        <f>'Regression L4'!$B$17+'Regression L4'!$B$18*Analysis!D793</f>
        <v>5.1932367691143906</v>
      </c>
      <c r="L797" t="s">
        <v>124</v>
      </c>
      <c r="M797" s="11">
        <f>'Regression L8'!$B$17+'Regression L8'!$B$18*Analysis!D789</f>
        <v>5.562573290969242</v>
      </c>
    </row>
    <row r="798" spans="1:13">
      <c r="A798" s="1">
        <v>41456</v>
      </c>
      <c r="B798" s="2">
        <v>7.3</v>
      </c>
      <c r="C798" t="s">
        <v>125</v>
      </c>
      <c r="D798">
        <v>8</v>
      </c>
      <c r="E798" s="4">
        <v>41456</v>
      </c>
      <c r="F798">
        <v>0</v>
      </c>
      <c r="G798">
        <v>184</v>
      </c>
      <c r="H798" t="s">
        <v>125</v>
      </c>
      <c r="I798" s="11">
        <f>'Regression L0'!$B$17+'Regression L0'!$B$18*Analysis!D798</f>
        <v>5.6021337963092597</v>
      </c>
      <c r="J798" t="s">
        <v>125</v>
      </c>
      <c r="K798" s="11">
        <f>'Regression L4'!$B$17+'Regression L4'!$B$18*Analysis!D794</f>
        <v>5.4084778528002673</v>
      </c>
      <c r="L798" t="s">
        <v>125</v>
      </c>
      <c r="M798" s="11">
        <f>'Regression L8'!$B$17+'Regression L8'!$B$18*Analysis!D790</f>
        <v>5.562573290969242</v>
      </c>
    </row>
    <row r="799" spans="1:13">
      <c r="A799" s="1">
        <v>41487</v>
      </c>
      <c r="B799" s="2">
        <v>7.2</v>
      </c>
      <c r="C799" t="s">
        <v>126</v>
      </c>
      <c r="D799">
        <v>6</v>
      </c>
      <c r="G799">
        <v>184</v>
      </c>
      <c r="H799" t="s">
        <v>126</v>
      </c>
      <c r="I799" s="11">
        <f>'Regression L0'!$B$17+'Regression L0'!$B$18*Analysis!D799</f>
        <v>5.3195789143035928</v>
      </c>
      <c r="J799" t="s">
        <v>126</v>
      </c>
      <c r="K799" s="11">
        <f>'Regression L4'!$B$17+'Regression L4'!$B$18*Analysis!D795</f>
        <v>5.6237189364861448</v>
      </c>
      <c r="L799" t="s">
        <v>126</v>
      </c>
      <c r="M799" s="11">
        <f>'Regression L8'!$B$17+'Regression L8'!$B$18*Analysis!D791</f>
        <v>5.7970089914507517</v>
      </c>
    </row>
    <row r="800" spans="1:13">
      <c r="A800" s="1">
        <v>41518</v>
      </c>
      <c r="B800" s="2">
        <v>7.2</v>
      </c>
      <c r="C800" t="s">
        <v>127</v>
      </c>
      <c r="D800">
        <v>7</v>
      </c>
      <c r="G800">
        <v>184</v>
      </c>
      <c r="H800" t="s">
        <v>127</v>
      </c>
      <c r="I800" s="11">
        <f>'Regression L0'!$B$17+'Regression L0'!$B$18*Analysis!D800</f>
        <v>5.4608563553064267</v>
      </c>
      <c r="J800" t="s">
        <v>127</v>
      </c>
      <c r="K800" s="11">
        <f>'Regression L4'!$B$17+'Regression L4'!$B$18*Analysis!D796</f>
        <v>5.1932367691143906</v>
      </c>
      <c r="L800" t="s">
        <v>127</v>
      </c>
      <c r="M800" s="11">
        <f>'Regression L8'!$B$17+'Regression L8'!$B$18*Analysis!D792</f>
        <v>6.26588039241377</v>
      </c>
    </row>
    <row r="801" spans="1:13">
      <c r="A801" s="1">
        <v>41548</v>
      </c>
      <c r="B801" s="2">
        <v>7.2</v>
      </c>
      <c r="C801" t="s">
        <v>128</v>
      </c>
      <c r="D801">
        <v>8</v>
      </c>
      <c r="E801" s="4">
        <v>41548</v>
      </c>
      <c r="F801">
        <v>0</v>
      </c>
      <c r="G801">
        <v>185</v>
      </c>
      <c r="H801" t="s">
        <v>128</v>
      </c>
      <c r="I801" s="11">
        <f>'Regression L0'!$B$17+'Regression L0'!$B$18*Analysis!D801</f>
        <v>5.6021337963092597</v>
      </c>
      <c r="J801" t="s">
        <v>128</v>
      </c>
      <c r="K801" s="11">
        <f>'Regression L4'!$B$17+'Regression L4'!$B$18*Analysis!D797</f>
        <v>5.1932367691143906</v>
      </c>
      <c r="L801" t="s">
        <v>128</v>
      </c>
      <c r="M801" s="11">
        <f>'Regression L8'!$B$17+'Regression L8'!$B$18*Analysis!D793</f>
        <v>5.0937018900062228</v>
      </c>
    </row>
    <row r="802" spans="1:13">
      <c r="A802" s="1">
        <v>41579</v>
      </c>
      <c r="B802" s="2">
        <v>6.9</v>
      </c>
      <c r="C802" t="s">
        <v>129</v>
      </c>
      <c r="D802">
        <v>7</v>
      </c>
      <c r="G802">
        <v>185</v>
      </c>
      <c r="H802" t="s">
        <v>129</v>
      </c>
      <c r="I802" s="11">
        <f>'Regression L0'!$B$17+'Regression L0'!$B$18*Analysis!D802</f>
        <v>5.4608563553064267</v>
      </c>
      <c r="J802" t="s">
        <v>129</v>
      </c>
      <c r="K802" s="11">
        <f>'Regression L4'!$B$17+'Regression L4'!$B$18*Analysis!D798</f>
        <v>5.4084778528002673</v>
      </c>
      <c r="L802" t="s">
        <v>129</v>
      </c>
      <c r="M802" s="11">
        <f>'Regression L8'!$B$17+'Regression L8'!$B$18*Analysis!D794</f>
        <v>5.3281375904877324</v>
      </c>
    </row>
    <row r="803" spans="1:13">
      <c r="A803" s="1">
        <v>41609</v>
      </c>
      <c r="B803" s="2">
        <v>6.7</v>
      </c>
      <c r="C803" t="s">
        <v>130</v>
      </c>
      <c r="D803">
        <v>8</v>
      </c>
      <c r="G803">
        <v>185</v>
      </c>
      <c r="H803" t="s">
        <v>130</v>
      </c>
      <c r="I803" s="11">
        <f>'Regression L0'!$B$17+'Regression L0'!$B$18*Analysis!D803</f>
        <v>5.6021337963092597</v>
      </c>
      <c r="J803" t="s">
        <v>130</v>
      </c>
      <c r="K803" s="11">
        <f>'Regression L4'!$B$17+'Regression L4'!$B$18*Analysis!D799</f>
        <v>4.977995685428513</v>
      </c>
      <c r="L803" t="s">
        <v>130</v>
      </c>
      <c r="M803" s="11">
        <f>'Regression L8'!$B$17+'Regression L8'!$B$18*Analysis!D795</f>
        <v>5.562573290969242</v>
      </c>
    </row>
    <row r="804" spans="1:13">
      <c r="A804" s="1">
        <v>41640</v>
      </c>
      <c r="B804" s="2">
        <v>6.6</v>
      </c>
      <c r="C804" t="s">
        <v>131</v>
      </c>
      <c r="D804">
        <v>11</v>
      </c>
      <c r="E804" s="4">
        <v>41640</v>
      </c>
      <c r="F804">
        <v>0</v>
      </c>
      <c r="G804">
        <v>186</v>
      </c>
      <c r="H804" t="s">
        <v>131</v>
      </c>
      <c r="I804" s="11">
        <f>'Regression L0'!$B$17+'Regression L0'!$B$18*Analysis!D804</f>
        <v>6.0259661193177605</v>
      </c>
      <c r="J804" t="s">
        <v>131</v>
      </c>
      <c r="K804" s="11">
        <f>'Regression L4'!$B$17+'Regression L4'!$B$18*Analysis!D800</f>
        <v>5.1932367691143906</v>
      </c>
      <c r="L804" t="s">
        <v>131</v>
      </c>
      <c r="M804" s="11">
        <f>'Regression L8'!$B$17+'Regression L8'!$B$18*Analysis!D796</f>
        <v>5.0937018900062228</v>
      </c>
    </row>
    <row r="805" spans="1:13">
      <c r="A805" s="1">
        <v>41671</v>
      </c>
      <c r="B805" s="2">
        <v>6.7</v>
      </c>
      <c r="C805" t="s">
        <v>132</v>
      </c>
      <c r="D805">
        <v>11</v>
      </c>
      <c r="G805">
        <v>186</v>
      </c>
      <c r="H805" t="s">
        <v>132</v>
      </c>
      <c r="I805" s="11">
        <f>'Regression L0'!$B$17+'Regression L0'!$B$18*Analysis!D805</f>
        <v>6.0259661193177605</v>
      </c>
      <c r="J805" t="s">
        <v>132</v>
      </c>
      <c r="K805" s="11">
        <f>'Regression L4'!$B$17+'Regression L4'!$B$18*Analysis!D801</f>
        <v>5.4084778528002673</v>
      </c>
      <c r="L805" t="s">
        <v>132</v>
      </c>
      <c r="M805" s="11">
        <f>'Regression L8'!$B$17+'Regression L8'!$B$18*Analysis!D797</f>
        <v>5.0937018900062228</v>
      </c>
    </row>
    <row r="806" spans="1:13">
      <c r="A806" s="1">
        <v>41699</v>
      </c>
      <c r="B806" s="2">
        <v>6.7</v>
      </c>
      <c r="C806" t="s">
        <v>133</v>
      </c>
      <c r="D806">
        <v>10</v>
      </c>
      <c r="G806">
        <v>186</v>
      </c>
      <c r="H806" t="s">
        <v>133</v>
      </c>
      <c r="I806" s="11">
        <f>'Regression L0'!$B$17+'Regression L0'!$B$18*Analysis!D806</f>
        <v>5.8846886783149266</v>
      </c>
      <c r="J806" t="s">
        <v>133</v>
      </c>
      <c r="K806" s="11">
        <f>'Regression L4'!$B$17+'Regression L4'!$B$18*Analysis!D802</f>
        <v>5.1932367691143906</v>
      </c>
      <c r="L806" t="s">
        <v>133</v>
      </c>
      <c r="M806" s="11">
        <f>'Regression L8'!$B$17+'Regression L8'!$B$18*Analysis!D798</f>
        <v>5.3281375904877324</v>
      </c>
    </row>
    <row r="807" spans="1:13">
      <c r="A807" s="1">
        <v>41730</v>
      </c>
      <c r="B807" s="2">
        <v>6.2</v>
      </c>
      <c r="C807" t="s">
        <v>134</v>
      </c>
      <c r="D807">
        <v>8</v>
      </c>
      <c r="E807" s="4">
        <v>41730</v>
      </c>
      <c r="F807">
        <v>0</v>
      </c>
      <c r="G807">
        <v>187</v>
      </c>
      <c r="H807" t="s">
        <v>134</v>
      </c>
      <c r="I807" s="11">
        <f>'Regression L0'!$B$17+'Regression L0'!$B$18*Analysis!D807</f>
        <v>5.6021337963092597</v>
      </c>
      <c r="J807" t="s">
        <v>134</v>
      </c>
      <c r="K807" s="11">
        <f>'Regression L4'!$B$17+'Regression L4'!$B$18*Analysis!D803</f>
        <v>5.4084778528002673</v>
      </c>
      <c r="L807" t="s">
        <v>134</v>
      </c>
      <c r="M807" s="11">
        <f>'Regression L8'!$B$17+'Regression L8'!$B$18*Analysis!D799</f>
        <v>4.8592661895247131</v>
      </c>
    </row>
    <row r="808" spans="1:13">
      <c r="A808" s="1">
        <v>41760</v>
      </c>
      <c r="B808" s="2">
        <v>6.3</v>
      </c>
      <c r="C808" t="s">
        <v>135</v>
      </c>
      <c r="D808">
        <v>8</v>
      </c>
      <c r="G808">
        <v>187</v>
      </c>
      <c r="H808" t="s">
        <v>135</v>
      </c>
      <c r="I808" s="11">
        <f>'Regression L0'!$B$17+'Regression L0'!$B$18*Analysis!D808</f>
        <v>5.6021337963092597</v>
      </c>
      <c r="J808" t="s">
        <v>135</v>
      </c>
      <c r="K808" s="11">
        <f>'Regression L4'!$B$17+'Regression L4'!$B$18*Analysis!D804</f>
        <v>6.0542011038578991</v>
      </c>
      <c r="L808" t="s">
        <v>135</v>
      </c>
      <c r="M808" s="11">
        <f>'Regression L8'!$B$17+'Regression L8'!$B$18*Analysis!D800</f>
        <v>5.0937018900062228</v>
      </c>
    </row>
    <row r="809" spans="1:13">
      <c r="A809" s="1">
        <v>41791</v>
      </c>
      <c r="B809" s="2">
        <v>6.1</v>
      </c>
      <c r="C809" t="s">
        <v>136</v>
      </c>
      <c r="D809">
        <v>7</v>
      </c>
      <c r="G809">
        <v>187</v>
      </c>
      <c r="H809" t="s">
        <v>136</v>
      </c>
      <c r="I809" s="11">
        <f>'Regression L0'!$B$17+'Regression L0'!$B$18*Analysis!D809</f>
        <v>5.4608563553064267</v>
      </c>
      <c r="J809" t="s">
        <v>136</v>
      </c>
      <c r="K809" s="11">
        <f>'Regression L4'!$B$17+'Regression L4'!$B$18*Analysis!D805</f>
        <v>6.0542011038578991</v>
      </c>
      <c r="L809" t="s">
        <v>136</v>
      </c>
      <c r="M809" s="11">
        <f>'Regression L8'!$B$17+'Regression L8'!$B$18*Analysis!D801</f>
        <v>5.3281375904877324</v>
      </c>
    </row>
    <row r="810" spans="1:13">
      <c r="A810" s="1">
        <v>41821</v>
      </c>
      <c r="B810" s="2">
        <v>6.2</v>
      </c>
      <c r="C810" t="s">
        <v>137</v>
      </c>
      <c r="D810">
        <v>7</v>
      </c>
      <c r="E810" s="4">
        <v>41821</v>
      </c>
      <c r="F810">
        <v>0</v>
      </c>
      <c r="G810">
        <v>188</v>
      </c>
      <c r="H810" t="s">
        <v>137</v>
      </c>
      <c r="I810" s="11">
        <f>'Regression L0'!$B$17+'Regression L0'!$B$18*Analysis!D810</f>
        <v>5.4608563553064267</v>
      </c>
      <c r="J810" t="s">
        <v>137</v>
      </c>
      <c r="K810" s="11">
        <f>'Regression L4'!$B$17+'Regression L4'!$B$18*Analysis!D806</f>
        <v>5.8389600201720224</v>
      </c>
      <c r="L810" t="s">
        <v>137</v>
      </c>
      <c r="M810" s="11">
        <f>'Regression L8'!$B$17+'Regression L8'!$B$18*Analysis!D802</f>
        <v>5.0937018900062228</v>
      </c>
    </row>
    <row r="811" spans="1:13">
      <c r="A811" s="1">
        <v>41852</v>
      </c>
      <c r="B811" s="2">
        <v>6.1</v>
      </c>
      <c r="C811" t="s">
        <v>138</v>
      </c>
      <c r="D811">
        <v>6</v>
      </c>
      <c r="G811">
        <v>188</v>
      </c>
      <c r="H811" t="s">
        <v>138</v>
      </c>
      <c r="I811" s="11">
        <f>'Regression L0'!$B$17+'Regression L0'!$B$18*Analysis!D811</f>
        <v>5.3195789143035928</v>
      </c>
      <c r="J811" t="s">
        <v>138</v>
      </c>
      <c r="K811" s="11">
        <f>'Regression L4'!$B$17+'Regression L4'!$B$18*Analysis!D807</f>
        <v>5.4084778528002673</v>
      </c>
      <c r="L811" t="s">
        <v>138</v>
      </c>
      <c r="M811" s="11">
        <f>'Regression L8'!$B$17+'Regression L8'!$B$18*Analysis!D803</f>
        <v>5.3281375904877324</v>
      </c>
    </row>
    <row r="812" spans="1:13">
      <c r="A812" s="1">
        <v>41883</v>
      </c>
      <c r="B812" s="2">
        <v>5.9</v>
      </c>
      <c r="C812" t="s">
        <v>139</v>
      </c>
      <c r="D812">
        <v>6</v>
      </c>
      <c r="G812">
        <v>188</v>
      </c>
      <c r="H812" t="s">
        <v>139</v>
      </c>
      <c r="I812" s="11">
        <f>'Regression L0'!$B$17+'Regression L0'!$B$18*Analysis!D812</f>
        <v>5.3195789143035928</v>
      </c>
      <c r="J812" t="s">
        <v>139</v>
      </c>
      <c r="K812" s="11">
        <f>'Regression L4'!$B$17+'Regression L4'!$B$18*Analysis!D808</f>
        <v>5.4084778528002673</v>
      </c>
      <c r="L812" t="s">
        <v>139</v>
      </c>
      <c r="M812" s="11">
        <f>'Regression L8'!$B$17+'Regression L8'!$B$18*Analysis!D804</f>
        <v>6.0314446919322613</v>
      </c>
    </row>
    <row r="813" spans="1:13">
      <c r="A813" s="1">
        <v>41913</v>
      </c>
      <c r="B813" s="2">
        <v>5.7</v>
      </c>
      <c r="C813" t="s">
        <v>140</v>
      </c>
      <c r="D813">
        <v>5</v>
      </c>
      <c r="E813" s="4">
        <v>41913</v>
      </c>
      <c r="F813">
        <v>0</v>
      </c>
      <c r="G813">
        <v>189</v>
      </c>
      <c r="H813" t="s">
        <v>140</v>
      </c>
      <c r="I813" s="11">
        <f>'Regression L0'!$B$17+'Regression L0'!$B$18*Analysis!D813</f>
        <v>5.1783014733007597</v>
      </c>
      <c r="J813" t="s">
        <v>140</v>
      </c>
      <c r="K813" s="11">
        <f>'Regression L4'!$B$17+'Regression L4'!$B$18*Analysis!D809</f>
        <v>5.1932367691143906</v>
      </c>
      <c r="L813" t="s">
        <v>140</v>
      </c>
      <c r="M813" s="11">
        <f>'Regression L8'!$B$17+'Regression L8'!$B$18*Analysis!D805</f>
        <v>6.0314446919322613</v>
      </c>
    </row>
    <row r="814" spans="1:13">
      <c r="A814" s="1">
        <v>41944</v>
      </c>
      <c r="B814" s="2">
        <v>5.8</v>
      </c>
      <c r="C814" t="s">
        <v>141</v>
      </c>
      <c r="D814">
        <v>6</v>
      </c>
      <c r="G814">
        <v>189</v>
      </c>
      <c r="H814" t="s">
        <v>141</v>
      </c>
      <c r="I814" s="11">
        <f>'Regression L0'!$B$17+'Regression L0'!$B$18*Analysis!D814</f>
        <v>5.3195789143035928</v>
      </c>
      <c r="J814" t="s">
        <v>141</v>
      </c>
      <c r="K814" s="11">
        <f>'Regression L4'!$B$17+'Regression L4'!$B$18*Analysis!D810</f>
        <v>5.1932367691143906</v>
      </c>
      <c r="L814" t="s">
        <v>141</v>
      </c>
      <c r="M814" s="11">
        <f>'Regression L8'!$B$17+'Regression L8'!$B$18*Analysis!D806</f>
        <v>5.7970089914507517</v>
      </c>
    </row>
    <row r="815" spans="1:13">
      <c r="A815" s="1">
        <v>41974</v>
      </c>
      <c r="B815" s="2">
        <v>5.6</v>
      </c>
      <c r="C815" t="s">
        <v>142</v>
      </c>
      <c r="D815">
        <v>7</v>
      </c>
      <c r="G815">
        <v>189</v>
      </c>
      <c r="H815" t="s">
        <v>142</v>
      </c>
      <c r="I815" s="11">
        <f>'Regression L0'!$B$17+'Regression L0'!$B$18*Analysis!D815</f>
        <v>5.4608563553064267</v>
      </c>
      <c r="J815" t="s">
        <v>142</v>
      </c>
      <c r="K815" s="11">
        <f>'Regression L4'!$B$17+'Regression L4'!$B$18*Analysis!D811</f>
        <v>4.977995685428513</v>
      </c>
      <c r="L815" t="s">
        <v>142</v>
      </c>
      <c r="M815" s="11">
        <f>'Regression L8'!$B$17+'Regression L8'!$B$18*Analysis!D807</f>
        <v>5.3281375904877324</v>
      </c>
    </row>
    <row r="816" spans="1:13">
      <c r="A816" s="1">
        <v>42005</v>
      </c>
      <c r="B816" s="2">
        <v>5.7</v>
      </c>
      <c r="C816" t="s">
        <v>143</v>
      </c>
      <c r="D816">
        <v>7</v>
      </c>
      <c r="E816" s="4">
        <v>42005</v>
      </c>
      <c r="F816">
        <v>0</v>
      </c>
      <c r="G816">
        <v>190</v>
      </c>
      <c r="H816" t="s">
        <v>143</v>
      </c>
      <c r="I816" s="11">
        <f>'Regression L0'!$B$17+'Regression L0'!$B$18*Analysis!D816</f>
        <v>5.4608563553064267</v>
      </c>
      <c r="J816" t="s">
        <v>143</v>
      </c>
      <c r="K816" s="11">
        <f>'Regression L4'!$B$17+'Regression L4'!$B$18*Analysis!D812</f>
        <v>4.977995685428513</v>
      </c>
      <c r="L816" t="s">
        <v>143</v>
      </c>
      <c r="M816" s="11">
        <f>'Regression L8'!$B$17+'Regression L8'!$B$18*Analysis!D808</f>
        <v>5.3281375904877324</v>
      </c>
    </row>
    <row r="817" spans="1:13">
      <c r="A817" s="1">
        <v>42036</v>
      </c>
      <c r="B817" s="2">
        <v>5.5</v>
      </c>
      <c r="C817" t="s">
        <v>144</v>
      </c>
      <c r="D817">
        <v>6</v>
      </c>
      <c r="G817">
        <v>190</v>
      </c>
      <c r="H817" t="s">
        <v>144</v>
      </c>
      <c r="I817" s="11">
        <f>'Regression L0'!$B$17+'Regression L0'!$B$18*Analysis!D817</f>
        <v>5.3195789143035928</v>
      </c>
      <c r="J817" t="s">
        <v>144</v>
      </c>
      <c r="K817" s="11">
        <f>'Regression L4'!$B$17+'Regression L4'!$B$18*Analysis!D813</f>
        <v>4.7627546017426354</v>
      </c>
      <c r="L817" t="s">
        <v>144</v>
      </c>
      <c r="M817" s="11">
        <f>'Regression L8'!$B$17+'Regression L8'!$B$18*Analysis!D809</f>
        <v>5.0937018900062228</v>
      </c>
    </row>
    <row r="818" spans="1:13">
      <c r="A818" s="1">
        <v>42064</v>
      </c>
      <c r="B818" s="2">
        <v>5.4</v>
      </c>
      <c r="C818" t="s">
        <v>145</v>
      </c>
      <c r="D818">
        <v>5</v>
      </c>
      <c r="G818">
        <v>190</v>
      </c>
      <c r="H818" t="s">
        <v>145</v>
      </c>
      <c r="I818" s="11">
        <f>'Regression L0'!$B$17+'Regression L0'!$B$18*Analysis!D818</f>
        <v>5.1783014733007597</v>
      </c>
      <c r="J818" t="s">
        <v>145</v>
      </c>
      <c r="K818" s="11">
        <f>'Regression L4'!$B$17+'Regression L4'!$B$18*Analysis!D814</f>
        <v>4.977995685428513</v>
      </c>
      <c r="L818" t="s">
        <v>145</v>
      </c>
      <c r="M818" s="11">
        <f>'Regression L8'!$B$17+'Regression L8'!$B$18*Analysis!D810</f>
        <v>5.0937018900062228</v>
      </c>
    </row>
    <row r="819" spans="1:13">
      <c r="A819" s="1">
        <v>42095</v>
      </c>
      <c r="B819" s="2">
        <v>5.4</v>
      </c>
      <c r="C819" t="s">
        <v>146</v>
      </c>
      <c r="D819">
        <v>6</v>
      </c>
      <c r="E819" s="4">
        <v>42095</v>
      </c>
      <c r="F819">
        <v>0</v>
      </c>
      <c r="G819">
        <v>191</v>
      </c>
      <c r="H819" t="s">
        <v>146</v>
      </c>
      <c r="I819" s="11">
        <f>'Regression L0'!$B$17+'Regression L0'!$B$18*Analysis!D819</f>
        <v>5.3195789143035928</v>
      </c>
      <c r="J819" t="s">
        <v>146</v>
      </c>
      <c r="K819" s="11">
        <f>'Regression L4'!$B$17+'Regression L4'!$B$18*Analysis!D815</f>
        <v>5.1932367691143906</v>
      </c>
      <c r="L819" t="s">
        <v>146</v>
      </c>
      <c r="M819" s="11">
        <f>'Regression L8'!$B$17+'Regression L8'!$B$18*Analysis!D811</f>
        <v>4.8592661895247131</v>
      </c>
    </row>
    <row r="820" spans="1:13">
      <c r="A820" s="1">
        <v>42125</v>
      </c>
      <c r="B820" s="2">
        <v>5.6</v>
      </c>
      <c r="C820" t="s">
        <v>147</v>
      </c>
      <c r="D820">
        <v>6</v>
      </c>
      <c r="G820">
        <v>191</v>
      </c>
      <c r="H820" t="s">
        <v>147</v>
      </c>
      <c r="I820" s="11">
        <f>'Regression L0'!$B$17+'Regression L0'!$B$18*Analysis!D820</f>
        <v>5.3195789143035928</v>
      </c>
      <c r="J820" t="s">
        <v>147</v>
      </c>
      <c r="K820" s="11">
        <f>'Regression L4'!$B$17+'Regression L4'!$B$18*Analysis!D816</f>
        <v>5.1932367691143906</v>
      </c>
      <c r="L820" t="s">
        <v>147</v>
      </c>
      <c r="M820" s="11">
        <f>'Regression L8'!$B$17+'Regression L8'!$B$18*Analysis!D812</f>
        <v>4.8592661895247131</v>
      </c>
    </row>
    <row r="821" spans="1:13">
      <c r="A821" s="1">
        <v>42156</v>
      </c>
      <c r="B821" s="2">
        <v>5.3</v>
      </c>
      <c r="C821" t="s">
        <v>148</v>
      </c>
      <c r="D821">
        <v>5</v>
      </c>
      <c r="G821">
        <v>191</v>
      </c>
      <c r="H821" t="s">
        <v>148</v>
      </c>
      <c r="I821" s="11">
        <f>'Regression L0'!$B$17+'Regression L0'!$B$18*Analysis!D821</f>
        <v>5.1783014733007597</v>
      </c>
      <c r="J821" t="s">
        <v>148</v>
      </c>
      <c r="K821" s="11">
        <f>'Regression L4'!$B$17+'Regression L4'!$B$18*Analysis!D817</f>
        <v>4.977995685428513</v>
      </c>
      <c r="L821" t="s">
        <v>148</v>
      </c>
      <c r="M821" s="11">
        <f>'Regression L8'!$B$17+'Regression L8'!$B$18*Analysis!D813</f>
        <v>4.6248304890432035</v>
      </c>
    </row>
    <row r="822" spans="1:13">
      <c r="A822" s="1">
        <v>42186</v>
      </c>
      <c r="B822" s="2">
        <v>5.2</v>
      </c>
      <c r="C822" t="s">
        <v>149</v>
      </c>
      <c r="D822">
        <v>6</v>
      </c>
      <c r="E822" s="4">
        <v>42186</v>
      </c>
      <c r="F822">
        <v>0</v>
      </c>
      <c r="G822">
        <v>192</v>
      </c>
      <c r="H822" t="s">
        <v>149</v>
      </c>
      <c r="I822" s="11">
        <f>'Regression L0'!$B$17+'Regression L0'!$B$18*Analysis!D822</f>
        <v>5.3195789143035928</v>
      </c>
      <c r="J822" t="s">
        <v>149</v>
      </c>
      <c r="K822" s="11">
        <f>'Regression L4'!$B$17+'Regression L4'!$B$18*Analysis!D818</f>
        <v>4.7627546017426354</v>
      </c>
      <c r="L822" t="s">
        <v>149</v>
      </c>
      <c r="M822" s="11">
        <f>'Regression L8'!$B$17+'Regression L8'!$B$18*Analysis!D814</f>
        <v>4.8592661895247131</v>
      </c>
    </row>
    <row r="823" spans="1:13">
      <c r="A823" s="1">
        <v>42217</v>
      </c>
      <c r="B823" s="2">
        <v>5.0999999999999996</v>
      </c>
      <c r="C823" t="s">
        <v>150</v>
      </c>
      <c r="D823">
        <v>5</v>
      </c>
      <c r="G823">
        <v>192</v>
      </c>
      <c r="H823" t="s">
        <v>150</v>
      </c>
      <c r="I823" s="11">
        <f>'Regression L0'!$B$17+'Regression L0'!$B$18*Analysis!D823</f>
        <v>5.1783014733007597</v>
      </c>
      <c r="J823" t="s">
        <v>150</v>
      </c>
      <c r="K823" s="11">
        <f>'Regression L4'!$B$17+'Regression L4'!$B$18*Analysis!D819</f>
        <v>4.977995685428513</v>
      </c>
      <c r="L823" t="s">
        <v>150</v>
      </c>
      <c r="M823" s="11">
        <f>'Regression L8'!$B$17+'Regression L8'!$B$18*Analysis!D815</f>
        <v>5.0937018900062228</v>
      </c>
    </row>
    <row r="824" spans="1:13">
      <c r="A824" s="1">
        <v>42248</v>
      </c>
      <c r="B824" s="2">
        <v>5</v>
      </c>
      <c r="C824" t="s">
        <v>151</v>
      </c>
      <c r="D824">
        <v>5</v>
      </c>
      <c r="G824">
        <v>192</v>
      </c>
      <c r="H824" t="s">
        <v>151</v>
      </c>
      <c r="I824" s="11">
        <f>'Regression L0'!$B$17+'Regression L0'!$B$18*Analysis!D824</f>
        <v>5.1783014733007597</v>
      </c>
      <c r="J824" t="s">
        <v>151</v>
      </c>
      <c r="K824" s="11">
        <f>'Regression L4'!$B$17+'Regression L4'!$B$18*Analysis!D820</f>
        <v>4.977995685428513</v>
      </c>
      <c r="L824" t="s">
        <v>151</v>
      </c>
      <c r="M824" s="11">
        <f>'Regression L8'!$B$17+'Regression L8'!$B$18*Analysis!D816</f>
        <v>5.0937018900062228</v>
      </c>
    </row>
    <row r="825" spans="1:13">
      <c r="A825" s="1">
        <v>42278</v>
      </c>
      <c r="B825" s="2">
        <v>5</v>
      </c>
      <c r="C825" t="s">
        <v>152</v>
      </c>
      <c r="D825">
        <v>6</v>
      </c>
      <c r="E825" s="4">
        <v>42278</v>
      </c>
      <c r="F825">
        <v>0</v>
      </c>
      <c r="G825">
        <v>193</v>
      </c>
      <c r="H825" t="s">
        <v>152</v>
      </c>
      <c r="I825" s="11">
        <f>'Regression L0'!$B$17+'Regression L0'!$B$18*Analysis!D825</f>
        <v>5.3195789143035928</v>
      </c>
      <c r="J825" t="s">
        <v>152</v>
      </c>
      <c r="K825" s="11">
        <f>'Regression L4'!$B$17+'Regression L4'!$B$18*Analysis!D821</f>
        <v>4.7627546017426354</v>
      </c>
      <c r="L825" t="s">
        <v>152</v>
      </c>
      <c r="M825" s="11">
        <f>'Regression L8'!$B$17+'Regression L8'!$B$18*Analysis!D817</f>
        <v>4.8592661895247131</v>
      </c>
    </row>
    <row r="826" spans="1:13">
      <c r="A826" s="1">
        <v>42309</v>
      </c>
      <c r="B826" s="2">
        <v>5.0999999999999996</v>
      </c>
      <c r="C826" t="s">
        <v>153</v>
      </c>
      <c r="D826">
        <v>6</v>
      </c>
      <c r="G826">
        <v>193</v>
      </c>
      <c r="H826" t="s">
        <v>153</v>
      </c>
      <c r="I826" s="11">
        <f>'Regression L0'!$B$17+'Regression L0'!$B$18*Analysis!D826</f>
        <v>5.3195789143035928</v>
      </c>
      <c r="J826" t="s">
        <v>153</v>
      </c>
      <c r="K826" s="11">
        <f>'Regression L4'!$B$17+'Regression L4'!$B$18*Analysis!D822</f>
        <v>4.977995685428513</v>
      </c>
      <c r="L826" t="s">
        <v>153</v>
      </c>
      <c r="M826" s="11">
        <f>'Regression L8'!$B$17+'Regression L8'!$B$18*Analysis!D818</f>
        <v>4.6248304890432035</v>
      </c>
    </row>
    <row r="827" spans="1:13">
      <c r="A827" s="1">
        <v>42339</v>
      </c>
      <c r="B827" s="2">
        <v>5</v>
      </c>
      <c r="C827" t="s">
        <v>154</v>
      </c>
      <c r="D827">
        <v>5</v>
      </c>
      <c r="G827">
        <v>193</v>
      </c>
      <c r="H827" t="s">
        <v>154</v>
      </c>
      <c r="I827" s="11">
        <f>'Regression L0'!$B$17+'Regression L0'!$B$18*Analysis!D827</f>
        <v>5.1783014733007597</v>
      </c>
      <c r="J827" t="s">
        <v>154</v>
      </c>
      <c r="K827" s="11">
        <f>'Regression L4'!$B$17+'Regression L4'!$B$18*Analysis!D823</f>
        <v>4.7627546017426354</v>
      </c>
      <c r="L827" t="s">
        <v>154</v>
      </c>
      <c r="M827" s="11">
        <f>'Regression L8'!$B$17+'Regression L8'!$B$18*Analysis!D819</f>
        <v>4.8592661895247131</v>
      </c>
    </row>
    <row r="828" spans="1:13">
      <c r="A828" s="1">
        <v>42370</v>
      </c>
      <c r="B828" s="2">
        <v>4.9000000000000004</v>
      </c>
      <c r="C828" t="s">
        <v>155</v>
      </c>
      <c r="D828">
        <v>6</v>
      </c>
      <c r="E828" s="4">
        <v>42370</v>
      </c>
      <c r="F828">
        <v>0</v>
      </c>
      <c r="G828">
        <v>194</v>
      </c>
      <c r="H828" t="s">
        <v>155</v>
      </c>
      <c r="I828" s="11">
        <f>'Regression L0'!$B$17+'Regression L0'!$B$18*Analysis!D828</f>
        <v>5.3195789143035928</v>
      </c>
      <c r="J828" t="s">
        <v>155</v>
      </c>
      <c r="K828" s="11">
        <f>'Regression L4'!$B$17+'Regression L4'!$B$18*Analysis!D824</f>
        <v>4.7627546017426354</v>
      </c>
      <c r="L828" t="s">
        <v>155</v>
      </c>
      <c r="M828" s="11">
        <f>'Regression L8'!$B$17+'Regression L8'!$B$18*Analysis!D820</f>
        <v>4.8592661895247131</v>
      </c>
    </row>
    <row r="829" spans="1:13">
      <c r="A829" s="1">
        <v>42401</v>
      </c>
      <c r="B829" s="2">
        <v>4.9000000000000004</v>
      </c>
      <c r="C829" t="s">
        <v>156</v>
      </c>
      <c r="D829">
        <v>5</v>
      </c>
      <c r="G829">
        <v>194</v>
      </c>
      <c r="H829" t="s">
        <v>156</v>
      </c>
      <c r="I829" s="11">
        <f>'Regression L0'!$B$17+'Regression L0'!$B$18*Analysis!D829</f>
        <v>5.1783014733007597</v>
      </c>
      <c r="J829" t="s">
        <v>156</v>
      </c>
      <c r="K829" s="11">
        <f>'Regression L4'!$B$17+'Regression L4'!$B$18*Analysis!D825</f>
        <v>4.977995685428513</v>
      </c>
      <c r="L829" t="s">
        <v>156</v>
      </c>
      <c r="M829" s="11">
        <f>'Regression L8'!$B$17+'Regression L8'!$B$18*Analysis!D821</f>
        <v>4.6248304890432035</v>
      </c>
    </row>
    <row r="830" spans="1:13">
      <c r="A830" s="1">
        <v>42430</v>
      </c>
      <c r="B830" s="2">
        <v>5</v>
      </c>
      <c r="C830" t="s">
        <v>157</v>
      </c>
      <c r="D830">
        <v>6</v>
      </c>
      <c r="G830">
        <v>194</v>
      </c>
      <c r="H830" t="s">
        <v>157</v>
      </c>
      <c r="I830" s="11">
        <f>'Regression L0'!$B$17+'Regression L0'!$B$18*Analysis!D830</f>
        <v>5.3195789143035928</v>
      </c>
      <c r="J830" t="s">
        <v>157</v>
      </c>
      <c r="K830" s="11">
        <f>'Regression L4'!$B$17+'Regression L4'!$B$18*Analysis!D826</f>
        <v>4.977995685428513</v>
      </c>
      <c r="L830" t="s">
        <v>157</v>
      </c>
      <c r="M830" s="11">
        <f>'Regression L8'!$B$17+'Regression L8'!$B$18*Analysis!D822</f>
        <v>4.8592661895247131</v>
      </c>
    </row>
    <row r="831" spans="1:13">
      <c r="A831" s="1">
        <v>42461</v>
      </c>
      <c r="B831" s="2">
        <v>5</v>
      </c>
      <c r="C831" t="s">
        <v>158</v>
      </c>
      <c r="D831">
        <v>5</v>
      </c>
      <c r="E831" s="4">
        <v>42461</v>
      </c>
      <c r="F831">
        <v>0</v>
      </c>
      <c r="G831">
        <v>195</v>
      </c>
      <c r="H831" t="s">
        <v>158</v>
      </c>
      <c r="I831" s="11">
        <f>'Regression L0'!$B$17+'Regression L0'!$B$18*Analysis!D831</f>
        <v>5.1783014733007597</v>
      </c>
      <c r="J831" t="s">
        <v>158</v>
      </c>
      <c r="K831" s="11">
        <f>'Regression L4'!$B$17+'Regression L4'!$B$18*Analysis!D827</f>
        <v>4.7627546017426354</v>
      </c>
      <c r="L831" t="s">
        <v>158</v>
      </c>
      <c r="M831" s="11">
        <f>'Regression L8'!$B$17+'Regression L8'!$B$18*Analysis!D823</f>
        <v>4.6248304890432035</v>
      </c>
    </row>
    <row r="832" spans="1:13">
      <c r="A832" s="1">
        <v>42491</v>
      </c>
      <c r="B832" s="2">
        <v>4.8</v>
      </c>
      <c r="C832" t="s">
        <v>159</v>
      </c>
      <c r="D832">
        <v>5</v>
      </c>
      <c r="G832">
        <v>195</v>
      </c>
      <c r="H832" t="s">
        <v>159</v>
      </c>
      <c r="I832" s="11">
        <f>'Regression L0'!$B$17+'Regression L0'!$B$18*Analysis!D832</f>
        <v>5.1783014733007597</v>
      </c>
      <c r="J832" t="s">
        <v>159</v>
      </c>
      <c r="K832" s="11">
        <f>'Regression L4'!$B$17+'Regression L4'!$B$18*Analysis!D828</f>
        <v>4.977995685428513</v>
      </c>
      <c r="L832" t="s">
        <v>159</v>
      </c>
      <c r="M832" s="11">
        <f>'Regression L8'!$B$17+'Regression L8'!$B$18*Analysis!D824</f>
        <v>4.6248304890432035</v>
      </c>
    </row>
    <row r="833" spans="1:13">
      <c r="A833" s="1">
        <v>42522</v>
      </c>
      <c r="B833" s="2">
        <v>4.9000000000000004</v>
      </c>
      <c r="C833" t="s">
        <v>160</v>
      </c>
      <c r="D833">
        <v>5</v>
      </c>
      <c r="G833">
        <v>195</v>
      </c>
      <c r="H833" t="s">
        <v>160</v>
      </c>
      <c r="I833" s="11">
        <f>'Regression L0'!$B$17+'Regression L0'!$B$18*Analysis!D833</f>
        <v>5.1783014733007597</v>
      </c>
      <c r="J833" t="s">
        <v>160</v>
      </c>
      <c r="K833" s="11">
        <f>'Regression L4'!$B$17+'Regression L4'!$B$18*Analysis!D829</f>
        <v>4.7627546017426354</v>
      </c>
      <c r="L833" t="s">
        <v>160</v>
      </c>
      <c r="M833" s="11">
        <f>'Regression L8'!$B$17+'Regression L8'!$B$18*Analysis!D825</f>
        <v>4.8592661895247131</v>
      </c>
    </row>
    <row r="834" spans="1:13">
      <c r="A834" s="1">
        <v>42552</v>
      </c>
      <c r="B834" s="2">
        <v>4.8</v>
      </c>
      <c r="C834" t="s">
        <v>161</v>
      </c>
      <c r="D834">
        <v>4</v>
      </c>
      <c r="E834" s="4">
        <v>42552</v>
      </c>
      <c r="F834">
        <v>0</v>
      </c>
      <c r="G834">
        <v>196</v>
      </c>
      <c r="H834" t="s">
        <v>161</v>
      </c>
      <c r="I834" s="11">
        <f>'Regression L0'!$B$17+'Regression L0'!$B$18*Analysis!D834</f>
        <v>5.0370240322979258</v>
      </c>
      <c r="J834" t="s">
        <v>161</v>
      </c>
      <c r="K834" s="11">
        <f>'Regression L4'!$B$17+'Regression L4'!$B$18*Analysis!D830</f>
        <v>4.977995685428513</v>
      </c>
      <c r="L834" t="s">
        <v>161</v>
      </c>
      <c r="M834" s="11">
        <f>'Regression L8'!$B$17+'Regression L8'!$B$18*Analysis!D826</f>
        <v>4.8592661895247131</v>
      </c>
    </row>
    <row r="835" spans="1:13">
      <c r="A835" s="1">
        <v>42583</v>
      </c>
      <c r="B835" s="2">
        <v>4.9000000000000004</v>
      </c>
      <c r="C835" t="s">
        <v>162</v>
      </c>
      <c r="D835">
        <v>4</v>
      </c>
      <c r="G835">
        <v>196</v>
      </c>
      <c r="H835" t="s">
        <v>162</v>
      </c>
      <c r="I835" s="11">
        <f>'Regression L0'!$B$17+'Regression L0'!$B$18*Analysis!D835</f>
        <v>5.0370240322979258</v>
      </c>
      <c r="J835" t="s">
        <v>162</v>
      </c>
      <c r="K835" s="11">
        <f>'Regression L4'!$B$17+'Regression L4'!$B$18*Analysis!D831</f>
        <v>4.7627546017426354</v>
      </c>
      <c r="L835" t="s">
        <v>162</v>
      </c>
      <c r="M835" s="11">
        <f>'Regression L8'!$B$17+'Regression L8'!$B$18*Analysis!D827</f>
        <v>4.6248304890432035</v>
      </c>
    </row>
    <row r="836" spans="1:13">
      <c r="A836" s="1">
        <v>42614</v>
      </c>
      <c r="B836" s="2">
        <v>5</v>
      </c>
      <c r="C836" t="s">
        <v>163</v>
      </c>
      <c r="D836">
        <v>4</v>
      </c>
      <c r="G836">
        <v>196</v>
      </c>
      <c r="H836" t="s">
        <v>163</v>
      </c>
      <c r="I836" s="11">
        <f>'Regression L0'!$B$17+'Regression L0'!$B$18*Analysis!D836</f>
        <v>5.0370240322979258</v>
      </c>
      <c r="J836" t="s">
        <v>163</v>
      </c>
      <c r="K836" s="11">
        <f>'Regression L4'!$B$17+'Regression L4'!$B$18*Analysis!D832</f>
        <v>4.7627546017426354</v>
      </c>
      <c r="L836" t="s">
        <v>163</v>
      </c>
      <c r="M836" s="11">
        <f>'Regression L8'!$B$17+'Regression L8'!$B$18*Analysis!D828</f>
        <v>4.8592661895247131</v>
      </c>
    </row>
    <row r="837" spans="1:13">
      <c r="A837" s="1">
        <v>42644</v>
      </c>
      <c r="B837" s="2">
        <v>4.9000000000000004</v>
      </c>
      <c r="C837" t="s">
        <v>164</v>
      </c>
      <c r="D837">
        <v>5</v>
      </c>
      <c r="E837" s="4">
        <v>42644</v>
      </c>
      <c r="F837">
        <v>0</v>
      </c>
      <c r="G837">
        <v>197</v>
      </c>
      <c r="H837" t="s">
        <v>164</v>
      </c>
      <c r="I837" s="11">
        <f>'Regression L0'!$B$17+'Regression L0'!$B$18*Analysis!D837</f>
        <v>5.1783014733007597</v>
      </c>
      <c r="J837" t="s">
        <v>164</v>
      </c>
      <c r="K837" s="11">
        <f>'Regression L4'!$B$17+'Regression L4'!$B$18*Analysis!D833</f>
        <v>4.7627546017426354</v>
      </c>
      <c r="L837" t="s">
        <v>164</v>
      </c>
      <c r="M837" s="11">
        <f>'Regression L8'!$B$17+'Regression L8'!$B$18*Analysis!D829</f>
        <v>4.6248304890432035</v>
      </c>
    </row>
    <row r="838" spans="1:13">
      <c r="A838" s="1">
        <v>42675</v>
      </c>
      <c r="B838" s="2">
        <v>4.7</v>
      </c>
      <c r="C838" t="s">
        <v>165</v>
      </c>
      <c r="D838">
        <v>5</v>
      </c>
      <c r="G838">
        <v>197</v>
      </c>
      <c r="H838" t="s">
        <v>165</v>
      </c>
      <c r="I838" s="11">
        <f>'Regression L0'!$B$17+'Regression L0'!$B$18*Analysis!D838</f>
        <v>5.1783014733007597</v>
      </c>
      <c r="J838" t="s">
        <v>165</v>
      </c>
      <c r="K838" s="11">
        <f>'Regression L4'!$B$17+'Regression L4'!$B$18*Analysis!D834</f>
        <v>4.5475135180567579</v>
      </c>
      <c r="L838" t="s">
        <v>165</v>
      </c>
      <c r="M838" s="11">
        <f>'Regression L8'!$B$17+'Regression L8'!$B$18*Analysis!D830</f>
        <v>4.8592661895247131</v>
      </c>
    </row>
    <row r="839" spans="1:13">
      <c r="A839" s="1">
        <v>42705</v>
      </c>
      <c r="B839" s="2">
        <v>4.7</v>
      </c>
      <c r="C839" t="s">
        <v>166</v>
      </c>
      <c r="D839">
        <v>5</v>
      </c>
      <c r="G839">
        <v>197</v>
      </c>
      <c r="H839" t="s">
        <v>166</v>
      </c>
      <c r="I839" s="11">
        <f>'Regression L0'!$B$17+'Regression L0'!$B$18*Analysis!D839</f>
        <v>5.1783014733007597</v>
      </c>
      <c r="J839" t="s">
        <v>166</v>
      </c>
      <c r="K839" s="11">
        <f>'Regression L4'!$B$17+'Regression L4'!$B$18*Analysis!D835</f>
        <v>4.5475135180567579</v>
      </c>
      <c r="L839" t="s">
        <v>166</v>
      </c>
      <c r="M839" s="11">
        <f>'Regression L8'!$B$17+'Regression L8'!$B$18*Analysis!D831</f>
        <v>4.6248304890432035</v>
      </c>
    </row>
    <row r="840" spans="1:13">
      <c r="A840" s="1">
        <v>42736</v>
      </c>
      <c r="B840" s="2">
        <v>4.7</v>
      </c>
      <c r="C840" t="s">
        <v>167</v>
      </c>
      <c r="D840">
        <v>6</v>
      </c>
      <c r="E840" s="4">
        <v>42736</v>
      </c>
      <c r="F840">
        <v>0</v>
      </c>
      <c r="G840">
        <v>198</v>
      </c>
      <c r="H840" t="s">
        <v>167</v>
      </c>
      <c r="I840" s="11">
        <f>'Regression L0'!$B$17+'Regression L0'!$B$18*Analysis!D840</f>
        <v>5.3195789143035928</v>
      </c>
      <c r="J840" t="s">
        <v>167</v>
      </c>
      <c r="K840" s="11">
        <f>'Regression L4'!$B$17+'Regression L4'!$B$18*Analysis!D836</f>
        <v>4.5475135180567579</v>
      </c>
      <c r="L840" t="s">
        <v>167</v>
      </c>
      <c r="M840" s="11">
        <f>'Regression L8'!$B$17+'Regression L8'!$B$18*Analysis!D832</f>
        <v>4.6248304890432035</v>
      </c>
    </row>
    <row r="841" spans="1:13">
      <c r="A841" s="1">
        <v>42767</v>
      </c>
      <c r="B841" s="2">
        <v>4.5999999999999996</v>
      </c>
      <c r="C841" t="s">
        <v>168</v>
      </c>
      <c r="D841">
        <v>5</v>
      </c>
      <c r="G841">
        <v>198</v>
      </c>
      <c r="H841" t="s">
        <v>168</v>
      </c>
      <c r="I841" s="11">
        <f>'Regression L0'!$B$17+'Regression L0'!$B$18*Analysis!D841</f>
        <v>5.1783014733007597</v>
      </c>
      <c r="J841" t="s">
        <v>168</v>
      </c>
      <c r="K841" s="11">
        <f>'Regression L4'!$B$17+'Regression L4'!$B$18*Analysis!D837</f>
        <v>4.7627546017426354</v>
      </c>
      <c r="L841" t="s">
        <v>168</v>
      </c>
      <c r="M841" s="11">
        <f>'Regression L8'!$B$17+'Regression L8'!$B$18*Analysis!D833</f>
        <v>4.6248304890432035</v>
      </c>
    </row>
    <row r="842" spans="1:13">
      <c r="A842" s="1">
        <v>42795</v>
      </c>
      <c r="B842" s="2">
        <v>4.4000000000000004</v>
      </c>
      <c r="C842" t="s">
        <v>169</v>
      </c>
      <c r="D842">
        <v>5</v>
      </c>
      <c r="G842">
        <v>198</v>
      </c>
      <c r="H842" t="s">
        <v>169</v>
      </c>
      <c r="I842" s="11">
        <f>'Regression L0'!$B$17+'Regression L0'!$B$18*Analysis!D842</f>
        <v>5.1783014733007597</v>
      </c>
      <c r="J842" t="s">
        <v>169</v>
      </c>
      <c r="K842" s="11">
        <f>'Regression L4'!$B$17+'Regression L4'!$B$18*Analysis!D838</f>
        <v>4.7627546017426354</v>
      </c>
      <c r="L842" t="s">
        <v>169</v>
      </c>
      <c r="M842" s="11">
        <f>'Regression L8'!$B$17+'Regression L8'!$B$18*Analysis!D834</f>
        <v>4.3903947885616939</v>
      </c>
    </row>
    <row r="843" spans="1:13">
      <c r="A843" s="1">
        <v>42826</v>
      </c>
      <c r="B843" s="2">
        <v>4.4000000000000004</v>
      </c>
      <c r="C843" t="s">
        <v>170</v>
      </c>
      <c r="D843">
        <v>5</v>
      </c>
      <c r="E843" s="4">
        <v>42826</v>
      </c>
      <c r="F843">
        <v>0</v>
      </c>
      <c r="G843">
        <v>199</v>
      </c>
      <c r="H843" t="s">
        <v>170</v>
      </c>
      <c r="I843" s="11">
        <f>'Regression L0'!$B$17+'Regression L0'!$B$18*Analysis!D843</f>
        <v>5.1783014733007597</v>
      </c>
      <c r="J843" t="s">
        <v>170</v>
      </c>
      <c r="K843" s="11">
        <f>'Regression L4'!$B$17+'Regression L4'!$B$18*Analysis!D839</f>
        <v>4.7627546017426354</v>
      </c>
      <c r="L843" t="s">
        <v>170</v>
      </c>
      <c r="M843" s="11">
        <f>'Regression L8'!$B$17+'Regression L8'!$B$18*Analysis!D835</f>
        <v>4.3903947885616939</v>
      </c>
    </row>
    <row r="844" spans="1:13">
      <c r="A844" s="1">
        <v>42856</v>
      </c>
      <c r="B844" s="2">
        <v>4.4000000000000004</v>
      </c>
      <c r="C844" t="s">
        <v>171</v>
      </c>
      <c r="D844">
        <v>5</v>
      </c>
      <c r="G844">
        <v>199</v>
      </c>
      <c r="H844" t="s">
        <v>171</v>
      </c>
      <c r="I844" s="11">
        <f>'Regression L0'!$B$17+'Regression L0'!$B$18*Analysis!D844</f>
        <v>5.1783014733007597</v>
      </c>
      <c r="J844" t="s">
        <v>171</v>
      </c>
      <c r="K844" s="11">
        <f>'Regression L4'!$B$17+'Regression L4'!$B$18*Analysis!D840</f>
        <v>4.977995685428513</v>
      </c>
      <c r="L844" t="s">
        <v>171</v>
      </c>
      <c r="M844" s="11">
        <f>'Regression L8'!$B$17+'Regression L8'!$B$18*Analysis!D836</f>
        <v>4.3903947885616939</v>
      </c>
    </row>
    <row r="845" spans="1:13">
      <c r="A845" s="1">
        <v>42887</v>
      </c>
      <c r="B845" s="2">
        <v>4.3</v>
      </c>
      <c r="C845" t="s">
        <v>172</v>
      </c>
      <c r="D845">
        <v>5</v>
      </c>
      <c r="G845">
        <v>199</v>
      </c>
      <c r="H845" t="s">
        <v>172</v>
      </c>
      <c r="I845" s="11">
        <f>'Regression L0'!$B$17+'Regression L0'!$B$18*Analysis!D845</f>
        <v>5.1783014733007597</v>
      </c>
      <c r="J845" t="s">
        <v>172</v>
      </c>
      <c r="K845" s="11">
        <f>'Regression L4'!$B$17+'Regression L4'!$B$18*Analysis!D841</f>
        <v>4.7627546017426354</v>
      </c>
      <c r="L845" t="s">
        <v>172</v>
      </c>
      <c r="M845" s="11">
        <f>'Regression L8'!$B$17+'Regression L8'!$B$18*Analysis!D837</f>
        <v>4.6248304890432035</v>
      </c>
    </row>
    <row r="846" spans="1:13">
      <c r="A846" s="1">
        <v>42917</v>
      </c>
      <c r="B846" s="2">
        <v>4.3</v>
      </c>
      <c r="C846" t="s">
        <v>173</v>
      </c>
      <c r="D846">
        <v>5</v>
      </c>
      <c r="E846" s="4">
        <v>42917</v>
      </c>
      <c r="F846">
        <v>0</v>
      </c>
      <c r="G846">
        <v>200</v>
      </c>
      <c r="H846" t="s">
        <v>173</v>
      </c>
      <c r="I846" s="11">
        <f>'Regression L0'!$B$17+'Regression L0'!$B$18*Analysis!D846</f>
        <v>5.1783014733007597</v>
      </c>
      <c r="J846" t="s">
        <v>173</v>
      </c>
      <c r="K846" s="11">
        <f>'Regression L4'!$B$17+'Regression L4'!$B$18*Analysis!D842</f>
        <v>4.7627546017426354</v>
      </c>
      <c r="L846" t="s">
        <v>173</v>
      </c>
      <c r="M846" s="11">
        <f>'Regression L8'!$B$17+'Regression L8'!$B$18*Analysis!D838</f>
        <v>4.6248304890432035</v>
      </c>
    </row>
    <row r="847" spans="1:13">
      <c r="A847" s="1">
        <v>42948</v>
      </c>
      <c r="B847" s="2">
        <v>4.4000000000000004</v>
      </c>
      <c r="C847" t="s">
        <v>174</v>
      </c>
      <c r="D847">
        <v>4</v>
      </c>
      <c r="G847">
        <v>200</v>
      </c>
      <c r="H847" t="s">
        <v>174</v>
      </c>
      <c r="I847" s="11">
        <f>'Regression L0'!$B$17+'Regression L0'!$B$18*Analysis!D847</f>
        <v>5.0370240322979258</v>
      </c>
      <c r="J847" t="s">
        <v>174</v>
      </c>
      <c r="K847" s="11">
        <f>'Regression L4'!$B$17+'Regression L4'!$B$18*Analysis!D843</f>
        <v>4.7627546017426354</v>
      </c>
      <c r="L847" t="s">
        <v>174</v>
      </c>
      <c r="M847" s="11">
        <f>'Regression L8'!$B$17+'Regression L8'!$B$18*Analysis!D839</f>
        <v>4.6248304890432035</v>
      </c>
    </row>
    <row r="848" spans="1:13">
      <c r="A848" s="1">
        <v>42979</v>
      </c>
      <c r="B848" s="2">
        <v>4.2</v>
      </c>
      <c r="C848" t="s">
        <v>175</v>
      </c>
      <c r="D848">
        <v>5</v>
      </c>
      <c r="G848">
        <v>200</v>
      </c>
      <c r="H848" t="s">
        <v>175</v>
      </c>
      <c r="I848" s="11">
        <f>'Regression L0'!$B$17+'Regression L0'!$B$18*Analysis!D848</f>
        <v>5.1783014733007597</v>
      </c>
      <c r="J848" t="s">
        <v>175</v>
      </c>
      <c r="K848" s="11">
        <f>'Regression L4'!$B$17+'Regression L4'!$B$18*Analysis!D844</f>
        <v>4.7627546017426354</v>
      </c>
      <c r="L848" t="s">
        <v>175</v>
      </c>
      <c r="M848" s="11">
        <f>'Regression L8'!$B$17+'Regression L8'!$B$18*Analysis!D840</f>
        <v>4.8592661895247131</v>
      </c>
    </row>
    <row r="849" spans="1:13">
      <c r="A849" s="1">
        <v>43009</v>
      </c>
      <c r="B849" s="2">
        <v>4.0999999999999996</v>
      </c>
      <c r="C849" t="s">
        <v>176</v>
      </c>
      <c r="D849">
        <v>5</v>
      </c>
      <c r="E849" s="4">
        <v>43009</v>
      </c>
      <c r="F849">
        <v>0</v>
      </c>
      <c r="G849">
        <v>201</v>
      </c>
      <c r="H849" t="s">
        <v>176</v>
      </c>
      <c r="I849" s="11">
        <f>'Regression L0'!$B$17+'Regression L0'!$B$18*Analysis!D849</f>
        <v>5.1783014733007597</v>
      </c>
      <c r="J849" t="s">
        <v>176</v>
      </c>
      <c r="K849" s="11">
        <f>'Regression L4'!$B$17+'Regression L4'!$B$18*Analysis!D845</f>
        <v>4.7627546017426354</v>
      </c>
      <c r="L849" t="s">
        <v>176</v>
      </c>
      <c r="M849" s="11">
        <f>'Regression L8'!$B$17+'Regression L8'!$B$18*Analysis!D841</f>
        <v>4.6248304890432035</v>
      </c>
    </row>
    <row r="850" spans="1:13">
      <c r="A850" s="1">
        <v>43040</v>
      </c>
      <c r="B850" s="2">
        <v>4.2</v>
      </c>
      <c r="C850" t="s">
        <v>177</v>
      </c>
      <c r="D850">
        <v>5</v>
      </c>
      <c r="G850">
        <v>201</v>
      </c>
      <c r="H850" t="s">
        <v>177</v>
      </c>
      <c r="I850" s="11">
        <f>'Regression L0'!$B$17+'Regression L0'!$B$18*Analysis!D850</f>
        <v>5.1783014733007597</v>
      </c>
      <c r="J850" t="s">
        <v>177</v>
      </c>
      <c r="K850" s="11">
        <f>'Regression L4'!$B$17+'Regression L4'!$B$18*Analysis!D846</f>
        <v>4.7627546017426354</v>
      </c>
      <c r="L850" t="s">
        <v>177</v>
      </c>
      <c r="M850" s="11">
        <f>'Regression L8'!$B$17+'Regression L8'!$B$18*Analysis!D842</f>
        <v>4.6248304890432035</v>
      </c>
    </row>
    <row r="851" spans="1:13">
      <c r="A851" s="1">
        <v>43070</v>
      </c>
      <c r="B851" s="2">
        <v>4.0999999999999996</v>
      </c>
      <c r="C851" t="s">
        <v>178</v>
      </c>
      <c r="D851">
        <v>5</v>
      </c>
      <c r="G851">
        <v>201</v>
      </c>
      <c r="H851" t="s">
        <v>178</v>
      </c>
      <c r="I851" s="11">
        <f>'Regression L0'!$B$17+'Regression L0'!$B$18*Analysis!D851</f>
        <v>5.1783014733007597</v>
      </c>
      <c r="J851" t="s">
        <v>178</v>
      </c>
      <c r="K851" s="11">
        <f>'Regression L4'!$B$17+'Regression L4'!$B$18*Analysis!D847</f>
        <v>4.5475135180567579</v>
      </c>
      <c r="L851" t="s">
        <v>178</v>
      </c>
      <c r="M851" s="11">
        <f>'Regression L8'!$B$17+'Regression L8'!$B$18*Analysis!D843</f>
        <v>4.6248304890432035</v>
      </c>
    </row>
    <row r="852" spans="1:13">
      <c r="A852" s="1">
        <v>43101</v>
      </c>
      <c r="B852" s="2">
        <v>4.0999999999999996</v>
      </c>
      <c r="C852" t="s">
        <v>179</v>
      </c>
      <c r="D852">
        <v>5</v>
      </c>
      <c r="E852" s="4">
        <v>43101</v>
      </c>
      <c r="F852">
        <v>0</v>
      </c>
      <c r="G852">
        <v>202</v>
      </c>
      <c r="H852" t="s">
        <v>179</v>
      </c>
      <c r="I852" s="11">
        <f>'Regression L0'!$B$17+'Regression L0'!$B$18*Analysis!D852</f>
        <v>5.1783014733007597</v>
      </c>
      <c r="J852" t="s">
        <v>179</v>
      </c>
      <c r="K852" s="11">
        <f>'Regression L4'!$B$17+'Regression L4'!$B$18*Analysis!D848</f>
        <v>4.7627546017426354</v>
      </c>
      <c r="L852" t="s">
        <v>179</v>
      </c>
      <c r="M852" s="11">
        <f>'Regression L8'!$B$17+'Regression L8'!$B$18*Analysis!D844</f>
        <v>4.6248304890432035</v>
      </c>
    </row>
    <row r="853" spans="1:13">
      <c r="A853" s="1">
        <v>43132</v>
      </c>
      <c r="B853" s="2">
        <v>4.0999999999999996</v>
      </c>
      <c r="C853" t="s">
        <v>180</v>
      </c>
      <c r="D853">
        <v>5</v>
      </c>
      <c r="G853">
        <v>202</v>
      </c>
      <c r="H853" t="s">
        <v>180</v>
      </c>
      <c r="I853" s="11">
        <f>'Regression L0'!$B$17+'Regression L0'!$B$18*Analysis!D853</f>
        <v>5.1783014733007597</v>
      </c>
      <c r="J853" t="s">
        <v>180</v>
      </c>
      <c r="K853" s="11">
        <f>'Regression L4'!$B$17+'Regression L4'!$B$18*Analysis!D849</f>
        <v>4.7627546017426354</v>
      </c>
      <c r="L853" t="s">
        <v>180</v>
      </c>
      <c r="M853" s="11">
        <f>'Regression L8'!$B$17+'Regression L8'!$B$18*Analysis!D845</f>
        <v>4.6248304890432035</v>
      </c>
    </row>
    <row r="854" spans="1:13">
      <c r="A854" s="1">
        <v>43160</v>
      </c>
      <c r="B854" s="2">
        <v>4</v>
      </c>
      <c r="C854" t="s">
        <v>181</v>
      </c>
      <c r="D854">
        <v>4</v>
      </c>
      <c r="G854">
        <v>202</v>
      </c>
      <c r="H854" t="s">
        <v>181</v>
      </c>
      <c r="I854" s="11">
        <f>'Regression L0'!$B$17+'Regression L0'!$B$18*Analysis!D854</f>
        <v>5.0370240322979258</v>
      </c>
      <c r="J854" t="s">
        <v>181</v>
      </c>
      <c r="K854" s="11">
        <f>'Regression L4'!$B$17+'Regression L4'!$B$18*Analysis!D850</f>
        <v>4.7627546017426354</v>
      </c>
      <c r="L854" t="s">
        <v>181</v>
      </c>
      <c r="M854" s="11">
        <f>'Regression L8'!$B$17+'Regression L8'!$B$18*Analysis!D846</f>
        <v>4.6248304890432035</v>
      </c>
    </row>
    <row r="855" spans="1:13">
      <c r="A855" s="1">
        <v>43191</v>
      </c>
      <c r="B855" s="2">
        <v>4</v>
      </c>
      <c r="C855" t="s">
        <v>182</v>
      </c>
      <c r="D855">
        <v>6</v>
      </c>
      <c r="E855" s="4">
        <v>43191</v>
      </c>
      <c r="F855">
        <v>0</v>
      </c>
      <c r="G855">
        <v>203</v>
      </c>
      <c r="H855" t="s">
        <v>182</v>
      </c>
      <c r="I855" s="11">
        <f>'Regression L0'!$B$17+'Regression L0'!$B$18*Analysis!D855</f>
        <v>5.3195789143035928</v>
      </c>
      <c r="J855" t="s">
        <v>182</v>
      </c>
      <c r="K855" s="11">
        <f>'Regression L4'!$B$17+'Regression L4'!$B$18*Analysis!D851</f>
        <v>4.7627546017426354</v>
      </c>
      <c r="L855" t="s">
        <v>182</v>
      </c>
      <c r="M855" s="11">
        <f>'Regression L8'!$B$17+'Regression L8'!$B$18*Analysis!D847</f>
        <v>4.3903947885616939</v>
      </c>
    </row>
    <row r="856" spans="1:13">
      <c r="A856" s="1">
        <v>43221</v>
      </c>
      <c r="B856" s="2">
        <v>3.8</v>
      </c>
      <c r="C856" t="s">
        <v>183</v>
      </c>
      <c r="D856">
        <v>5</v>
      </c>
      <c r="G856">
        <v>203</v>
      </c>
      <c r="H856" t="s">
        <v>183</v>
      </c>
      <c r="I856" s="11">
        <f>'Regression L0'!$B$17+'Regression L0'!$B$18*Analysis!D856</f>
        <v>5.1783014733007597</v>
      </c>
      <c r="J856" t="s">
        <v>183</v>
      </c>
      <c r="K856" s="11">
        <f>'Regression L4'!$B$17+'Regression L4'!$B$18*Analysis!D852</f>
        <v>4.7627546017426354</v>
      </c>
      <c r="L856" t="s">
        <v>183</v>
      </c>
      <c r="M856" s="11">
        <f>'Regression L8'!$B$17+'Regression L8'!$B$18*Analysis!D848</f>
        <v>4.6248304890432035</v>
      </c>
    </row>
    <row r="857" spans="1:13">
      <c r="A857" s="1">
        <v>43252</v>
      </c>
      <c r="B857" s="2">
        <v>4</v>
      </c>
      <c r="C857" t="s">
        <v>184</v>
      </c>
      <c r="D857">
        <v>4</v>
      </c>
      <c r="G857">
        <v>203</v>
      </c>
      <c r="H857" t="s">
        <v>184</v>
      </c>
      <c r="I857" s="11">
        <f>'Regression L0'!$B$17+'Regression L0'!$B$18*Analysis!D857</f>
        <v>5.0370240322979258</v>
      </c>
      <c r="J857" t="s">
        <v>184</v>
      </c>
      <c r="K857" s="11">
        <f>'Regression L4'!$B$17+'Regression L4'!$B$18*Analysis!D853</f>
        <v>4.7627546017426354</v>
      </c>
      <c r="L857" t="s">
        <v>184</v>
      </c>
      <c r="M857" s="11">
        <f>'Regression L8'!$B$17+'Regression L8'!$B$18*Analysis!D849</f>
        <v>4.6248304890432035</v>
      </c>
    </row>
    <row r="858" spans="1:13">
      <c r="A858" s="1">
        <v>43282</v>
      </c>
      <c r="B858" s="2">
        <v>3.8</v>
      </c>
      <c r="C858" t="s">
        <v>185</v>
      </c>
      <c r="D858">
        <v>5</v>
      </c>
      <c r="E858" s="4">
        <v>43282</v>
      </c>
      <c r="F858">
        <v>0</v>
      </c>
      <c r="G858">
        <v>204</v>
      </c>
      <c r="H858" t="s">
        <v>185</v>
      </c>
      <c r="I858" s="11">
        <f>'Regression L0'!$B$17+'Regression L0'!$B$18*Analysis!D858</f>
        <v>5.1783014733007597</v>
      </c>
      <c r="J858" t="s">
        <v>185</v>
      </c>
      <c r="K858" s="11">
        <f>'Regression L4'!$B$17+'Regression L4'!$B$18*Analysis!D854</f>
        <v>4.5475135180567579</v>
      </c>
      <c r="L858" t="s">
        <v>185</v>
      </c>
      <c r="M858" s="11">
        <f>'Regression L8'!$B$17+'Regression L8'!$B$18*Analysis!D850</f>
        <v>4.6248304890432035</v>
      </c>
    </row>
    <row r="859" spans="1:13">
      <c r="A859" s="1">
        <v>43313</v>
      </c>
      <c r="B859" s="2">
        <v>3.8</v>
      </c>
      <c r="C859" t="s">
        <v>186</v>
      </c>
      <c r="D859">
        <v>4</v>
      </c>
      <c r="G859">
        <v>204</v>
      </c>
      <c r="H859" t="s">
        <v>186</v>
      </c>
      <c r="I859" s="11">
        <f>'Regression L0'!$B$17+'Regression L0'!$B$18*Analysis!D859</f>
        <v>5.0370240322979258</v>
      </c>
      <c r="J859" t="s">
        <v>186</v>
      </c>
      <c r="K859" s="11">
        <f>'Regression L4'!$B$17+'Regression L4'!$B$18*Analysis!D855</f>
        <v>4.977995685428513</v>
      </c>
      <c r="L859" t="s">
        <v>186</v>
      </c>
      <c r="M859" s="11">
        <f>'Regression L8'!$B$17+'Regression L8'!$B$18*Analysis!D851</f>
        <v>4.6248304890432035</v>
      </c>
    </row>
    <row r="860" spans="1:13">
      <c r="A860" s="1">
        <v>43344</v>
      </c>
      <c r="B860" s="2">
        <v>3.7</v>
      </c>
      <c r="C860" t="s">
        <v>187</v>
      </c>
      <c r="D860">
        <v>4</v>
      </c>
      <c r="G860">
        <v>204</v>
      </c>
      <c r="H860" t="s">
        <v>187</v>
      </c>
      <c r="I860" s="11">
        <f>'Regression L0'!$B$17+'Regression L0'!$B$18*Analysis!D860</f>
        <v>5.0370240322979258</v>
      </c>
      <c r="J860" t="s">
        <v>187</v>
      </c>
      <c r="K860" s="11">
        <f>'Regression L4'!$B$17+'Regression L4'!$B$18*Analysis!D856</f>
        <v>4.7627546017426354</v>
      </c>
      <c r="L860" t="s">
        <v>187</v>
      </c>
      <c r="M860" s="11">
        <f>'Regression L8'!$B$17+'Regression L8'!$B$18*Analysis!D852</f>
        <v>4.6248304890432035</v>
      </c>
    </row>
    <row r="861" spans="1:13">
      <c r="A861" s="1">
        <v>43374</v>
      </c>
      <c r="B861" s="2">
        <v>3.8</v>
      </c>
      <c r="C861" t="s">
        <v>188</v>
      </c>
      <c r="D861">
        <v>4</v>
      </c>
      <c r="E861" s="4">
        <v>43374</v>
      </c>
      <c r="F861">
        <v>0</v>
      </c>
      <c r="G861">
        <v>205</v>
      </c>
      <c r="H861" t="s">
        <v>188</v>
      </c>
      <c r="I861" s="11">
        <f>'Regression L0'!$B$17+'Regression L0'!$B$18*Analysis!D861</f>
        <v>5.0370240322979258</v>
      </c>
      <c r="J861" t="s">
        <v>188</v>
      </c>
      <c r="K861" s="11">
        <f>'Regression L4'!$B$17+'Regression L4'!$B$18*Analysis!D857</f>
        <v>4.5475135180567579</v>
      </c>
      <c r="L861" t="s">
        <v>188</v>
      </c>
      <c r="M861" s="11">
        <f>'Regression L8'!$B$17+'Regression L8'!$B$18*Analysis!D853</f>
        <v>4.6248304890432035</v>
      </c>
    </row>
    <row r="862" spans="1:13">
      <c r="A862" s="1">
        <v>43405</v>
      </c>
      <c r="B862" s="2">
        <v>3.7</v>
      </c>
      <c r="C862" t="s">
        <v>189</v>
      </c>
      <c r="D862">
        <v>4</v>
      </c>
      <c r="G862">
        <v>205</v>
      </c>
      <c r="H862" t="s">
        <v>189</v>
      </c>
      <c r="I862" s="11">
        <f>'Regression L0'!$B$17+'Regression L0'!$B$18*Analysis!D862</f>
        <v>5.0370240322979258</v>
      </c>
      <c r="J862" t="s">
        <v>189</v>
      </c>
      <c r="K862" s="11">
        <f>'Regression L4'!$B$17+'Regression L4'!$B$18*Analysis!D858</f>
        <v>4.7627546017426354</v>
      </c>
      <c r="L862" t="s">
        <v>189</v>
      </c>
      <c r="M862" s="11">
        <f>'Regression L8'!$B$17+'Regression L8'!$B$18*Analysis!D854</f>
        <v>4.3903947885616939</v>
      </c>
    </row>
    <row r="863" spans="1:13">
      <c r="A863" s="1">
        <v>43435</v>
      </c>
      <c r="B863" s="2">
        <v>3.9</v>
      </c>
      <c r="C863" t="s">
        <v>190</v>
      </c>
      <c r="D863">
        <v>5</v>
      </c>
      <c r="G863">
        <v>205</v>
      </c>
      <c r="H863" t="s">
        <v>190</v>
      </c>
      <c r="I863" s="11">
        <f>'Regression L0'!$B$17+'Regression L0'!$B$18*Analysis!D863</f>
        <v>5.1783014733007597</v>
      </c>
      <c r="J863" t="s">
        <v>190</v>
      </c>
      <c r="K863" s="11">
        <f>'Regression L4'!$B$17+'Regression L4'!$B$18*Analysis!D859</f>
        <v>4.5475135180567579</v>
      </c>
      <c r="L863" t="s">
        <v>190</v>
      </c>
      <c r="M863" s="11">
        <f>'Regression L8'!$B$17+'Regression L8'!$B$18*Analysis!D855</f>
        <v>4.8592661895247131</v>
      </c>
    </row>
    <row r="864" spans="1:13">
      <c r="A864" s="1">
        <v>43466</v>
      </c>
      <c r="B864" s="2">
        <v>4</v>
      </c>
      <c r="C864" t="s">
        <v>191</v>
      </c>
      <c r="D864">
        <v>6</v>
      </c>
      <c r="E864" s="4">
        <v>43466</v>
      </c>
      <c r="F864">
        <v>0</v>
      </c>
      <c r="G864">
        <v>206</v>
      </c>
      <c r="H864" t="s">
        <v>191</v>
      </c>
      <c r="I864" s="11">
        <f>'Regression L0'!$B$17+'Regression L0'!$B$18*Analysis!D864</f>
        <v>5.3195789143035928</v>
      </c>
      <c r="J864" t="s">
        <v>191</v>
      </c>
      <c r="K864" s="11">
        <f>'Regression L4'!$B$17+'Regression L4'!$B$18*Analysis!D860</f>
        <v>4.5475135180567579</v>
      </c>
      <c r="L864" t="s">
        <v>191</v>
      </c>
      <c r="M864" s="11">
        <f>'Regression L8'!$B$17+'Regression L8'!$B$18*Analysis!D856</f>
        <v>4.6248304890432035</v>
      </c>
    </row>
    <row r="865" spans="1:13">
      <c r="A865" s="1">
        <v>43497</v>
      </c>
      <c r="B865" s="2">
        <v>3.8</v>
      </c>
      <c r="C865" t="s">
        <v>192</v>
      </c>
      <c r="D865">
        <v>5</v>
      </c>
      <c r="G865">
        <v>206</v>
      </c>
      <c r="H865" t="s">
        <v>192</v>
      </c>
      <c r="I865" s="11">
        <f>'Regression L0'!$B$17+'Regression L0'!$B$18*Analysis!D865</f>
        <v>5.1783014733007597</v>
      </c>
      <c r="J865" t="s">
        <v>192</v>
      </c>
      <c r="K865" s="11">
        <f>'Regression L4'!$B$17+'Regression L4'!$B$18*Analysis!D861</f>
        <v>4.5475135180567579</v>
      </c>
      <c r="L865" t="s">
        <v>192</v>
      </c>
      <c r="M865" s="11">
        <f>'Regression L8'!$B$17+'Regression L8'!$B$18*Analysis!D857</f>
        <v>4.3903947885616939</v>
      </c>
    </row>
    <row r="866" spans="1:13">
      <c r="A866" s="1">
        <v>43525</v>
      </c>
      <c r="B866" s="2">
        <v>3.8</v>
      </c>
      <c r="C866" t="s">
        <v>193</v>
      </c>
      <c r="D866">
        <v>4</v>
      </c>
      <c r="G866">
        <v>206</v>
      </c>
      <c r="H866" t="s">
        <v>193</v>
      </c>
      <c r="I866" s="11">
        <f>'Regression L0'!$B$17+'Regression L0'!$B$18*Analysis!D866</f>
        <v>5.0370240322979258</v>
      </c>
      <c r="J866" t="s">
        <v>193</v>
      </c>
      <c r="K866" s="11">
        <f>'Regression L4'!$B$17+'Regression L4'!$B$18*Analysis!D862</f>
        <v>4.5475135180567579</v>
      </c>
      <c r="L866" t="s">
        <v>193</v>
      </c>
      <c r="M866" s="11">
        <f>'Regression L8'!$B$17+'Regression L8'!$B$18*Analysis!D858</f>
        <v>4.6248304890432035</v>
      </c>
    </row>
    <row r="867" spans="1:13">
      <c r="A867" s="1">
        <v>43556</v>
      </c>
      <c r="B867" s="2">
        <v>3.6</v>
      </c>
      <c r="C867" t="s">
        <v>194</v>
      </c>
      <c r="D867">
        <v>5</v>
      </c>
      <c r="E867" s="4">
        <v>43556</v>
      </c>
      <c r="F867">
        <v>0</v>
      </c>
      <c r="G867">
        <v>207</v>
      </c>
      <c r="H867" t="s">
        <v>194</v>
      </c>
      <c r="I867" s="11">
        <f>'Regression L0'!$B$17+'Regression L0'!$B$18*Analysis!D867</f>
        <v>5.1783014733007597</v>
      </c>
      <c r="J867" t="s">
        <v>194</v>
      </c>
      <c r="K867" s="11">
        <f>'Regression L4'!$B$17+'Regression L4'!$B$18*Analysis!D863</f>
        <v>4.7627546017426354</v>
      </c>
      <c r="L867" t="s">
        <v>194</v>
      </c>
      <c r="M867" s="11">
        <f>'Regression L8'!$B$17+'Regression L8'!$B$18*Analysis!D859</f>
        <v>4.3903947885616939</v>
      </c>
    </row>
    <row r="868" spans="1:13">
      <c r="A868" s="1">
        <v>43586</v>
      </c>
      <c r="B868" s="2">
        <v>3.6</v>
      </c>
      <c r="C868" t="s">
        <v>195</v>
      </c>
      <c r="D868">
        <v>4</v>
      </c>
      <c r="G868">
        <v>207</v>
      </c>
      <c r="H868" t="s">
        <v>195</v>
      </c>
      <c r="I868" s="11">
        <f>'Regression L0'!$B$17+'Regression L0'!$B$18*Analysis!D868</f>
        <v>5.0370240322979258</v>
      </c>
      <c r="J868" t="s">
        <v>195</v>
      </c>
      <c r="K868" s="11">
        <f>'Regression L4'!$B$17+'Regression L4'!$B$18*Analysis!D864</f>
        <v>4.977995685428513</v>
      </c>
      <c r="L868" t="s">
        <v>195</v>
      </c>
      <c r="M868" s="11">
        <f>'Regression L8'!$B$17+'Regression L8'!$B$18*Analysis!D860</f>
        <v>4.3903947885616939</v>
      </c>
    </row>
    <row r="869" spans="1:13">
      <c r="A869" s="1">
        <v>43617</v>
      </c>
      <c r="B869" s="2">
        <v>3.7</v>
      </c>
      <c r="C869" t="s">
        <v>196</v>
      </c>
      <c r="D869">
        <v>4</v>
      </c>
      <c r="G869">
        <v>207</v>
      </c>
      <c r="H869" t="s">
        <v>196</v>
      </c>
      <c r="I869" s="11">
        <f>'Regression L0'!$B$17+'Regression L0'!$B$18*Analysis!D869</f>
        <v>5.0370240322979258</v>
      </c>
      <c r="J869" t="s">
        <v>196</v>
      </c>
      <c r="K869" s="11">
        <f>'Regression L4'!$B$17+'Regression L4'!$B$18*Analysis!D865</f>
        <v>4.7627546017426354</v>
      </c>
      <c r="L869" t="s">
        <v>196</v>
      </c>
      <c r="M869" s="11">
        <f>'Regression L8'!$B$17+'Regression L8'!$B$18*Analysis!D861</f>
        <v>4.3903947885616939</v>
      </c>
    </row>
    <row r="870" spans="1:13">
      <c r="A870" s="1">
        <v>43647</v>
      </c>
      <c r="B870" s="2">
        <v>3.7</v>
      </c>
      <c r="C870" t="s">
        <v>197</v>
      </c>
      <c r="D870">
        <v>5</v>
      </c>
      <c r="E870" s="4">
        <v>43647</v>
      </c>
      <c r="F870">
        <v>0</v>
      </c>
      <c r="G870">
        <v>208</v>
      </c>
      <c r="H870" t="s">
        <v>197</v>
      </c>
      <c r="I870" s="11">
        <f>'Regression L0'!$B$17+'Regression L0'!$B$18*Analysis!D870</f>
        <v>5.1783014733007597</v>
      </c>
      <c r="J870" t="s">
        <v>197</v>
      </c>
      <c r="K870" s="11">
        <f>'Regression L4'!$B$17+'Regression L4'!$B$18*Analysis!D866</f>
        <v>4.5475135180567579</v>
      </c>
      <c r="L870" t="s">
        <v>197</v>
      </c>
      <c r="M870" s="11">
        <f>'Regression L8'!$B$17+'Regression L8'!$B$18*Analysis!D862</f>
        <v>4.3903947885616939</v>
      </c>
    </row>
    <row r="871" spans="1:13">
      <c r="A871" s="1">
        <v>43678</v>
      </c>
      <c r="B871" s="2">
        <v>3.7</v>
      </c>
      <c r="C871" t="s">
        <v>198</v>
      </c>
      <c r="D871">
        <v>4</v>
      </c>
      <c r="G871">
        <v>208</v>
      </c>
      <c r="H871" t="s">
        <v>198</v>
      </c>
      <c r="I871" s="11">
        <f>'Regression L0'!$B$17+'Regression L0'!$B$18*Analysis!D871</f>
        <v>5.0370240322979258</v>
      </c>
      <c r="J871" t="s">
        <v>198</v>
      </c>
      <c r="K871" s="11">
        <f>'Regression L4'!$B$17+'Regression L4'!$B$18*Analysis!D867</f>
        <v>4.7627546017426354</v>
      </c>
      <c r="L871" t="s">
        <v>198</v>
      </c>
      <c r="M871" s="11">
        <f>'Regression L8'!$B$17+'Regression L8'!$B$18*Analysis!D863</f>
        <v>4.6248304890432035</v>
      </c>
    </row>
    <row r="872" spans="1:13">
      <c r="A872" s="1">
        <v>43709</v>
      </c>
      <c r="B872" s="2">
        <v>3.5</v>
      </c>
      <c r="C872" t="s">
        <v>199</v>
      </c>
      <c r="D872">
        <v>4</v>
      </c>
      <c r="G872">
        <v>208</v>
      </c>
      <c r="H872" t="s">
        <v>199</v>
      </c>
      <c r="I872" s="11">
        <f>'Regression L0'!$B$17+'Regression L0'!$B$18*Analysis!D872</f>
        <v>5.0370240322979258</v>
      </c>
      <c r="J872" t="s">
        <v>199</v>
      </c>
      <c r="K872" s="11">
        <f>'Regression L4'!$B$17+'Regression L4'!$B$18*Analysis!D868</f>
        <v>4.5475135180567579</v>
      </c>
      <c r="L872" t="s">
        <v>199</v>
      </c>
      <c r="M872" s="11">
        <f>'Regression L8'!$B$17+'Regression L8'!$B$18*Analysis!D864</f>
        <v>4.8592661895247131</v>
      </c>
    </row>
    <row r="873" spans="1:13">
      <c r="A873" s="1">
        <v>43739</v>
      </c>
      <c r="B873" s="2">
        <v>3.6</v>
      </c>
      <c r="C873" t="s">
        <v>200</v>
      </c>
      <c r="D873">
        <v>4</v>
      </c>
      <c r="E873" s="4">
        <v>43739</v>
      </c>
      <c r="G873">
        <v>209</v>
      </c>
      <c r="H873" t="s">
        <v>200</v>
      </c>
      <c r="I873" s="11">
        <f>'Regression L0'!$B$17+'Regression L0'!$B$18*Analysis!D873</f>
        <v>5.0370240322979258</v>
      </c>
      <c r="J873" t="s">
        <v>200</v>
      </c>
      <c r="K873" s="11">
        <f>'Regression L4'!$B$17+'Regression L4'!$B$18*Analysis!D869</f>
        <v>4.5475135180567579</v>
      </c>
      <c r="L873" t="s">
        <v>200</v>
      </c>
      <c r="M873" s="11">
        <f>'Regression L8'!$B$17+'Regression L8'!$B$18*Analysis!D865</f>
        <v>4.6248304890432035</v>
      </c>
    </row>
    <row r="874" spans="1:13">
      <c r="A874" s="1">
        <v>43770</v>
      </c>
      <c r="B874" s="2">
        <v>3.5</v>
      </c>
      <c r="C874" t="s">
        <v>201</v>
      </c>
      <c r="D874">
        <v>4</v>
      </c>
      <c r="G874">
        <v>209</v>
      </c>
      <c r="H874" t="s">
        <v>201</v>
      </c>
      <c r="I874" s="11">
        <f>'Regression L0'!$B$17+'Regression L0'!$B$18*Analysis!D874</f>
        <v>5.0370240322979258</v>
      </c>
      <c r="J874" t="s">
        <v>201</v>
      </c>
      <c r="K874" s="11">
        <f>'Regression L4'!$B$17+'Regression L4'!$B$18*Analysis!D870</f>
        <v>4.7627546017426354</v>
      </c>
      <c r="L874" t="s">
        <v>201</v>
      </c>
      <c r="M874" s="11">
        <f>'Regression L8'!$B$17+'Regression L8'!$B$18*Analysis!D866</f>
        <v>4.3903947885616939</v>
      </c>
    </row>
    <row r="875" spans="1:13">
      <c r="A875" s="1">
        <v>43800</v>
      </c>
      <c r="B875" s="2">
        <v>3.5</v>
      </c>
      <c r="C875" t="s">
        <v>202</v>
      </c>
      <c r="D875">
        <v>5</v>
      </c>
      <c r="G875">
        <v>209</v>
      </c>
      <c r="H875" t="s">
        <v>202</v>
      </c>
      <c r="I875" s="11">
        <f>'Regression L0'!$B$17+'Regression L0'!$B$18*Analysis!D875</f>
        <v>5.1783014733007597</v>
      </c>
      <c r="J875" t="s">
        <v>202</v>
      </c>
      <c r="K875" s="11">
        <f>'Regression L4'!$B$17+'Regression L4'!$B$18*Analysis!D871</f>
        <v>4.5475135180567579</v>
      </c>
      <c r="L875" t="s">
        <v>202</v>
      </c>
      <c r="M875" s="11">
        <f>'Regression L8'!$B$17+'Regression L8'!$B$18*Analysis!D867</f>
        <v>4.6248304890432035</v>
      </c>
    </row>
    <row r="876" spans="1:13">
      <c r="A876" s="1">
        <v>43831</v>
      </c>
      <c r="B876" s="2">
        <v>3.6</v>
      </c>
      <c r="C876" t="s">
        <v>203</v>
      </c>
      <c r="D876">
        <v>6</v>
      </c>
      <c r="E876" s="4">
        <v>43831</v>
      </c>
      <c r="G876">
        <v>210</v>
      </c>
      <c r="H876" t="s">
        <v>203</v>
      </c>
      <c r="I876" s="11">
        <f>'Regression L0'!$B$17+'Regression L0'!$B$18*Analysis!D876</f>
        <v>5.3195789143035928</v>
      </c>
      <c r="J876" t="s">
        <v>203</v>
      </c>
      <c r="K876" s="11">
        <f>'Regression L4'!$B$17+'Regression L4'!$B$18*Analysis!D872</f>
        <v>4.5475135180567579</v>
      </c>
      <c r="L876" t="s">
        <v>203</v>
      </c>
      <c r="M876" s="11">
        <f>'Regression L8'!$B$17+'Regression L8'!$B$18*Analysis!D868</f>
        <v>4.3903947885616939</v>
      </c>
    </row>
    <row r="877" spans="1:13">
      <c r="A877" s="1">
        <v>43862</v>
      </c>
      <c r="B877" s="2">
        <v>3.5</v>
      </c>
      <c r="C877" t="s">
        <v>204</v>
      </c>
      <c r="D877">
        <v>5</v>
      </c>
      <c r="G877">
        <v>210</v>
      </c>
      <c r="H877" t="s">
        <v>204</v>
      </c>
      <c r="I877" s="11">
        <f>'Regression L0'!$B$17+'Regression L0'!$B$18*Analysis!D877</f>
        <v>5.1783014733007597</v>
      </c>
      <c r="J877" t="s">
        <v>204</v>
      </c>
      <c r="K877" s="11">
        <f>'Regression L4'!$B$17+'Regression L4'!$B$18*Analysis!D873</f>
        <v>4.5475135180567579</v>
      </c>
      <c r="L877" t="s">
        <v>204</v>
      </c>
      <c r="M877" s="11">
        <f>'Regression L8'!$B$17+'Regression L8'!$B$18*Analysis!D869</f>
        <v>4.3903947885616939</v>
      </c>
    </row>
    <row r="878" spans="1:13">
      <c r="A878" s="1">
        <v>43891</v>
      </c>
      <c r="B878" s="2">
        <v>4.4000000000000004</v>
      </c>
      <c r="C878" t="s">
        <v>205</v>
      </c>
      <c r="D878">
        <v>51</v>
      </c>
      <c r="G878">
        <v>210</v>
      </c>
      <c r="H878" t="s">
        <v>205</v>
      </c>
      <c r="I878" s="11">
        <f>'Regression L0'!$B$17+'Regression L0'!$B$18*Analysis!D878</f>
        <v>11.6770637594311</v>
      </c>
      <c r="J878" t="s">
        <v>205</v>
      </c>
      <c r="K878" s="11">
        <f>'Regression L4'!$B$17+'Regression L4'!$B$18*Analysis!D874</f>
        <v>4.5475135180567579</v>
      </c>
      <c r="L878" t="s">
        <v>205</v>
      </c>
      <c r="M878" s="11">
        <f>'Regression L8'!$B$17+'Regression L8'!$B$18*Analysis!D870</f>
        <v>4.6248304890432035</v>
      </c>
    </row>
    <row r="879" spans="1:13">
      <c r="C879" t="s">
        <v>206</v>
      </c>
      <c r="D879">
        <v>100</v>
      </c>
      <c r="E879" s="4">
        <v>43922</v>
      </c>
      <c r="G879">
        <v>211</v>
      </c>
      <c r="H879" t="s">
        <v>206</v>
      </c>
      <c r="I879" s="11">
        <f>'Regression L0'!$B$17+'Regression L0'!$B$18*Analysis!D879</f>
        <v>18.599658368569941</v>
      </c>
      <c r="J879" t="s">
        <v>206</v>
      </c>
      <c r="K879" s="11">
        <f>'Regression L4'!$B$17+'Regression L4'!$B$18*Analysis!D875</f>
        <v>4.7627546017426354</v>
      </c>
      <c r="L879" t="s">
        <v>206</v>
      </c>
      <c r="M879" s="11">
        <f>'Regression L8'!$B$17+'Regression L8'!$B$18*Analysis!D871</f>
        <v>4.3903947885616939</v>
      </c>
    </row>
    <row r="880" spans="1:13">
      <c r="J880" s="5" t="s">
        <v>237</v>
      </c>
      <c r="K880" s="11">
        <f>'Regression L4'!$B$17+'Regression L4'!$B$18*Analysis!D876</f>
        <v>4.977995685428513</v>
      </c>
      <c r="L880" s="5" t="s">
        <v>237</v>
      </c>
      <c r="M880" s="11">
        <f>'Regression L8'!$B$17+'Regression L8'!$B$18*Analysis!D872</f>
        <v>4.3903947885616939</v>
      </c>
    </row>
    <row r="881" spans="10:13">
      <c r="J881" s="5" t="s">
        <v>238</v>
      </c>
      <c r="K881" s="11">
        <f>'Regression L4'!$B$17+'Regression L4'!$B$18*Analysis!D877</f>
        <v>4.7627546017426354</v>
      </c>
      <c r="L881" s="5" t="s">
        <v>238</v>
      </c>
      <c r="M881" s="11">
        <f>'Regression L8'!$B$17+'Regression L8'!$B$18*Analysis!D873</f>
        <v>4.3903947885616939</v>
      </c>
    </row>
    <row r="882" spans="10:13">
      <c r="J882" s="5" t="s">
        <v>239</v>
      </c>
      <c r="K882" s="11">
        <f>'Regression L4'!$B$17+'Regression L4'!$B$18*Analysis!D878</f>
        <v>14.663844451292992</v>
      </c>
      <c r="L882" s="5" t="s">
        <v>239</v>
      </c>
      <c r="M882" s="11">
        <f>'Regression L8'!$B$17+'Regression L8'!$B$18*Analysis!D874</f>
        <v>4.3903947885616939</v>
      </c>
    </row>
    <row r="883" spans="10:13">
      <c r="J883" s="5" t="s">
        <v>240</v>
      </c>
      <c r="K883" s="11">
        <f>'Regression L4'!$B$17+'Regression L4'!$B$18*Analysis!D879</f>
        <v>25.210657551900983</v>
      </c>
      <c r="L883" s="5" t="s">
        <v>240</v>
      </c>
      <c r="M883" s="11">
        <f>'Regression L8'!$B$17+'Regression L8'!$B$18*Analysis!D875</f>
        <v>4.6248304890432035</v>
      </c>
    </row>
    <row r="884" spans="10:13">
      <c r="L884" s="5" t="s">
        <v>243</v>
      </c>
      <c r="M884" s="11">
        <f>'Regression L8'!$B$17+'Regression L8'!$B$18*Analysis!D876</f>
        <v>4.8592661895247131</v>
      </c>
    </row>
    <row r="885" spans="10:13">
      <c r="L885" s="5" t="s">
        <v>244</v>
      </c>
      <c r="M885" s="11">
        <f>'Regression L8'!$B$17+'Regression L8'!$B$18*Analysis!D877</f>
        <v>4.6248304890432035</v>
      </c>
    </row>
    <row r="886" spans="10:13">
      <c r="L886" s="5" t="s">
        <v>245</v>
      </c>
      <c r="M886" s="11">
        <f>'Regression L8'!$B$17+'Regression L8'!$B$18*Analysis!D878</f>
        <v>15.408872711192645</v>
      </c>
    </row>
    <row r="887" spans="10:13">
      <c r="L887" s="5" t="s">
        <v>246</v>
      </c>
      <c r="M887" s="11">
        <f>'Regression L8'!$B$17+'Regression L8'!$B$18*Analysis!D879</f>
        <v>26.896222034786611</v>
      </c>
    </row>
    <row r="890" spans="10:13" s="3" customFormat="1"/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0.70260095443621484</v>
      </c>
    </row>
    <row r="5" spans="1:9">
      <c r="A5" s="6" t="s">
        <v>214</v>
      </c>
      <c r="B5" s="6">
        <v>0.49364810117468</v>
      </c>
    </row>
    <row r="6" spans="1:9">
      <c r="A6" s="6" t="s">
        <v>215</v>
      </c>
      <c r="B6" s="6">
        <v>0.49091106388373229</v>
      </c>
    </row>
    <row r="7" spans="1:9">
      <c r="A7" s="6" t="s">
        <v>216</v>
      </c>
      <c r="B7" s="6">
        <v>1.4106551267845604</v>
      </c>
    </row>
    <row r="8" spans="1:9" ht="14" thickBot="1">
      <c r="A8" s="7" t="s">
        <v>217</v>
      </c>
      <c r="B8" s="7">
        <v>187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358.90413293475069</v>
      </c>
      <c r="D12" s="6">
        <v>358.90413293475069</v>
      </c>
      <c r="E12" s="6">
        <v>180.35855879908692</v>
      </c>
      <c r="F12" s="6">
        <v>3.8067888155434821E-29</v>
      </c>
    </row>
    <row r="13" spans="1:9">
      <c r="A13" s="6" t="s">
        <v>220</v>
      </c>
      <c r="B13" s="6">
        <v>185</v>
      </c>
      <c r="C13" s="6">
        <v>368.14035904385935</v>
      </c>
      <c r="D13" s="6">
        <v>1.989947886723564</v>
      </c>
      <c r="E13" s="6"/>
      <c r="F13" s="6"/>
    </row>
    <row r="14" spans="1:9" ht="14" thickBot="1">
      <c r="A14" s="7" t="s">
        <v>221</v>
      </c>
      <c r="B14" s="7">
        <v>186</v>
      </c>
      <c r="C14" s="7">
        <v>727.04449197861004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3.4526519866356558</v>
      </c>
      <c r="C17" s="6">
        <v>0.21945730836988775</v>
      </c>
      <c r="D17" s="6">
        <v>15.732681733325233</v>
      </c>
      <c r="E17" s="6">
        <v>5.8926724190896532E-36</v>
      </c>
      <c r="F17" s="6">
        <v>3.0196912584763673</v>
      </c>
      <c r="G17" s="6">
        <v>3.8856127147949442</v>
      </c>
      <c r="H17" s="6">
        <v>3.0196912584763673</v>
      </c>
      <c r="I17" s="6">
        <v>3.8856127147949442</v>
      </c>
    </row>
    <row r="18" spans="1:9" ht="14" thickBot="1">
      <c r="A18" s="7" t="s">
        <v>235</v>
      </c>
      <c r="B18" s="7">
        <v>0.23443570048150958</v>
      </c>
      <c r="C18" s="7">
        <v>1.7456427527253047E-2</v>
      </c>
      <c r="D18" s="7">
        <v>13.42976391449554</v>
      </c>
      <c r="E18" s="7">
        <v>3.8067888155438084E-29</v>
      </c>
      <c r="F18" s="7">
        <v>0.19999643924478347</v>
      </c>
      <c r="G18" s="7">
        <v>0.26887496171823566</v>
      </c>
      <c r="H18" s="7">
        <v>0.19999643924478347</v>
      </c>
      <c r="I18" s="7">
        <v>0.26887496171823566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0.70864549720252357</v>
      </c>
    </row>
    <row r="5" spans="1:9">
      <c r="A5" s="6" t="s">
        <v>214</v>
      </c>
      <c r="B5" s="6">
        <v>0.50217844070541184</v>
      </c>
    </row>
    <row r="6" spans="1:9">
      <c r="A6" s="6" t="s">
        <v>215</v>
      </c>
      <c r="B6" s="6">
        <v>0.49947288875272383</v>
      </c>
    </row>
    <row r="7" spans="1:9">
      <c r="A7" s="6" t="s">
        <v>216</v>
      </c>
      <c r="B7" s="6">
        <v>1.4021031265582973</v>
      </c>
    </row>
    <row r="8" spans="1:9" ht="14" thickBot="1">
      <c r="A8" s="7" t="s">
        <v>217</v>
      </c>
      <c r="B8" s="7">
        <v>186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364.890117704754</v>
      </c>
      <c r="D12" s="6">
        <v>364.890117704754</v>
      </c>
      <c r="E12" s="6">
        <v>185.61034845643798</v>
      </c>
      <c r="F12" s="6">
        <v>1.1143139145699948E-29</v>
      </c>
    </row>
    <row r="13" spans="1:9">
      <c r="A13" s="6" t="s">
        <v>220</v>
      </c>
      <c r="B13" s="6">
        <v>184</v>
      </c>
      <c r="C13" s="6">
        <v>361.72434466083763</v>
      </c>
      <c r="D13" s="6">
        <v>1.9658931775045523</v>
      </c>
      <c r="E13" s="6"/>
      <c r="F13" s="6"/>
    </row>
    <row r="14" spans="1:9" ht="14" thickBot="1">
      <c r="A14" s="7" t="s">
        <v>221</v>
      </c>
      <c r="B14" s="7">
        <v>185</v>
      </c>
      <c r="C14" s="7">
        <v>726.61446236559163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3.4192584128245871</v>
      </c>
      <c r="C17" s="6">
        <v>0.21924805238704995</v>
      </c>
      <c r="D17" s="6">
        <v>15.59538785224141</v>
      </c>
      <c r="E17" s="6">
        <v>1.7107127556195383E-35</v>
      </c>
      <c r="F17" s="6">
        <v>2.9866950414302691</v>
      </c>
      <c r="G17" s="6">
        <v>3.8518217842189051</v>
      </c>
      <c r="H17" s="6">
        <v>2.9866950414302691</v>
      </c>
      <c r="I17" s="6">
        <v>3.8518217842189051</v>
      </c>
    </row>
    <row r="18" spans="1:9" ht="14" thickBot="1">
      <c r="A18" s="7" t="s">
        <v>235</v>
      </c>
      <c r="B18" s="7">
        <v>0.23706180445151045</v>
      </c>
      <c r="C18" s="7">
        <v>1.7400450516377418E-2</v>
      </c>
      <c r="D18" s="7">
        <v>13.623888888875971</v>
      </c>
      <c r="E18" s="7">
        <v>1.114313914569963E-29</v>
      </c>
      <c r="F18" s="7">
        <v>0.20273175017190953</v>
      </c>
      <c r="G18" s="7">
        <v>0.27139185873111138</v>
      </c>
      <c r="H18" s="7">
        <v>0.20273175017190953</v>
      </c>
      <c r="I18" s="7">
        <v>0.27139185873111138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0.48034508276832838</v>
      </c>
    </row>
    <row r="5" spans="1:9">
      <c r="A5" s="6" t="s">
        <v>214</v>
      </c>
      <c r="B5" s="6">
        <v>0.23073139853971222</v>
      </c>
    </row>
    <row r="6" spans="1:9">
      <c r="A6" s="6" t="s">
        <v>215</v>
      </c>
      <c r="B6" s="6">
        <v>0.2267455508637522</v>
      </c>
    </row>
    <row r="7" spans="1:9">
      <c r="A7" s="6" t="s">
        <v>216</v>
      </c>
      <c r="B7" s="6">
        <v>1.7042858387912287</v>
      </c>
    </row>
    <row r="8" spans="1:9" ht="14" thickBot="1">
      <c r="A8" s="7" t="s">
        <v>217</v>
      </c>
      <c r="B8" s="7">
        <v>195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168.13993363511213</v>
      </c>
      <c r="D12" s="6">
        <v>168.13993363511213</v>
      </c>
      <c r="E12" s="6">
        <v>57.887660868559848</v>
      </c>
      <c r="F12" s="6">
        <v>1.1924441747154805E-12</v>
      </c>
    </row>
    <row r="13" spans="1:9">
      <c r="A13" s="6" t="s">
        <v>220</v>
      </c>
      <c r="B13" s="6">
        <v>193</v>
      </c>
      <c r="C13" s="6">
        <v>560.58591251873418</v>
      </c>
      <c r="D13" s="6">
        <v>2.9045902203043221</v>
      </c>
      <c r="E13" s="6"/>
      <c r="F13" s="6"/>
    </row>
    <row r="14" spans="1:9" ht="14" thickBot="1">
      <c r="A14" s="7" t="s">
        <v>221</v>
      </c>
      <c r="B14" s="7">
        <v>194</v>
      </c>
      <c r="C14" s="7">
        <v>728.72584615384631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4.471914268286592</v>
      </c>
      <c r="C17" s="6">
        <v>0.23900341590165344</v>
      </c>
      <c r="D17" s="6">
        <v>18.710670939225079</v>
      </c>
      <c r="E17" s="6">
        <v>3.1184440367715069E-45</v>
      </c>
      <c r="F17" s="6">
        <v>4.0005202604803758</v>
      </c>
      <c r="G17" s="6">
        <v>4.9433082760928082</v>
      </c>
      <c r="H17" s="6">
        <v>4.0005202604803758</v>
      </c>
      <c r="I17" s="6">
        <v>4.9433082760928082</v>
      </c>
    </row>
    <row r="18" spans="1:9" ht="14" thickBot="1">
      <c r="A18" s="7" t="s">
        <v>235</v>
      </c>
      <c r="B18" s="7">
        <v>0.14127744100283349</v>
      </c>
      <c r="C18" s="7">
        <v>1.8568628154511945E-2</v>
      </c>
      <c r="D18" s="7">
        <v>7.6083941057597642</v>
      </c>
      <c r="E18" s="7">
        <v>1.1924441747154282E-12</v>
      </c>
      <c r="F18" s="7">
        <v>0.10465394751761681</v>
      </c>
      <c r="G18" s="7">
        <v>0.17790093448805017</v>
      </c>
      <c r="H18" s="7">
        <v>0.10465394751761681</v>
      </c>
      <c r="I18" s="7">
        <v>0.17790093448805017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0.59102266406751058</v>
      </c>
    </row>
    <row r="5" spans="1:9">
      <c r="A5" s="6" t="s">
        <v>214</v>
      </c>
      <c r="B5" s="6">
        <v>0.34930778944145752</v>
      </c>
    </row>
    <row r="6" spans="1:9">
      <c r="A6" s="6" t="s">
        <v>215</v>
      </c>
      <c r="B6" s="6">
        <v>0.34591876751146505</v>
      </c>
    </row>
    <row r="7" spans="1:9">
      <c r="A7" s="6" t="s">
        <v>216</v>
      </c>
      <c r="B7" s="6">
        <v>1.5713957813904749</v>
      </c>
    </row>
    <row r="8" spans="1:9" ht="14" thickBot="1">
      <c r="A8" s="7" t="s">
        <v>217</v>
      </c>
      <c r="B8" s="7">
        <v>194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254.5101207649729</v>
      </c>
      <c r="D12" s="6">
        <v>254.5101207649729</v>
      </c>
      <c r="E12" s="6">
        <v>103.07038333099247</v>
      </c>
      <c r="F12" s="6">
        <v>1.1697757808622906E-19</v>
      </c>
    </row>
    <row r="13" spans="1:9">
      <c r="A13" s="6" t="s">
        <v>220</v>
      </c>
      <c r="B13" s="6">
        <v>192</v>
      </c>
      <c r="C13" s="6">
        <v>474.10266274018198</v>
      </c>
      <c r="D13" s="6">
        <v>2.4692847017717812</v>
      </c>
      <c r="E13" s="6"/>
      <c r="F13" s="6"/>
    </row>
    <row r="14" spans="1:9" ht="14" thickBot="1">
      <c r="A14" s="7" t="s">
        <v>221</v>
      </c>
      <c r="B14" s="7">
        <v>193</v>
      </c>
      <c r="C14" s="7">
        <v>728.61278350515488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3.9392191312614284</v>
      </c>
      <c r="C17" s="6">
        <v>0.23543322897552244</v>
      </c>
      <c r="D17" s="6">
        <v>16.731789086879413</v>
      </c>
      <c r="E17" s="6">
        <v>2.3673759398100157E-39</v>
      </c>
      <c r="F17" s="6">
        <v>3.47485145649101</v>
      </c>
      <c r="G17" s="6">
        <v>4.4035868060318473</v>
      </c>
      <c r="H17" s="6">
        <v>3.47485145649101</v>
      </c>
      <c r="I17" s="6">
        <v>4.4035868060318473</v>
      </c>
    </row>
    <row r="18" spans="1:9" ht="14" thickBot="1">
      <c r="A18" s="7" t="s">
        <v>235</v>
      </c>
      <c r="B18" s="7">
        <v>0.19316159873530273</v>
      </c>
      <c r="C18" s="7">
        <v>1.9026278330359202E-2</v>
      </c>
      <c r="D18" s="7">
        <v>10.152358510759575</v>
      </c>
      <c r="E18" s="7">
        <v>1.1697757808623074E-19</v>
      </c>
      <c r="F18" s="7">
        <v>0.15563423411370853</v>
      </c>
      <c r="G18" s="7">
        <v>0.23068896335689693</v>
      </c>
      <c r="H18" s="7">
        <v>0.15563423411370853</v>
      </c>
      <c r="I18" s="7">
        <v>0.23068896335689693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0.61370711961377067</v>
      </c>
    </row>
    <row r="5" spans="1:9">
      <c r="A5" s="6" t="s">
        <v>214</v>
      </c>
      <c r="B5" s="6">
        <v>0.37663642866463098</v>
      </c>
    </row>
    <row r="6" spans="1:9">
      <c r="A6" s="6" t="s">
        <v>215</v>
      </c>
      <c r="B6" s="6">
        <v>0.37337274504507412</v>
      </c>
    </row>
    <row r="7" spans="1:9">
      <c r="A7" s="6" t="s">
        <v>216</v>
      </c>
      <c r="B7" s="6">
        <v>1.5418608204363118</v>
      </c>
    </row>
    <row r="8" spans="1:9" ht="14" thickBot="1">
      <c r="A8" s="7" t="s">
        <v>217</v>
      </c>
      <c r="B8" s="7">
        <v>193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274.34978057566258</v>
      </c>
      <c r="D12" s="6">
        <v>274.34978057566258</v>
      </c>
      <c r="E12" s="6">
        <v>115.40224867622585</v>
      </c>
      <c r="F12" s="6">
        <v>2.3283633464600673E-21</v>
      </c>
    </row>
    <row r="13" spans="1:9">
      <c r="A13" s="6" t="s">
        <v>220</v>
      </c>
      <c r="B13" s="6">
        <v>191</v>
      </c>
      <c r="C13" s="6">
        <v>454.07094481293842</v>
      </c>
      <c r="D13" s="6">
        <v>2.3773347895965364</v>
      </c>
      <c r="E13" s="6"/>
      <c r="F13" s="6"/>
    </row>
    <row r="14" spans="1:9" ht="14" thickBot="1">
      <c r="A14" s="7" t="s">
        <v>221</v>
      </c>
      <c r="B14" s="7">
        <v>192</v>
      </c>
      <c r="C14" s="7">
        <v>728.420725388601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3.8496112490418635</v>
      </c>
      <c r="C17" s="6">
        <v>0.23209653663874225</v>
      </c>
      <c r="D17" s="6">
        <v>16.586250293918756</v>
      </c>
      <c r="E17" s="6">
        <v>7.4542241338353444E-39</v>
      </c>
      <c r="F17" s="6">
        <v>3.391809652565331</v>
      </c>
      <c r="G17" s="6">
        <v>4.307412845518396</v>
      </c>
      <c r="H17" s="6">
        <v>3.391809652565331</v>
      </c>
      <c r="I17" s="6">
        <v>4.307412845518396</v>
      </c>
    </row>
    <row r="18" spans="1:9" ht="14" thickBot="1">
      <c r="A18" s="7" t="s">
        <v>235</v>
      </c>
      <c r="B18" s="7">
        <v>0.20105852946475758</v>
      </c>
      <c r="C18" s="7">
        <v>1.8716100395278094E-2</v>
      </c>
      <c r="D18" s="7">
        <v>10.742543864291456</v>
      </c>
      <c r="E18" s="7">
        <v>2.3283633464599172E-21</v>
      </c>
      <c r="F18" s="7">
        <v>0.16414173283840441</v>
      </c>
      <c r="G18" s="7">
        <v>0.23797532609111074</v>
      </c>
      <c r="H18" s="7">
        <v>0.16414173283840441</v>
      </c>
      <c r="I18" s="7">
        <v>0.23797532609111074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0.63461227488178396</v>
      </c>
    </row>
    <row r="5" spans="1:9">
      <c r="A5" s="6" t="s">
        <v>214</v>
      </c>
      <c r="B5" s="6">
        <v>0.40273273943063298</v>
      </c>
    </row>
    <row r="6" spans="1:9">
      <c r="A6" s="6" t="s">
        <v>215</v>
      </c>
      <c r="B6" s="6">
        <v>0.39958922753289944</v>
      </c>
    </row>
    <row r="7" spans="1:9">
      <c r="A7" s="6" t="s">
        <v>216</v>
      </c>
      <c r="B7" s="6">
        <v>1.5131484227622418</v>
      </c>
    </row>
    <row r="8" spans="1:9" ht="14" thickBot="1">
      <c r="A8" s="7" t="s">
        <v>217</v>
      </c>
      <c r="B8" s="7">
        <v>192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293.3356766315066</v>
      </c>
      <c r="D12" s="6">
        <v>293.3356766315066</v>
      </c>
      <c r="E12" s="6">
        <v>128.1155448213845</v>
      </c>
      <c r="F12" s="6">
        <v>4.9228647596095065E-23</v>
      </c>
    </row>
    <row r="13" spans="1:9">
      <c r="A13" s="6" t="s">
        <v>220</v>
      </c>
      <c r="B13" s="6">
        <v>190</v>
      </c>
      <c r="C13" s="6">
        <v>435.02744836849348</v>
      </c>
      <c r="D13" s="6">
        <v>2.2896181493078602</v>
      </c>
      <c r="E13" s="6"/>
      <c r="F13" s="6"/>
    </row>
    <row r="14" spans="1:9" ht="14" thickBot="1">
      <c r="A14" s="7" t="s">
        <v>221</v>
      </c>
      <c r="B14" s="7">
        <v>191</v>
      </c>
      <c r="C14" s="7">
        <v>728.36312500000008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3.7670279229100911</v>
      </c>
      <c r="C17" s="6">
        <v>0.22863374320464891</v>
      </c>
      <c r="D17" s="6">
        <v>16.476255298581378</v>
      </c>
      <c r="E17" s="6">
        <v>1.8359712877656503E-38</v>
      </c>
      <c r="F17" s="6">
        <v>3.31604142108247</v>
      </c>
      <c r="G17" s="6">
        <v>4.2180144247377118</v>
      </c>
      <c r="H17" s="6">
        <v>3.31604142108247</v>
      </c>
      <c r="I17" s="6">
        <v>4.2180144247377118</v>
      </c>
    </row>
    <row r="18" spans="1:9" ht="14" thickBot="1">
      <c r="A18" s="7" t="s">
        <v>235</v>
      </c>
      <c r="B18" s="7">
        <v>0.20826843454258703</v>
      </c>
      <c r="C18" s="7">
        <v>1.8400199795651488E-2</v>
      </c>
      <c r="D18" s="7">
        <v>11.318813755044498</v>
      </c>
      <c r="E18" s="7">
        <v>4.9228647596094018E-23</v>
      </c>
      <c r="F18" s="7">
        <v>0.17197352189120968</v>
      </c>
      <c r="G18" s="7">
        <v>0.24456334719396439</v>
      </c>
      <c r="H18" s="7">
        <v>0.17197352189120968</v>
      </c>
      <c r="I18" s="7">
        <v>0.24456334719396439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0.65423757041206743</v>
      </c>
    </row>
    <row r="5" spans="1:9">
      <c r="A5" s="6" t="s">
        <v>214</v>
      </c>
      <c r="B5" s="6">
        <v>0.42802679853868492</v>
      </c>
    </row>
    <row r="6" spans="1:9">
      <c r="A6" s="6" t="s">
        <v>215</v>
      </c>
      <c r="B6" s="6">
        <v>0.42500048530343987</v>
      </c>
    </row>
    <row r="7" spans="1:9">
      <c r="A7" s="6" t="s">
        <v>216</v>
      </c>
      <c r="B7" s="6">
        <v>1.4844744285858689</v>
      </c>
    </row>
    <row r="8" spans="1:9" ht="14" thickBot="1">
      <c r="A8" s="7" t="s">
        <v>217</v>
      </c>
      <c r="B8" s="7">
        <v>191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311.67539991049273</v>
      </c>
      <c r="D12" s="6">
        <v>311.67539991049273</v>
      </c>
      <c r="E12" s="6">
        <v>141.43506149786435</v>
      </c>
      <c r="F12" s="6">
        <v>1.038516561758391E-24</v>
      </c>
    </row>
    <row r="13" spans="1:9">
      <c r="A13" s="6" t="s">
        <v>220</v>
      </c>
      <c r="B13" s="6">
        <v>189</v>
      </c>
      <c r="C13" s="6">
        <v>416.49255820468966</v>
      </c>
      <c r="D13" s="6">
        <v>2.2036643291253419</v>
      </c>
      <c r="E13" s="6"/>
      <c r="F13" s="6"/>
    </row>
    <row r="14" spans="1:9" ht="14" thickBot="1">
      <c r="A14" s="7" t="s">
        <v>221</v>
      </c>
      <c r="B14" s="7">
        <v>190</v>
      </c>
      <c r="C14" s="7">
        <v>728.16795811518239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3.6865491833132489</v>
      </c>
      <c r="C17" s="6">
        <v>0.22537987847071378</v>
      </c>
      <c r="D17" s="6">
        <v>16.357046637560792</v>
      </c>
      <c r="E17" s="6">
        <v>4.8007366242792937E-38</v>
      </c>
      <c r="F17" s="6">
        <v>3.2419659441138391</v>
      </c>
      <c r="G17" s="6">
        <v>4.1311324225126587</v>
      </c>
      <c r="H17" s="6">
        <v>3.2419659441138391</v>
      </c>
      <c r="I17" s="6">
        <v>4.1311324225126587</v>
      </c>
    </row>
    <row r="18" spans="1:9" ht="14" thickBot="1">
      <c r="A18" s="7" t="s">
        <v>235</v>
      </c>
      <c r="B18" s="7">
        <v>0.21524108368587733</v>
      </c>
      <c r="C18" s="7">
        <v>1.8098668611454788E-2</v>
      </c>
      <c r="D18" s="7">
        <v>11.892647371290591</v>
      </c>
      <c r="E18" s="7">
        <v>1.0385165617581906E-24</v>
      </c>
      <c r="F18" s="7">
        <v>0.17953973904466611</v>
      </c>
      <c r="G18" s="7">
        <v>0.25094242832708852</v>
      </c>
      <c r="H18" s="7">
        <v>0.17953973904466611</v>
      </c>
      <c r="I18" s="7">
        <v>0.25094242832708852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0.67030708174495046</v>
      </c>
    </row>
    <row r="5" spans="1:9">
      <c r="A5" s="6" t="s">
        <v>214</v>
      </c>
      <c r="B5" s="6">
        <v>0.44931158383743164</v>
      </c>
    </row>
    <row r="6" spans="1:9">
      <c r="A6" s="6" t="s">
        <v>215</v>
      </c>
      <c r="B6" s="6">
        <v>0.44638239013443926</v>
      </c>
    </row>
    <row r="7" spans="1:9">
      <c r="A7" s="6" t="s">
        <v>216</v>
      </c>
      <c r="B7" s="6">
        <v>1.4602627497545171</v>
      </c>
    </row>
    <row r="8" spans="1:9" ht="14" thickBot="1">
      <c r="A8" s="7" t="s">
        <v>217</v>
      </c>
      <c r="B8" s="7">
        <v>190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327.08568475782886</v>
      </c>
      <c r="D12" s="6">
        <v>327.08568475782886</v>
      </c>
      <c r="E12" s="6">
        <v>153.39087455309874</v>
      </c>
      <c r="F12" s="6">
        <v>3.8054855066607613E-26</v>
      </c>
    </row>
    <row r="13" spans="1:9">
      <c r="A13" s="6" t="s">
        <v>220</v>
      </c>
      <c r="B13" s="6">
        <v>188</v>
      </c>
      <c r="C13" s="6">
        <v>400.88505208427728</v>
      </c>
      <c r="D13" s="6">
        <v>2.1323672983206237</v>
      </c>
      <c r="E13" s="6"/>
      <c r="F13" s="6"/>
    </row>
    <row r="14" spans="1:9" ht="14" thickBot="1">
      <c r="A14" s="7" t="s">
        <v>221</v>
      </c>
      <c r="B14" s="7">
        <v>189</v>
      </c>
      <c r="C14" s="7">
        <v>727.97073684210613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3.6144843857491051</v>
      </c>
      <c r="C17" s="6">
        <v>0.22303236378275532</v>
      </c>
      <c r="D17" s="6">
        <v>16.206098184341506</v>
      </c>
      <c r="E17" s="6">
        <v>1.5522291475316826E-37</v>
      </c>
      <c r="F17" s="6">
        <v>3.1745167625212485</v>
      </c>
      <c r="G17" s="6">
        <v>4.0544520089769618</v>
      </c>
      <c r="H17" s="6">
        <v>3.1745167625212485</v>
      </c>
      <c r="I17" s="6">
        <v>4.0544520089769618</v>
      </c>
    </row>
    <row r="18" spans="1:9" ht="14" thickBot="1">
      <c r="A18" s="7" t="s">
        <v>235</v>
      </c>
      <c r="B18" s="7">
        <v>0.22129754034866794</v>
      </c>
      <c r="C18" s="7">
        <v>1.7868036260052265E-2</v>
      </c>
      <c r="D18" s="7">
        <v>12.385106965751179</v>
      </c>
      <c r="E18" s="7">
        <v>3.805485506661279E-26</v>
      </c>
      <c r="F18" s="7">
        <v>0.18604993183234644</v>
      </c>
      <c r="G18" s="7">
        <v>0.25654514886498941</v>
      </c>
      <c r="H18" s="7">
        <v>0.18604993183234644</v>
      </c>
      <c r="I18" s="7">
        <v>0.25654514886498941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0.68310468498147703</v>
      </c>
    </row>
    <row r="5" spans="1:9">
      <c r="A5" s="6" t="s">
        <v>214</v>
      </c>
      <c r="B5" s="6">
        <v>0.46663201064364296</v>
      </c>
    </row>
    <row r="6" spans="1:9">
      <c r="A6" s="6" t="s">
        <v>215</v>
      </c>
      <c r="B6" s="6">
        <v>0.46377977540644316</v>
      </c>
    </row>
    <row r="7" spans="1:9">
      <c r="A7" s="6" t="s">
        <v>216</v>
      </c>
      <c r="B7" s="6">
        <v>1.4407551190950676</v>
      </c>
    </row>
    <row r="8" spans="1:9" ht="14" thickBot="1">
      <c r="A8" s="7" t="s">
        <v>217</v>
      </c>
      <c r="B8" s="7">
        <v>189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339.60144500328181</v>
      </c>
      <c r="D12" s="6">
        <v>339.60144500328181</v>
      </c>
      <c r="E12" s="6">
        <v>163.60221785274865</v>
      </c>
      <c r="F12" s="6">
        <v>2.5432122627319353E-27</v>
      </c>
    </row>
    <row r="13" spans="1:9">
      <c r="A13" s="6" t="s">
        <v>220</v>
      </c>
      <c r="B13" s="6">
        <v>187</v>
      </c>
      <c r="C13" s="6">
        <v>388.16998356814611</v>
      </c>
      <c r="D13" s="6">
        <v>2.0757753131986423</v>
      </c>
      <c r="E13" s="6"/>
      <c r="F13" s="6"/>
    </row>
    <row r="14" spans="1:9" ht="14" thickBot="1">
      <c r="A14" s="7" t="s">
        <v>221</v>
      </c>
      <c r="B14" s="7">
        <v>188</v>
      </c>
      <c r="C14" s="7">
        <v>727.77142857142792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3.5532641849433459</v>
      </c>
      <c r="C17" s="6">
        <v>0.22138884962015962</v>
      </c>
      <c r="D17" s="6">
        <v>16.049878713583535</v>
      </c>
      <c r="E17" s="6">
        <v>5.1816907518657364E-37</v>
      </c>
      <c r="F17" s="6">
        <v>3.1165235308469579</v>
      </c>
      <c r="G17" s="6">
        <v>3.990004839039734</v>
      </c>
      <c r="H17" s="6">
        <v>3.1165235308469579</v>
      </c>
      <c r="I17" s="6">
        <v>3.990004839039734</v>
      </c>
    </row>
    <row r="18" spans="1:9" ht="14" thickBot="1">
      <c r="A18" s="7" t="s">
        <v>235</v>
      </c>
      <c r="B18" s="7">
        <v>0.22632408499553885</v>
      </c>
      <c r="C18" s="7">
        <v>1.7694413816128934E-2</v>
      </c>
      <c r="D18" s="7">
        <v>12.790708262357827</v>
      </c>
      <c r="E18" s="7">
        <v>2.5432122627318987E-27</v>
      </c>
      <c r="F18" s="7">
        <v>0.19141776574248187</v>
      </c>
      <c r="G18" s="7">
        <v>0.26123040424859584</v>
      </c>
      <c r="H18" s="7">
        <v>0.19141776574248187</v>
      </c>
      <c r="I18" s="7">
        <v>0.26123040424859584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3"/>
  <sheetData>
    <row r="1" spans="1:9">
      <c r="A1" t="s">
        <v>211</v>
      </c>
    </row>
    <row r="2" spans="1:9" ht="14" thickBot="1"/>
    <row r="3" spans="1:9">
      <c r="A3" s="9" t="s">
        <v>212</v>
      </c>
      <c r="B3" s="9"/>
    </row>
    <row r="4" spans="1:9">
      <c r="A4" s="6" t="s">
        <v>213</v>
      </c>
      <c r="B4" s="6">
        <v>0.69241168183775614</v>
      </c>
    </row>
    <row r="5" spans="1:9">
      <c r="A5" s="6" t="s">
        <v>214</v>
      </c>
      <c r="B5" s="6">
        <v>0.47943393714539001</v>
      </c>
    </row>
    <row r="6" spans="1:9">
      <c r="A6" s="6" t="s">
        <v>215</v>
      </c>
      <c r="B6" s="6">
        <v>0.47663519487197814</v>
      </c>
    </row>
    <row r="7" spans="1:9">
      <c r="A7" s="6" t="s">
        <v>216</v>
      </c>
      <c r="B7" s="6">
        <v>1.426885031377676</v>
      </c>
    </row>
    <row r="8" spans="1:9" ht="14" thickBot="1">
      <c r="A8" s="7" t="s">
        <v>217</v>
      </c>
      <c r="B8" s="7">
        <v>188</v>
      </c>
    </row>
    <row r="10" spans="1:9" ht="14" thickBot="1">
      <c r="A10" t="s">
        <v>218</v>
      </c>
    </row>
    <row r="11" spans="1:9">
      <c r="A11" s="8"/>
      <c r="B11" s="8" t="s">
        <v>223</v>
      </c>
      <c r="C11" s="8" t="s">
        <v>224</v>
      </c>
      <c r="D11" s="8" t="s">
        <v>225</v>
      </c>
      <c r="E11" s="8" t="s">
        <v>226</v>
      </c>
      <c r="F11" s="8" t="s">
        <v>227</v>
      </c>
    </row>
    <row r="12" spans="1:9">
      <c r="A12" s="6" t="s">
        <v>219</v>
      </c>
      <c r="B12" s="6">
        <v>1</v>
      </c>
      <c r="C12" s="6">
        <v>348.77378075335162</v>
      </c>
      <c r="D12" s="6">
        <v>348.77378075335162</v>
      </c>
      <c r="E12" s="6">
        <v>171.30335354563505</v>
      </c>
      <c r="F12" s="6">
        <v>3.597627818477792E-28</v>
      </c>
    </row>
    <row r="13" spans="1:9">
      <c r="A13" s="6" t="s">
        <v>220</v>
      </c>
      <c r="B13" s="6">
        <v>186</v>
      </c>
      <c r="C13" s="6">
        <v>378.69616605515887</v>
      </c>
      <c r="D13" s="6">
        <v>2.0360008927696716</v>
      </c>
      <c r="E13" s="6"/>
      <c r="F13" s="6"/>
    </row>
    <row r="14" spans="1:9" ht="14" thickBot="1">
      <c r="A14" s="7" t="s">
        <v>221</v>
      </c>
      <c r="B14" s="7">
        <v>187</v>
      </c>
      <c r="C14" s="7">
        <v>727.46994680851049</v>
      </c>
      <c r="D14" s="7"/>
      <c r="E14" s="7"/>
      <c r="F14" s="7"/>
    </row>
    <row r="15" spans="1:9" ht="14" thickBot="1"/>
    <row r="16" spans="1:9">
      <c r="A16" s="8"/>
      <c r="B16" s="8" t="s">
        <v>228</v>
      </c>
      <c r="C16" s="8" t="s">
        <v>216</v>
      </c>
      <c r="D16" s="8" t="s">
        <v>229</v>
      </c>
      <c r="E16" s="8" t="s">
        <v>230</v>
      </c>
      <c r="F16" s="8" t="s">
        <v>231</v>
      </c>
      <c r="G16" s="8" t="s">
        <v>232</v>
      </c>
      <c r="H16" s="8" t="s">
        <v>233</v>
      </c>
      <c r="I16" s="8" t="s">
        <v>234</v>
      </c>
    </row>
    <row r="17" spans="1:9">
      <c r="A17" s="6" t="s">
        <v>222</v>
      </c>
      <c r="B17" s="6">
        <v>3.5046172238941322</v>
      </c>
      <c r="C17" s="6">
        <v>0.22060652595296809</v>
      </c>
      <c r="D17" s="6">
        <v>15.886280828524965</v>
      </c>
      <c r="E17" s="6">
        <v>1.8111717503438547E-36</v>
      </c>
      <c r="F17" s="6">
        <v>3.0694046443459784</v>
      </c>
      <c r="G17" s="6">
        <v>3.9398298034422861</v>
      </c>
      <c r="H17" s="6">
        <v>3.0694046443459784</v>
      </c>
      <c r="I17" s="6">
        <v>3.9398298034422861</v>
      </c>
    </row>
    <row r="18" spans="1:9" ht="14" thickBot="1">
      <c r="A18" s="7" t="s">
        <v>235</v>
      </c>
      <c r="B18" s="7">
        <v>0.23022220389990519</v>
      </c>
      <c r="C18" s="7">
        <v>1.7589936616711915E-2</v>
      </c>
      <c r="D18" s="7">
        <v>13.08829070374107</v>
      </c>
      <c r="E18" s="7">
        <v>3.5976278184779207E-28</v>
      </c>
      <c r="F18" s="7">
        <v>0.19552077493728334</v>
      </c>
      <c r="G18" s="7">
        <v>0.26492363286252707</v>
      </c>
      <c r="H18" s="7">
        <v>0.19552077493728334</v>
      </c>
      <c r="I18" s="7">
        <v>0.26492363286252707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Regression L0</vt:lpstr>
      <vt:lpstr>Regression L1</vt:lpstr>
      <vt:lpstr>Regression L2</vt:lpstr>
      <vt:lpstr>Regression L3</vt:lpstr>
      <vt:lpstr>Regression L4</vt:lpstr>
      <vt:lpstr>Regression L5</vt:lpstr>
      <vt:lpstr>Regression L6</vt:lpstr>
      <vt:lpstr>Regression L7</vt:lpstr>
      <vt:lpstr>Regression L8</vt:lpstr>
      <vt:lpstr>Regression L9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Schneider</cp:lastModifiedBy>
  <dcterms:created xsi:type="dcterms:W3CDTF">2020-04-04T18:49:25Z</dcterms:created>
  <dcterms:modified xsi:type="dcterms:W3CDTF">2020-04-04T20:18:48Z</dcterms:modified>
</cp:coreProperties>
</file>