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24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" l="1"/>
  <c r="Q21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2" i="1"/>
  <c r="Q23" i="1"/>
  <c r="Q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6" i="1"/>
</calcChain>
</file>

<file path=xl/sharedStrings.xml><?xml version="1.0" encoding="utf-8"?>
<sst xmlns="http://schemas.openxmlformats.org/spreadsheetml/2006/main" count="31" uniqueCount="30">
  <si>
    <t>E1</t>
  </si>
  <si>
    <t>E2</t>
  </si>
  <si>
    <t>E3</t>
  </si>
  <si>
    <t>R1</t>
  </si>
  <si>
    <t>R2</t>
  </si>
  <si>
    <t>R3</t>
  </si>
  <si>
    <t>ER1</t>
  </si>
  <si>
    <t>ER2</t>
  </si>
  <si>
    <t>ER3</t>
  </si>
  <si>
    <t>RE1</t>
  </si>
  <si>
    <t>RE2</t>
  </si>
  <si>
    <t>RE3</t>
  </si>
  <si>
    <t>ERER1</t>
  </si>
  <si>
    <t>ERER2</t>
  </si>
  <si>
    <t>ERER3</t>
  </si>
  <si>
    <t>RERE1</t>
  </si>
  <si>
    <t>RERE2</t>
  </si>
  <si>
    <t>RERE3</t>
  </si>
  <si>
    <t>PVE</t>
  </si>
  <si>
    <t>UCP</t>
  </si>
  <si>
    <t>VOS</t>
  </si>
  <si>
    <t>UCP,PVE,H1</t>
  </si>
  <si>
    <t>UCP,PVE,H2</t>
  </si>
  <si>
    <t>UCP,PVE,H3</t>
  </si>
  <si>
    <t>H1 %</t>
  </si>
  <si>
    <t>H2 %</t>
  </si>
  <si>
    <t>H3 %</t>
  </si>
  <si>
    <t>% of ucp,pve test</t>
  </si>
  <si>
    <t>% of ucp pve test</t>
  </si>
  <si>
    <t>UCP,PVE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</si>
</sst>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3"/>
  <sheetViews>
    <sheetView tabSelected="1" topLeftCell="A2" workbookViewId="0">
      <selection activeCell="L28" sqref="L28"/>
    </sheetView>
  </sheetViews>
  <sheetFormatPr baseColWidth="10" defaultRowHeight="15" x14ac:dyDescent="0"/>
  <sheetData>
    <row r="2" spans="3:17" ht="64" customHeight="1">
      <c r="M2" t="s">
        <v>27</v>
      </c>
      <c r="O2" t="s">
        <v>28</v>
      </c>
      <c r="Q2" t="s">
        <v>27</v>
      </c>
    </row>
    <row r="5" spans="3:17">
      <c r="D5" t="s">
        <v>20</v>
      </c>
      <c r="F5" t="s">
        <v>19</v>
      </c>
      <c r="H5" t="s">
        <v>18</v>
      </c>
      <c r="J5" t="s">
        <v>29</v>
      </c>
      <c r="L5" t="s">
        <v>21</v>
      </c>
      <c r="M5" t="s">
        <v>24</v>
      </c>
      <c r="N5" t="s">
        <v>22</v>
      </c>
      <c r="O5" t="s">
        <v>25</v>
      </c>
      <c r="P5" t="s">
        <v>23</v>
      </c>
      <c r="Q5" t="s">
        <v>26</v>
      </c>
    </row>
    <row r="6" spans="3:17">
      <c r="C6" t="s">
        <v>0</v>
      </c>
      <c r="D6">
        <v>533.69000000000005</v>
      </c>
      <c r="F6">
        <v>15.53</v>
      </c>
      <c r="H6">
        <v>10.4</v>
      </c>
      <c r="J6">
        <v>0.14000000000000001</v>
      </c>
      <c r="L6">
        <v>0.05</v>
      </c>
      <c r="M6">
        <f>L6/J6</f>
        <v>0.35714285714285715</v>
      </c>
      <c r="N6">
        <v>0.01</v>
      </c>
      <c r="O6">
        <f>N6/J6</f>
        <v>7.1428571428571425E-2</v>
      </c>
      <c r="P6">
        <v>0.02</v>
      </c>
      <c r="Q6">
        <f>P6/J6</f>
        <v>0.14285714285714285</v>
      </c>
    </row>
    <row r="7" spans="3:17">
      <c r="C7" t="s">
        <v>1</v>
      </c>
      <c r="D7">
        <v>286.19</v>
      </c>
      <c r="F7">
        <v>0.159</v>
      </c>
      <c r="H7">
        <v>13.16</v>
      </c>
      <c r="J7">
        <v>8.0000000000000002E-3</v>
      </c>
      <c r="L7">
        <v>2E-3</v>
      </c>
      <c r="M7">
        <f t="shared" ref="M7:M23" si="0">L7/J7</f>
        <v>0.25</v>
      </c>
      <c r="N7">
        <v>1E-3</v>
      </c>
      <c r="O7">
        <f t="shared" ref="O7:O23" si="1">N7/J7</f>
        <v>0.125</v>
      </c>
      <c r="P7">
        <v>1E-3</v>
      </c>
      <c r="Q7">
        <f t="shared" ref="Q7:Q23" si="2">P7/J7</f>
        <v>0.125</v>
      </c>
    </row>
    <row r="8" spans="3:17">
      <c r="C8" t="s">
        <v>2</v>
      </c>
      <c r="D8">
        <v>307.56</v>
      </c>
      <c r="F8">
        <v>16.68</v>
      </c>
      <c r="H8">
        <v>6.59</v>
      </c>
      <c r="J8">
        <v>6.0999999999999999E-2</v>
      </c>
      <c r="L8">
        <v>0.05</v>
      </c>
      <c r="M8">
        <f t="shared" si="0"/>
        <v>0.81967213114754101</v>
      </c>
      <c r="N8">
        <v>8.0000000000000002E-3</v>
      </c>
      <c r="O8">
        <f t="shared" si="1"/>
        <v>0.13114754098360656</v>
      </c>
      <c r="P8">
        <v>1.0999999999999999E-2</v>
      </c>
      <c r="Q8">
        <f t="shared" si="2"/>
        <v>0.18032786885245902</v>
      </c>
    </row>
    <row r="9" spans="3:17">
      <c r="C9" t="s">
        <v>3</v>
      </c>
      <c r="D9">
        <v>311.73</v>
      </c>
      <c r="F9">
        <v>17.535</v>
      </c>
      <c r="H9">
        <v>347.4</v>
      </c>
      <c r="J9">
        <v>18.323</v>
      </c>
      <c r="L9">
        <v>2.7120000000000002</v>
      </c>
      <c r="M9">
        <f t="shared" si="0"/>
        <v>0.14801069693827432</v>
      </c>
      <c r="N9">
        <v>0.93100000000000005</v>
      </c>
      <c r="O9">
        <f t="shared" si="1"/>
        <v>5.0810456802925286E-2</v>
      </c>
      <c r="P9">
        <v>1.403</v>
      </c>
      <c r="Q9">
        <f t="shared" si="2"/>
        <v>7.6570430606341749E-2</v>
      </c>
    </row>
    <row r="10" spans="3:17">
      <c r="C10" t="s">
        <v>4</v>
      </c>
      <c r="D10">
        <v>446.22</v>
      </c>
      <c r="F10">
        <v>10.75</v>
      </c>
      <c r="H10">
        <v>494.03</v>
      </c>
      <c r="J10">
        <v>10.695</v>
      </c>
      <c r="L10">
        <v>1.2729999999999999</v>
      </c>
      <c r="M10">
        <f t="shared" si="0"/>
        <v>0.11902758298270219</v>
      </c>
      <c r="N10">
        <v>0.62</v>
      </c>
      <c r="O10">
        <f t="shared" si="1"/>
        <v>5.7971014492753624E-2</v>
      </c>
      <c r="P10">
        <v>0.84099999999999997</v>
      </c>
      <c r="Q10">
        <f t="shared" si="2"/>
        <v>7.863487611033193E-2</v>
      </c>
    </row>
    <row r="11" spans="3:17">
      <c r="C11" t="s">
        <v>5</v>
      </c>
      <c r="D11">
        <v>308.73</v>
      </c>
      <c r="F11">
        <v>15.58</v>
      </c>
      <c r="H11">
        <v>335.87</v>
      </c>
      <c r="J11">
        <v>15.71</v>
      </c>
      <c r="L11">
        <v>1.04</v>
      </c>
      <c r="M11">
        <f t="shared" si="0"/>
        <v>6.6199872692552508E-2</v>
      </c>
      <c r="N11">
        <v>0.503</v>
      </c>
      <c r="O11">
        <f t="shared" si="1"/>
        <v>3.201782304264799E-2</v>
      </c>
      <c r="P11">
        <v>0.69699999999999995</v>
      </c>
      <c r="Q11">
        <f t="shared" si="2"/>
        <v>4.4366645448758749E-2</v>
      </c>
    </row>
    <row r="12" spans="3:17">
      <c r="C12" t="s">
        <v>6</v>
      </c>
      <c r="D12">
        <v>318.49</v>
      </c>
      <c r="F12">
        <v>20.27</v>
      </c>
      <c r="H12">
        <v>202.23</v>
      </c>
      <c r="J12">
        <v>6.7679999999999998</v>
      </c>
      <c r="L12">
        <v>0.84499999999999997</v>
      </c>
      <c r="M12">
        <f t="shared" si="0"/>
        <v>0.12485224586288417</v>
      </c>
      <c r="N12">
        <v>0.51700000000000002</v>
      </c>
      <c r="O12">
        <f t="shared" si="1"/>
        <v>7.6388888888888895E-2</v>
      </c>
      <c r="P12">
        <v>0.66700000000000004</v>
      </c>
      <c r="Q12">
        <f t="shared" si="2"/>
        <v>9.8552009456264786E-2</v>
      </c>
    </row>
    <row r="13" spans="3:17">
      <c r="C13" t="s">
        <v>7</v>
      </c>
      <c r="D13">
        <v>445.73</v>
      </c>
      <c r="F13">
        <v>10.648</v>
      </c>
      <c r="H13">
        <v>449.1</v>
      </c>
      <c r="J13">
        <v>8.6590000000000007</v>
      </c>
      <c r="L13">
        <v>0.70299999999999996</v>
      </c>
      <c r="M13">
        <f t="shared" si="0"/>
        <v>8.1187204065134536E-2</v>
      </c>
      <c r="N13">
        <v>0.45800000000000002</v>
      </c>
      <c r="O13">
        <f t="shared" si="1"/>
        <v>5.2892943757939716E-2</v>
      </c>
      <c r="P13">
        <v>0.71299999999999997</v>
      </c>
      <c r="Q13">
        <f t="shared" si="2"/>
        <v>8.2342071832775143E-2</v>
      </c>
    </row>
    <row r="14" spans="3:17">
      <c r="C14" t="s">
        <v>8</v>
      </c>
      <c r="D14">
        <v>571.54999999999995</v>
      </c>
      <c r="F14">
        <v>8.5389999999999997</v>
      </c>
      <c r="H14">
        <v>462.07</v>
      </c>
      <c r="J14">
        <v>0.46700000000000003</v>
      </c>
      <c r="L14">
        <v>0.34200000000000003</v>
      </c>
      <c r="M14">
        <f t="shared" si="0"/>
        <v>0.73233404710920769</v>
      </c>
      <c r="N14">
        <v>0.217</v>
      </c>
      <c r="O14">
        <f t="shared" si="1"/>
        <v>0.46466809421841537</v>
      </c>
      <c r="P14">
        <v>0.40899999999999997</v>
      </c>
      <c r="Q14">
        <f t="shared" si="2"/>
        <v>0.87580299785867233</v>
      </c>
    </row>
    <row r="15" spans="3:17">
      <c r="C15" t="s">
        <v>9</v>
      </c>
      <c r="D15">
        <v>249.29</v>
      </c>
      <c r="F15">
        <v>14.35</v>
      </c>
      <c r="H15">
        <v>12.801</v>
      </c>
      <c r="J15">
        <v>0.24199999999999999</v>
      </c>
      <c r="L15">
        <v>0.14399999999999999</v>
      </c>
      <c r="M15">
        <f t="shared" si="0"/>
        <v>0.5950413223140496</v>
      </c>
      <c r="N15">
        <v>0.152</v>
      </c>
      <c r="O15">
        <f t="shared" si="1"/>
        <v>0.62809917355371903</v>
      </c>
      <c r="P15">
        <v>0.13700000000000001</v>
      </c>
      <c r="Q15">
        <f t="shared" si="2"/>
        <v>0.56611570247933896</v>
      </c>
    </row>
    <row r="16" spans="3:17">
      <c r="C16" t="s">
        <v>10</v>
      </c>
      <c r="D16">
        <v>348.51</v>
      </c>
      <c r="F16">
        <v>3.8079999999999998</v>
      </c>
      <c r="H16">
        <v>8.3089999999999993</v>
      </c>
      <c r="J16">
        <v>7.2999999999999995E-2</v>
      </c>
      <c r="L16">
        <v>2.4E-2</v>
      </c>
      <c r="M16">
        <f t="shared" si="0"/>
        <v>0.32876712328767127</v>
      </c>
      <c r="N16">
        <v>1.9E-2</v>
      </c>
      <c r="O16">
        <f t="shared" si="1"/>
        <v>0.26027397260273971</v>
      </c>
      <c r="P16">
        <v>2.1999999999999999E-2</v>
      </c>
      <c r="Q16">
        <f t="shared" si="2"/>
        <v>0.30136986301369861</v>
      </c>
    </row>
    <row r="17" spans="3:17">
      <c r="C17" t="s">
        <v>11</v>
      </c>
      <c r="D17">
        <v>367.56</v>
      </c>
      <c r="F17">
        <v>11.59</v>
      </c>
      <c r="H17">
        <v>9.0299999999999994</v>
      </c>
      <c r="J17">
        <v>0.18</v>
      </c>
      <c r="L17">
        <v>0.09</v>
      </c>
      <c r="M17">
        <f t="shared" si="0"/>
        <v>0.5</v>
      </c>
      <c r="N17">
        <v>7.0000000000000007E-2</v>
      </c>
      <c r="O17">
        <f t="shared" si="1"/>
        <v>0.38888888888888895</v>
      </c>
      <c r="P17">
        <v>0.09</v>
      </c>
      <c r="Q17">
        <f t="shared" si="2"/>
        <v>0.5</v>
      </c>
    </row>
    <row r="18" spans="3:17">
      <c r="C18" t="s">
        <v>12</v>
      </c>
      <c r="D18">
        <v>247.83</v>
      </c>
      <c r="F18">
        <v>13.983000000000001</v>
      </c>
      <c r="H18">
        <v>50.27</v>
      </c>
      <c r="J18">
        <v>1.462</v>
      </c>
      <c r="L18">
        <v>1.244</v>
      </c>
      <c r="M18">
        <f t="shared" si="0"/>
        <v>0.85088919288645692</v>
      </c>
      <c r="N18">
        <v>0.95499999999999996</v>
      </c>
      <c r="O18">
        <f t="shared" si="1"/>
        <v>0.65321477428180574</v>
      </c>
      <c r="P18">
        <v>0.89300000000000002</v>
      </c>
      <c r="Q18">
        <f t="shared" si="2"/>
        <v>0.6108071135430917</v>
      </c>
    </row>
    <row r="19" spans="3:17">
      <c r="C19" t="s">
        <v>13</v>
      </c>
      <c r="D19">
        <v>466.67</v>
      </c>
      <c r="F19">
        <v>8.5579999999999998</v>
      </c>
      <c r="H19">
        <v>121.34</v>
      </c>
      <c r="J19">
        <v>2.1230000000000002</v>
      </c>
      <c r="L19">
        <v>1.349</v>
      </c>
      <c r="M19">
        <f t="shared" si="0"/>
        <v>0.63542157324540738</v>
      </c>
      <c r="N19">
        <v>1.2430000000000001</v>
      </c>
      <c r="O19">
        <f t="shared" si="1"/>
        <v>0.58549222797927458</v>
      </c>
      <c r="P19">
        <v>1.264</v>
      </c>
      <c r="Q19">
        <f t="shared" si="2"/>
        <v>0.59538389072067821</v>
      </c>
    </row>
    <row r="20" spans="3:17">
      <c r="C20" t="s">
        <v>14</v>
      </c>
      <c r="D20">
        <v>574.49</v>
      </c>
      <c r="F20">
        <v>8.8670000000000009</v>
      </c>
      <c r="H20">
        <v>103.08</v>
      </c>
      <c r="J20">
        <v>1.006</v>
      </c>
      <c r="L20">
        <v>0.96099999999999997</v>
      </c>
      <c r="M20">
        <f t="shared" si="0"/>
        <v>0.95526838966202776</v>
      </c>
      <c r="N20">
        <v>0.82899999999999996</v>
      </c>
      <c r="O20">
        <f t="shared" si="1"/>
        <v>0.82405566600397606</v>
      </c>
      <c r="P20">
        <v>0.77300000000000002</v>
      </c>
      <c r="Q20">
        <f t="shared" si="2"/>
        <v>0.76838966202783299</v>
      </c>
    </row>
    <row r="21" spans="3:17">
      <c r="C21" t="s">
        <v>15</v>
      </c>
      <c r="D21">
        <v>248.47</v>
      </c>
      <c r="F21">
        <v>14.489000000000001</v>
      </c>
      <c r="H21">
        <v>34.433999999999997</v>
      </c>
      <c r="J21">
        <v>0.71299999999999997</v>
      </c>
      <c r="L21">
        <v>0.38800000000000001</v>
      </c>
      <c r="M21">
        <f t="shared" si="0"/>
        <v>0.54417952314165507</v>
      </c>
      <c r="N21">
        <v>0.29899999999999999</v>
      </c>
      <c r="O21">
        <f>N21/J21</f>
        <v>0.41935483870967744</v>
      </c>
      <c r="P21">
        <v>0.34599999999999997</v>
      </c>
      <c r="Q21">
        <f>P21/J21</f>
        <v>0.48527349228611499</v>
      </c>
    </row>
    <row r="22" spans="3:17">
      <c r="C22" t="s">
        <v>16</v>
      </c>
      <c r="D22">
        <v>395.67</v>
      </c>
      <c r="F22">
        <v>23.238</v>
      </c>
      <c r="H22">
        <v>96.311999999999998</v>
      </c>
      <c r="J22">
        <v>1.9119999999999999</v>
      </c>
      <c r="L22">
        <v>1.1339999999999999</v>
      </c>
      <c r="M22">
        <f t="shared" si="0"/>
        <v>0.59309623430962344</v>
      </c>
      <c r="N22">
        <v>1.026</v>
      </c>
      <c r="O22">
        <f t="shared" si="1"/>
        <v>0.53661087866108792</v>
      </c>
      <c r="P22">
        <v>1.095</v>
      </c>
      <c r="Q22">
        <f t="shared" si="2"/>
        <v>0.57269874476987448</v>
      </c>
    </row>
    <row r="23" spans="3:17">
      <c r="C23" t="s">
        <v>17</v>
      </c>
      <c r="D23">
        <v>293.92</v>
      </c>
      <c r="F23">
        <v>15.683</v>
      </c>
      <c r="H23">
        <v>77.293999999999997</v>
      </c>
      <c r="J23">
        <v>0.60899999999999999</v>
      </c>
      <c r="L23">
        <v>0.30399999999999999</v>
      </c>
      <c r="M23">
        <f t="shared" si="0"/>
        <v>0.49917898193760263</v>
      </c>
      <c r="N23">
        <v>0.249</v>
      </c>
      <c r="O23">
        <f t="shared" si="1"/>
        <v>0.40886699507389163</v>
      </c>
      <c r="P23">
        <v>0.28000000000000003</v>
      </c>
      <c r="Q23">
        <f t="shared" si="2"/>
        <v>0.45977011494252878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Adicoff</dc:creator>
  <cp:lastModifiedBy>Jake Adicoff</cp:lastModifiedBy>
  <dcterms:created xsi:type="dcterms:W3CDTF">2016-03-10T17:45:10Z</dcterms:created>
  <dcterms:modified xsi:type="dcterms:W3CDTF">2016-03-11T02:37:09Z</dcterms:modified>
</cp:coreProperties>
</file>