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user/Documents/chenfu_psa/GEO/"/>
    </mc:Choice>
  </mc:AlternateContent>
  <xr:revisionPtr revIDLastSave="0" documentId="13_ncr:1_{B9EFE624-42F4-CF4D-A4DD-852587798C7F}" xr6:coauthVersionLast="47" xr6:coauthVersionMax="47" xr10:uidLastSave="{00000000-0000-0000-0000-000000000000}"/>
  <bookViews>
    <workbookView xWindow="28800" yWindow="-3600" windowWidth="38400" windowHeight="21600" tabRatio="714" activeTab="4" xr2:uid="{00000000-000D-0000-FFFF-FFFF00000000}"/>
  </bookViews>
  <sheets>
    <sheet name="Metadata" sheetId="4" r:id="rId1"/>
    <sheet name="Sheet1" sheetId="22" r:id="rId2"/>
    <sheet name="Sheet2" sheetId="23" r:id="rId3"/>
    <sheet name="Instructions" sheetId="12" r:id="rId4"/>
    <sheet name="MD5 Checksums" sheetId="18" r:id="rId5"/>
    <sheet name="RNA-seq EXAMPLE" sheetId="13" r:id="rId6"/>
    <sheet name="ChIP-seq EXAMPLE" sheetId="14" r:id="rId7"/>
    <sheet name="scRNA-seq EXAMPLE" sheetId="15" r:id="rId8"/>
    <sheet name="scMulti-omics seq EXAMPLE" sheetId="20" r:id="rId9"/>
    <sheet name="Spatial Transcriptomics EXAMPLE" sheetId="21" r:id="rId10"/>
    <sheet name="Data validation" sheetId="19" state="hidden" r:id="rId11"/>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4" l="1"/>
  <c r="E54" i="4"/>
  <c r="E55" i="4"/>
  <c r="E56" i="4"/>
  <c r="E57" i="4"/>
  <c r="E58" i="4"/>
  <c r="E59" i="4"/>
  <c r="E60" i="4"/>
  <c r="E61" i="4"/>
  <c r="E62" i="4"/>
  <c r="E63" i="4"/>
  <c r="E64" i="4"/>
  <c r="E65" i="4"/>
  <c r="E66" i="4"/>
  <c r="E67" i="4"/>
  <c r="E68" i="4"/>
  <c r="E69" i="4"/>
  <c r="E71" i="4"/>
  <c r="E72" i="4"/>
  <c r="E73" i="4"/>
  <c r="E74" i="4"/>
  <c r="E75" i="4"/>
  <c r="E76" i="4"/>
  <c r="E77" i="4"/>
  <c r="E78" i="4"/>
  <c r="E79" i="4"/>
  <c r="E80" i="4"/>
  <c r="E81" i="4"/>
  <c r="E82" i="4"/>
  <c r="E83" i="4"/>
  <c r="E84" i="4"/>
  <c r="E85" i="4"/>
  <c r="E86" i="4"/>
  <c r="E90" i="4"/>
  <c r="E91" i="4"/>
  <c r="E92" i="4"/>
  <c r="E94" i="4"/>
  <c r="E95" i="4"/>
  <c r="E96" i="4"/>
  <c r="E97" i="4"/>
  <c r="E98" i="4"/>
  <c r="E99" i="4"/>
  <c r="E100" i="4"/>
  <c r="E101" i="4"/>
  <c r="E102" i="4"/>
  <c r="E103" i="4"/>
  <c r="E104" i="4"/>
  <c r="E105" i="4"/>
  <c r="E106" i="4"/>
  <c r="E107" i="4"/>
  <c r="E109" i="4"/>
  <c r="E110" i="4"/>
  <c r="E111" i="4"/>
  <c r="E112" i="4"/>
  <c r="E113" i="4"/>
  <c r="E114" i="4"/>
  <c r="E115" i="4"/>
  <c r="E116" i="4"/>
  <c r="E117" i="4"/>
  <c r="E118" i="4"/>
  <c r="E120" i="4"/>
  <c r="E122" i="4"/>
  <c r="E123" i="4"/>
  <c r="E124" i="4"/>
  <c r="E125" i="4"/>
  <c r="E126" i="4"/>
  <c r="E127" i="4"/>
  <c r="E128" i="4"/>
  <c r="E129" i="4"/>
  <c r="E130" i="4"/>
  <c r="E131" i="4"/>
  <c r="E132" i="4"/>
  <c r="E133" i="4"/>
  <c r="E134" i="4"/>
  <c r="E135" i="4"/>
  <c r="E136" i="4"/>
  <c r="E137"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9" i="4"/>
  <c r="E170" i="4"/>
  <c r="E171" i="4"/>
  <c r="E172" i="4"/>
  <c r="E173" i="4"/>
  <c r="E174" i="4"/>
  <c r="E175" i="4"/>
  <c r="E176" i="4"/>
  <c r="E177"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5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52"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52"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52"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52"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52"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52"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G52"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H52" authorId="0" shapeId="0" xr:uid="{08FCF47F-A4B9-46CE-B5C2-AD8BF8BBD639}">
      <text>
        <r>
          <rPr>
            <b/>
            <sz val="9"/>
            <color theme="1"/>
            <rFont val="Tahoma"/>
            <family val="2"/>
          </rPr>
          <t>Include "single" (usual case) or "paired-end".</t>
        </r>
      </text>
    </comment>
    <comment ref="I52"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HiSeq X Five
</t>
        </r>
        <r>
          <rPr>
            <b/>
            <sz val="9"/>
            <color rgb="FF000000"/>
            <rFont val="Tahoma"/>
            <family val="2"/>
          </rPr>
          <t xml:space="preserve">HiSeq X Ten
</t>
        </r>
        <r>
          <rPr>
            <b/>
            <sz val="9"/>
            <color rgb="FF000000"/>
            <rFont val="Tahoma"/>
            <family val="2"/>
          </rPr>
          <t xml:space="preserve">Illumina HiScanSQ
</t>
        </r>
        <r>
          <rPr>
            <b/>
            <sz val="9"/>
            <color rgb="FF000000"/>
            <rFont val="Tahoma"/>
            <family val="2"/>
          </rPr>
          <t xml:space="preserve">Illumina iSeq 100
</t>
        </r>
        <r>
          <rPr>
            <b/>
            <sz val="9"/>
            <color rgb="FF000000"/>
            <rFont val="Tahoma"/>
            <family val="2"/>
          </rPr>
          <t xml:space="preserve">Illumina MiSeq
</t>
        </r>
        <r>
          <rPr>
            <b/>
            <sz val="9"/>
            <color rgb="FF000000"/>
            <rFont val="Tahoma"/>
            <family val="2"/>
          </rPr>
          <t xml:space="preserve">Illumina MiniSeq
</t>
        </r>
        <r>
          <rPr>
            <b/>
            <sz val="9"/>
            <color rgb="FF000000"/>
            <rFont val="Tahoma"/>
            <family val="2"/>
          </rPr>
          <t xml:space="preserve">Illumina NextSeq 500
</t>
        </r>
        <r>
          <rPr>
            <b/>
            <sz val="9"/>
            <color rgb="FF000000"/>
            <rFont val="Tahoma"/>
            <family val="2"/>
          </rPr>
          <t xml:space="preserve">NextSeq 550
</t>
        </r>
        <r>
          <rPr>
            <b/>
            <sz val="9"/>
            <color rgb="FF000000"/>
            <rFont val="Tahoma"/>
            <family val="2"/>
          </rPr>
          <t xml:space="preserve">NextSeq 1000
</t>
        </r>
        <r>
          <rPr>
            <b/>
            <sz val="9"/>
            <color rgb="FF000000"/>
            <rFont val="Tahoma"/>
            <family val="2"/>
          </rPr>
          <t xml:space="preserve">NextSeq 2000
</t>
        </r>
        <r>
          <rPr>
            <b/>
            <sz val="9"/>
            <color rgb="FF000000"/>
            <rFont val="Tahoma"/>
            <family val="2"/>
          </rPr>
          <t xml:space="preserve">Illumina NovaSeq 6000
</t>
        </r>
        <r>
          <rPr>
            <b/>
            <sz val="9"/>
            <color rgb="FF000000"/>
            <rFont val="Tahoma"/>
            <family val="2"/>
          </rPr>
          <t xml:space="preserve">Illumina NovaSeq X
</t>
        </r>
        <r>
          <rPr>
            <b/>
            <sz val="9"/>
            <color rgb="FF000000"/>
            <rFont val="Tahoma"/>
            <family val="2"/>
          </rPr>
          <t xml:space="preserve">Illumina NovaSeq X Plus
</t>
        </r>
        <r>
          <rPr>
            <b/>
            <sz val="9"/>
            <color rgb="FF000000"/>
            <rFont val="Tahoma"/>
            <family val="2"/>
          </rPr>
          <t xml:space="preserve">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DNBSEQ-G400 FAST
</t>
        </r>
        <r>
          <rPr>
            <b/>
            <sz val="9"/>
            <color rgb="FF000000"/>
            <rFont val="Tahoma"/>
            <family val="2"/>
          </rPr>
          <t xml:space="preserve">DNBSEQ-G50
</t>
        </r>
        <r>
          <rPr>
            <b/>
            <sz val="9"/>
            <color rgb="FF000000"/>
            <rFont val="Tahoma"/>
            <family val="2"/>
          </rPr>
          <t xml:space="preserve">DNBSEQ-T7
</t>
        </r>
        <r>
          <rPr>
            <b/>
            <sz val="9"/>
            <color rgb="FF000000"/>
            <rFont val="Tahoma"/>
            <family val="2"/>
          </rPr>
          <t xml:space="preserve">MGISEQ-2000RS
</t>
        </r>
        <r>
          <rPr>
            <b/>
            <sz val="9"/>
            <color rgb="FF000000"/>
            <rFont val="Tahoma"/>
            <family val="2"/>
          </rPr>
          <t xml:space="preserve">
</t>
        </r>
        <r>
          <rPr>
            <b/>
            <sz val="9"/>
            <color rgb="FF000000"/>
            <rFont val="Tahoma"/>
            <family val="2"/>
          </rPr>
          <t xml:space="preserve">GridION
</t>
        </r>
        <r>
          <rPr>
            <b/>
            <sz val="9"/>
            <color rgb="FF000000"/>
            <rFont val="Tahoma"/>
            <family val="2"/>
          </rPr>
          <t xml:space="preserve">MinION
</t>
        </r>
        <r>
          <rPr>
            <b/>
            <sz val="9"/>
            <color rgb="FF000000"/>
            <rFont val="Tahoma"/>
            <family val="2"/>
          </rPr>
          <t xml:space="preserve">PromethION
</t>
        </r>
        <r>
          <rPr>
            <b/>
            <sz val="9"/>
            <color rgb="FF000000"/>
            <rFont val="Tahoma"/>
            <family val="2"/>
          </rPr>
          <t xml:space="preserve">Ion GeneStudio S5
</t>
        </r>
        <r>
          <rPr>
            <b/>
            <sz val="9"/>
            <color rgb="FF000000"/>
            <rFont val="Tahoma"/>
            <family val="2"/>
          </rPr>
          <t xml:space="preserve">Ion GeneStudio S5 plus
</t>
        </r>
        <r>
          <rPr>
            <b/>
            <sz val="9"/>
            <color rgb="FF000000"/>
            <rFont val="Tahoma"/>
            <family val="2"/>
          </rPr>
          <t xml:space="preserve">Ion GeneStudio S5 prime
</t>
        </r>
        <r>
          <rPr>
            <b/>
            <sz val="9"/>
            <color rgb="FF000000"/>
            <rFont val="Tahoma"/>
            <family val="2"/>
          </rPr>
          <t xml:space="preserve">Ion Torrent Genexus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Sequel IIe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Element AVITI
</t>
        </r>
        <r>
          <rPr>
            <b/>
            <sz val="9"/>
            <color rgb="FF000000"/>
            <rFont val="Tahoma"/>
            <family val="2"/>
          </rPr>
          <t xml:space="preserve">FASTASeq 300
</t>
        </r>
        <r>
          <rPr>
            <b/>
            <sz val="9"/>
            <color rgb="FF000000"/>
            <rFont val="Tahoma"/>
            <family val="2"/>
          </rPr>
          <t xml:space="preserve">GenoCare 1600
</t>
        </r>
        <r>
          <rPr>
            <b/>
            <sz val="9"/>
            <color rgb="FF000000"/>
            <rFont val="Tahoma"/>
            <family val="2"/>
          </rPr>
          <t xml:space="preserve">GenoLab M
</t>
        </r>
        <r>
          <rPr>
            <b/>
            <sz val="9"/>
            <color rgb="FF000000"/>
            <rFont val="Tahoma"/>
            <family val="2"/>
          </rPr>
          <t xml:space="preserve">GS111
</t>
        </r>
        <r>
          <rPr>
            <b/>
            <sz val="9"/>
            <color rgb="FF000000"/>
            <rFont val="Tahoma"/>
            <family val="2"/>
          </rPr>
          <t xml:space="preserve">Helicos HeliScope
</t>
        </r>
        <r>
          <rPr>
            <b/>
            <sz val="9"/>
            <color rgb="FF000000"/>
            <rFont val="Tahoma"/>
            <family val="2"/>
          </rPr>
          <t xml:space="preserve">Onso
</t>
        </r>
        <r>
          <rPr>
            <b/>
            <sz val="9"/>
            <color rgb="FF000000"/>
            <rFont val="Tahoma"/>
            <family val="2"/>
          </rPr>
          <t xml:space="preserve">Revio
</t>
        </r>
        <r>
          <rPr>
            <b/>
            <sz val="9"/>
            <color rgb="FF000000"/>
            <rFont val="Tahoma"/>
            <family val="2"/>
          </rPr>
          <t xml:space="preserve">Sentosa SQ301
</t>
        </r>
        <r>
          <rPr>
            <b/>
            <sz val="9"/>
            <color rgb="FF000000"/>
            <rFont val="Tahoma"/>
            <family val="2"/>
          </rPr>
          <t xml:space="preserve">Tapestri
</t>
        </r>
        <r>
          <rPr>
            <b/>
            <sz val="9"/>
            <color rgb="FF000000"/>
            <rFont val="Tahoma"/>
            <family val="2"/>
          </rPr>
          <t xml:space="preserve">UG 100
</t>
        </r>
      </text>
    </comment>
    <comment ref="J52"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K52"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L52"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M52"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N52"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184" authorId="0" shapeId="0" xr:uid="{6F6EA05E-79A5-4221-8F31-4196F826573E}">
      <text>
        <r>
          <rPr>
            <b/>
            <sz val="9"/>
            <color rgb="FF000000"/>
            <rFont val="Tahoma"/>
            <family val="2"/>
          </rPr>
          <t>[Optional]  Describe the conditions used to grow or maintain organisms or cells prior to extract preparation.</t>
        </r>
      </text>
    </comment>
    <comment ref="A185" authorId="0" shapeId="0" xr:uid="{4656F1B0-A803-4CE7-B6AD-DD7E0AECE077}">
      <text>
        <r>
          <rPr>
            <b/>
            <sz val="9"/>
            <color indexed="81"/>
            <rFont val="Tahoma"/>
            <family val="2"/>
          </rPr>
          <t>[Optional] Describe the treatments applied to the biological material prior to extract preparation.</t>
        </r>
      </text>
    </comment>
    <comment ref="A186"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187" authorId="0" shapeId="0" xr:uid="{7DF7F951-E3AA-46C9-9400-4FA052D43573}">
      <text>
        <r>
          <rPr>
            <b/>
            <sz val="9"/>
            <color rgb="FF000000"/>
            <rFont val="Tahoma"/>
            <family val="2"/>
          </rPr>
          <t>Describe the library construction protocol.</t>
        </r>
      </text>
    </comment>
    <comment ref="A188" authorId="0" shapeId="0" xr:uid="{2594ED88-E6B7-439D-A482-5C038E3BCB4A}">
      <text>
        <r>
          <rPr>
            <b/>
            <sz val="9"/>
            <color indexed="81"/>
            <rFont val="Tahoma"/>
            <family val="2"/>
          </rPr>
          <t>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190"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91"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92"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93"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94"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95"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196" authorId="0" shapeId="0" xr:uid="{5554459D-FEB5-4529-B61F-590DE4D90A1A}">
      <text>
        <r>
          <rPr>
            <b/>
            <sz val="9"/>
            <color indexed="81"/>
            <rFont val="Tahoma"/>
            <family val="2"/>
          </rPr>
          <t>For each processed data file type, provide a description of the format and content.</t>
        </r>
      </text>
    </comment>
    <comment ref="A197"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2" authorId="0" shapeId="0" xr:uid="{A6451140-9C62-426C-9C94-1685E2438C35}">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H30" authorId="0" shapeId="0" xr:uid="{E419E605-1CD3-4551-8912-13BEA56973B8}">
      <text>
        <r>
          <rPr>
            <b/>
            <sz val="9"/>
            <color rgb="FF000000"/>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<sst xmlns="http://schemas.openxmlformats.org/spreadsheetml/2006/main" count="5894" uniqueCount="2289">
  <si>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</si>
  <si>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</si>
  <si>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</si>
  <si>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</si>
  <si>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</si>
  <si>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</si>
  <si>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</si>
  <si>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</si>
  <si>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</si>
  <si>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</si>
  <si>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</si>
  <si>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</si>
  <si>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</si>
  <si>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</si>
  <si>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</si>
  <si>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</si>
  <si>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</si>
  <si>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</si>
  <si>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</si>
  <si>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</si>
  <si>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</si>
  <si>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</si>
  <si>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</si>
  <si>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</si>
  <si>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</si>
  <si>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</si>
  <si>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</si>
  <si>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</si>
  <si>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</si>
  <si>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</si>
  <si>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</si>
  <si>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</si>
  <si>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</si>
  <si>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</si>
  <si>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</si>
  <si>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</si>
  <si>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</si>
  <si>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</si>
  <si>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</si>
  <si>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</si>
  <si>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</si>
  <si>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</si>
  <si>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</si>
  <si>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</si>
  <si>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</si>
  <si>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</si>
  <si>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</si>
  <si>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</si>
  <si>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</si>
  <si>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</si>
  <si>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</si>
  <si>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</si>
  <si>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</si>
  <si>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</si>
  <si>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</si>
  <si>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</si>
  <si>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</si>
  <si>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</si>
  <si>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</si>
  <si>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</si>
  <si>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</si>
  <si>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</si>
  <si>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</si>
  <si>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</si>
  <si>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</si>
  <si>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</si>
  <si>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</si>
  <si>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</si>
  <si>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</si>
  <si>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</si>
  <si>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</si>
  <si>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</si>
  <si>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</si>
  <si>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</si>
  <si>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</si>
  <si>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</si>
  <si>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</si>
  <si>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</si>
  <si>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</si>
  <si>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</si>
  <si>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</si>
  <si>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</si>
  <si>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</si>
  <si>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</si>
  <si>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</si>
  <si>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</si>
  <si>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</si>
  <si>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</si>
  <si>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</si>
  <si>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</si>
  <si>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</si>
  <si>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</si>
  <si>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</si>
  <si>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</si>
  <si>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</si>
  <si>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</si>
  <si>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</si>
  <si>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</si>
  <si>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</si>
  <si>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</si>
  <si>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</si>
  <si>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</si>
  <si>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</si>
  <si>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</si>
  <si>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</si>
  <si>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</si>
  <si>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</si>
  <si>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</si>
  <si>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</si>
  <si>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</si>
  <si>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</si>
  <si>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</si>
  <si>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</si>
  <si>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</si>
  <si>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</si>
  <si>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</si>
  <si>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</si>
  <si>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</si>
  <si>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</si>
  <si>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</si>
  <si>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</si>
  <si>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</si>
  <si>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</si>
  <si>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</si>
  <si>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</si>
  <si>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</si>
  <si>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</si>
  <si>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</si>
  <si>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</si>
  <si>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</si>
  <si>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</si>
  <si>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</si>
  <si>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</si>
  <si>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</si>
  <si>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</si>
  <si>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</si>
  <si>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</si>
  <si>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</si>
  <si>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</si>
  <si>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</si>
  <si>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</si>
  <si>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</si>
  <si>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</si>
  <si>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</si>
  <si>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</si>
  <si>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</si>
  <si>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</si>
  <si>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</si>
  <si>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</si>
  <si>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</si>
  <si>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</si>
  <si>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</si>
  <si>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</si>
  <si>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</si>
  <si>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</si>
  <si>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</si>
  <si>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</si>
  <si>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</si>
  <si>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</si>
  <si>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</si>
  <si>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</si>
  <si>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</si>
  <si>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</si>
  <si>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</si>
  <si>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</si>
  <si>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</si>
  <si>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</si>
  <si>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</si>
  <si>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</si>
  <si>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</si>
  <si>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</si>
  <si>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</si>
  <si>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</si>
  <si>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</si>
  <si>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</si>
  <si>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</si>
  <si>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</si>
  <si>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</si>
  <si>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</si>
  <si>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</si>
  <si>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</si>
  <si>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</si>
  <si>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</si>
  <si>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</si>
  <si>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</si>
  <si>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</si>
  <si>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</si>
  <si>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</si>
  <si>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</si>
  <si>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</si>
  <si>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</si>
  <si>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</si>
  <si>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</si>
  <si>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</si>
  <si>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</si>
  <si>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</si>
  <si>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</si>
  <si>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</si>
  <si>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</si>
  <si>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</si>
  <si>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</si>
  <si>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</si>
  <si>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</si>
  <si>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</si>
  <si>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</si>
  <si>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</si>
  <si>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</si>
  <si>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</si>
  <si>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</si>
  <si>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</si>
  <si>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</si>
  <si>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</si>
  <si>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</si>
  <si>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</si>
  <si>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</si>
  <si>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</si>
  <si>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</si>
  <si>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</si>
  <si>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</si>
  <si>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</si>
  <si>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</si>
  <si>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</si>
  <si>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</si>
  <si>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</si>
  <si>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</si>
  <si>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</si>
  <si>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</si>
  <si>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</si>
  <si>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</si>
  <si>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</si>
  <si>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</si>
  <si>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</si>
  <si>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</si>
  <si>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</si>
  <si>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</si>
  <si>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</si>
  <si>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</si>
  <si>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</si>
  <si>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</si>
  <si>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</si>
  <si>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</si>
  <si>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</si>
  <si>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</si>
  <si>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</si>
  <si>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</si>
  <si>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</si>
  <si>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</si>
  <si>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</si>
  <si>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</si>
  <si>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</si>
  <si>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</si>
  <si>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</si>
  <si>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</si>
  <si>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</si>
  <si>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</si>
  <si>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</si>
  <si>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</si>
  <si>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</si>
  <si>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</si>
  <si>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</si>
  <si>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</si>
  <si>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</si>
  <si>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</si>
  <si>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</si>
  <si>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</si>
  <si>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</si>
  <si>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</si>
  <si>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</si>
  <si>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</si>
  <si>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</si>
  <si>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</si>
  <si>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</si>
  <si>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</si>
  <si>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</si>
  <si>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</si>
  <si>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</si>
  <si>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</si>
  <si>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</si>
  <si>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</si>
  <si>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</si>
  <si>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</si>
  <si>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</si>
  <si>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</si>
  <si>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</si>
  <si>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</si>
  <si>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</si>
  <si>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</si>
  <si>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</si>
  <si>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</si>
  <si>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</si>
  <si>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</si>
  <si>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</si>
  <si>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</si>
  <si>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</si>
  <si>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</si>
  <si>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</si>
  <si>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</si>
  <si>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</si>
  <si>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</si>
  <si>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</si>
  <si>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</si>
  <si>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</si>
  <si>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</si>
  <si>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</si>
  <si>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</si>
  <si>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</si>
  <si>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</si>
  <si>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</si>
  <si>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</si>
  <si>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</si>
  <si>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</si>
  <si>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</si>
  <si>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</si>
  <si>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</si>
  <si>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</si>
  <si>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</si>
  <si>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</si>
  <si>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</si>
  <si>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</si>
  <si>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</si>
  <si>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</si>
  <si>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</si>
  <si>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</si>
  <si>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</si>
  <si>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</si>
  <si>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</si>
  <si>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</si>
  <si>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</si>
  <si>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</si>
  <si>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</si>
  <si>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</si>
  <si>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</si>
  <si>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</si>
  <si>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</si>
  <si>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</si>
  <si>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</si>
  <si>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</si>
  <si>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</si>
  <si>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</si>
  <si>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</si>
  <si>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</si>
  <si>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</si>
  <si>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</si>
  <si>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</si>
  <si>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</si>
  <si>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</si>
  <si>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</si>
  <si>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</si>
  <si>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</si>
  <si>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</si>
  <si>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</si>
  <si>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</si>
  <si>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</si>
  <si>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</si>
  <si>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</si>
  <si>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</si>
  <si>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</si>
  <si>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</si>
  <si>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</si>
  <si>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</si>
  <si>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</si>
  <si>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</si>
  <si>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</si>
  <si>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</si>
  <si>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</si>
  <si>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</si>
  <si>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</si>
  <si>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</si>
  <si>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</si>
  <si>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</si>
  <si>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</si>
  <si>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</si>
  <si>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</si>
  <si>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</si>
  <si>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</si>
  <si>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</si>
  <si>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</si>
  <si>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</si>
  <si>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</si>
  <si>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</si>
  <si>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</si>
  <si>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</si>
  <si>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</si>
  <si>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</si>
  <si>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</si>
  <si>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</si>
  <si>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</si>
  <si>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</si>
  <si>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</si>
  <si>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</si>
  <si>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</si>
  <si>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</si>
  <si>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</si>
  <si>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</si>
  <si>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</si>
  <si>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</si>
  <si>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</si>
  <si>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</si>
  <si>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</si>
  <si>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</si>
  <si>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</si>
  <si>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</si>
  <si>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</si>
  <si>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</si>
  <si>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</si>
  <si>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</si>
  <si>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</si>
  <si>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</si>
  <si>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</si>
  <si>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</si>
  <si>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</si>
  <si>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</si>
  <si>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</si>
  <si>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</si>
  <si>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</si>
  <si>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</si>
  <si>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</si>
  <si>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</si>
  <si>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</si>
  <si>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</si>
  <si>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</si>
  <si>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</si>
  <si>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</si>
  <si>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</si>
  <si>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</si>
  <si>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</si>
  <si>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</si>
  <si>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</si>
  <si>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</si>
  <si>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</si>
  <si>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</si>
  <si>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</si>
  <si>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</si>
  <si>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</si>
  <si>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</si>
  <si>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</si>
  <si>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</si>
  <si>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</si>
  <si>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</si>
  <si>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</si>
  <si>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</si>
  <si>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</si>
  <si>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</si>
  <si>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</si>
  <si>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</si>
  <si>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</si>
  <si>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</si>
  <si>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</si>
  <si>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</si>
  <si>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</si>
  <si>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</si>
  <si>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</si>
  <si>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</si>
  <si>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</si>
  <si>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</si>
  <si>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</si>
  <si>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</si>
  <si>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</si>
  <si>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</si>
  <si>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</si>
  <si>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</si>
  <si>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</si>
  <si>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</si>
  <si>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</si>
  <si>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</si>
  <si>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</si>
  <si>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</si>
  <si>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</si>
  <si>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</si>
  <si>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</si>
  <si>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</si>
  <si>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</si>
  <si>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</si>
  <si>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</si>
  <si>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</si>
  <si>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</si>
  <si>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</si>
  <si>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</si>
  <si>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</si>
  <si>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</si>
  <si>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</si>
  <si>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</si>
  <si>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</si>
  <si>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</si>
  <si>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</si>
  <si>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</si>
  <si>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</si>
  <si>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</si>
  <si>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</si>
  <si>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</si>
  <si>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</si>
  <si>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</si>
  <si>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</si>
  <si>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</si>
  <si>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</si>
  <si>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</si>
  <si>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</si>
  <si>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</si>
  <si>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</si>
  <si>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</si>
  <si>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</si>
  <si>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</si>
  <si>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</si>
  <si>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</si>
  <si>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</si>
  <si>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</si>
  <si>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</si>
  <si>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</si>
  <si>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</si>
  <si>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</si>
  <si>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</si>
  <si>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</si>
  <si>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</si>
  <si>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</si>
  <si>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</si>
  <si>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</si>
  <si>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</si>
  <si>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</si>
  <si>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</si>
  <si>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</si>
  <si>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</si>
  <si>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</si>
  <si>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</si>
  <si>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</si>
  <si>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</si>
  <si>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</si>
  <si>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</si>
  <si>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</si>
  <si>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</si>
  <si>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</si>
  <si>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</si>
  <si>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</si>
  <si>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</si>
  <si>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</si>
  <si>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</si>
  <si>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</si>
  <si>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</si>
  <si>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</si>
  <si>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</si>
  <si>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</si>
  <si>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</si>
  <si>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</si>
  <si>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</si>
  <si>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</si>
  <si>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</si>
  <si>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</si>
  <si>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</si>
  <si>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</si>
  <si>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</si>
  <si>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</si>
  <si>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</si>
  <si>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</si>
  <si>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</si>
  <si>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</si>
  <si>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</si>
  <si>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</si>
  <si>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</si>
  <si>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</si>
  <si>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</si>
  <si>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</si>
  <si>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</si>
  <si>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</si>
  <si>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</si>
  <si>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</si>
  <si>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</si>
  <si>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</si>
  <si>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</si>
  <si>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</si>
  <si>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</si>
  <si>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</si>
  <si>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</si>
  <si>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</si>
  <si>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</si>
  <si>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</si>
  <si>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</si>
  <si>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</si>
  <si>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processed data file</t>
  </si>
  <si>
    <t>Multi-omics analysis in primary T cells elucidates mechanisms behind disease associated genetic loci</t>
  </si>
  <si>
    <t>Background:
Genome wide association studies (GWAS) have uncovered the genetic basis behind many diseases and conditions. However, most of these genetic loci affect regulatory regions, making the interpretation challenging. Chromatin conformation has a fundamental role in gene regulation and is frequently used to associate potential target genes to regulatory regions. However, previous studies mostly used small sample sizes and immortalized cell lines instead of primary cells.
Results:
Here we present the most extensive dataset of chromatin conformation with matching gene expression and chromatin accessibility from primary CD4+ and CD8+ T cells to date, isolated from psoriatic arthritis patients and healthy controls. We generated 108 Hi-C libraries (49 billion reads), 128 RNA-seq libraries and 126 ATAC-seq libraries. These data enhance our understanding of the mechanisms by which GWAS variants impact gene regulation, revealing how genetic variation alters chromatin accessibility and structure in primary cells at an unprecedented scale. We refine the mapping of GWAS loci to implicated regulatory elements, such as CTCF binding sites and other enhancer elements, aiding gene assignment. We uncover BCL2L11 as the probable causal gene within the rheumatoid arthritis (RA) locus rs13396472, despite the GWAS variants’ intronic positioning relative to ACOXL, and we identify mechanisms involving SESN3 dysregulation in the RA locus rs4409785.
Conclusions:
Given these genes’ significant role in T cell development and maturation, our work deepens our comprehension of autoimmune disease pathogenesis, suggesting potential treatment targets. In addition, our dataset provides a valuable resource for the investigation of immune mediated diseases and gene regulatory mechanisms.</t>
  </si>
  <si>
    <t>To understand the regualorty landscape of Psoriatic arthritis, primary cells from Psoriatic arthritis patients and healthy controls have been collected and various omics techniques applied to elucidate the roles of epigenetics and chromatin conformatin in disease.</t>
  </si>
  <si>
    <t>Chenfu, Shi</t>
  </si>
  <si>
    <t>Danyun, Zhao</t>
  </si>
  <si>
    <t>Jake, Butler</t>
  </si>
  <si>
    <t>Antonios, Frantzeskos</t>
  </si>
  <si>
    <t>Stefano, Rossi</t>
  </si>
  <si>
    <t>James, Ding</t>
  </si>
  <si>
    <t>Carlo, Ferrazzano</t>
  </si>
  <si>
    <t>Charlotte, Wynn</t>
  </si>
  <si>
    <t>Ryan, M, Hum</t>
  </si>
  <si>
    <t>Ellie, Richards</t>
  </si>
  <si>
    <t>Muskan, Gupta</t>
  </si>
  <si>
    <t>Khadijah, Patel</t>
  </si>
  <si>
    <t>Chuan, F, Yap</t>
  </si>
  <si>
    <t>Darren, Plant</t>
  </si>
  <si>
    <t>Richard, Grencis</t>
  </si>
  <si>
    <t>Paul, Martin</t>
  </si>
  <si>
    <t>Antony, Adamson</t>
  </si>
  <si>
    <t>Stephen, Eyre</t>
  </si>
  <si>
    <t>John, Bowes</t>
  </si>
  <si>
    <t>Anne, Barton</t>
  </si>
  <si>
    <t>Pauline, Ho</t>
  </si>
  <si>
    <t>Magnus, Rattray</t>
  </si>
  <si>
    <t>Gisela, Orozco</t>
  </si>
  <si>
    <t>NRHV086CD4</t>
  </si>
  <si>
    <t>NRHV086CD8</t>
  </si>
  <si>
    <t>NRHV121CD4</t>
  </si>
  <si>
    <t>NRHV121CD8</t>
  </si>
  <si>
    <t>NRHV171CD4</t>
  </si>
  <si>
    <t>NRHV171CD8</t>
  </si>
  <si>
    <t>NRHV322CD4</t>
  </si>
  <si>
    <t>NRHV322CD8</t>
  </si>
  <si>
    <t>PSA4942CD8SF</t>
  </si>
  <si>
    <t>PSA4947CD4</t>
  </si>
  <si>
    <t>PSA4955CD8</t>
  </si>
  <si>
    <t>PSA4958CD8SF</t>
  </si>
  <si>
    <t>PSA4962CD4</t>
  </si>
  <si>
    <t>PSA4964CD4</t>
  </si>
  <si>
    <t>PSA4966CD8</t>
  </si>
  <si>
    <t>PSA4969CD8</t>
  </si>
  <si>
    <t>PSA5006CD4</t>
  </si>
  <si>
    <t>PSA5025CD8SF</t>
  </si>
  <si>
    <t>PSA5037CD8</t>
  </si>
  <si>
    <t>PSA5040CD4</t>
  </si>
  <si>
    <t>PSA5040CD8</t>
  </si>
  <si>
    <t>PSA5040CD8SF</t>
  </si>
  <si>
    <t>CD8 + T-cell</t>
  </si>
  <si>
    <t>Healthy</t>
  </si>
  <si>
    <t>Patient</t>
  </si>
  <si>
    <t>NRHV014XCD4</t>
  </si>
  <si>
    <t>NRHV014XCD8</t>
  </si>
  <si>
    <t>NRHV073CD4</t>
  </si>
  <si>
    <t>NRHV073CD8</t>
  </si>
  <si>
    <t>NRHV079CD4</t>
  </si>
  <si>
    <t>NRHV079CD8</t>
  </si>
  <si>
    <t>NRHV151_CD4</t>
  </si>
  <si>
    <t>NRHV151_CD8</t>
  </si>
  <si>
    <t>NRHV168_CD8</t>
  </si>
  <si>
    <t>NRHV168CD4</t>
  </si>
  <si>
    <t>NRHV238_CD4</t>
  </si>
  <si>
    <t>nrhv238_CD8_</t>
  </si>
  <si>
    <t>NRHV290_CD8</t>
  </si>
  <si>
    <t>NRHV290CD4</t>
  </si>
  <si>
    <t>NRHV295CD4</t>
  </si>
  <si>
    <t>NRHV295CD8</t>
  </si>
  <si>
    <t>NRHV321_CD4</t>
  </si>
  <si>
    <t>NRHV321_CD8</t>
  </si>
  <si>
    <t>NRHV324CD4</t>
  </si>
  <si>
    <t>NRHV324CD8</t>
  </si>
  <si>
    <t>NRHV325_CD4</t>
  </si>
  <si>
    <t>NRHV325_CD8</t>
  </si>
  <si>
    <t>NRHV326_CD8</t>
  </si>
  <si>
    <t>NRHV326CD4</t>
  </si>
  <si>
    <t>NRHV332_CD4</t>
  </si>
  <si>
    <t>NRHV332CD8</t>
  </si>
  <si>
    <t>NRSF055CD4SF</t>
  </si>
  <si>
    <t>NRSF055CD8SF</t>
  </si>
  <si>
    <t>NRSF056CD8SF</t>
  </si>
  <si>
    <t>PsA4920_CD4</t>
  </si>
  <si>
    <t>PsA4920_CD8</t>
  </si>
  <si>
    <t>PsA4941CD8</t>
  </si>
  <si>
    <t>PsA4944_CD4</t>
  </si>
  <si>
    <t>PsA4944CD8</t>
  </si>
  <si>
    <t>PSA4945_CD4</t>
  </si>
  <si>
    <t>PsA4945_CD8</t>
  </si>
  <si>
    <t>PSA4946CD8</t>
  </si>
  <si>
    <t>PsA4947_CD8</t>
  </si>
  <si>
    <t>PsA4948_CD8</t>
  </si>
  <si>
    <t>PsA4949_CD4</t>
  </si>
  <si>
    <t>PSA4949_CD8</t>
  </si>
  <si>
    <t>PsA4950_CD4</t>
  </si>
  <si>
    <t>PsA4950CD8</t>
  </si>
  <si>
    <t>psa4951_CD4</t>
  </si>
  <si>
    <t>psa4951_CD8</t>
  </si>
  <si>
    <t>PSA4951CD4SF</t>
  </si>
  <si>
    <t>PsA4952_CD8</t>
  </si>
  <si>
    <t>PsA4952CD4</t>
  </si>
  <si>
    <t>PsA4953_CD8</t>
  </si>
  <si>
    <t>PsA4954_CD8</t>
  </si>
  <si>
    <t>PsA4954CD4</t>
  </si>
  <si>
    <t>PsA4956CD4</t>
  </si>
  <si>
    <t>PsA4956CD8</t>
  </si>
  <si>
    <t>PsA4957CD4</t>
  </si>
  <si>
    <t>PsA4958CD4</t>
  </si>
  <si>
    <t>PSA4958CD4SF</t>
  </si>
  <si>
    <t>PsA4958CD8</t>
  </si>
  <si>
    <t>PSA4959_CD8</t>
  </si>
  <si>
    <t>PsA4959CD4</t>
  </si>
  <si>
    <t>PsA4960_CD8</t>
  </si>
  <si>
    <t>PsA4961_CD8</t>
  </si>
  <si>
    <t>PsA4962CD8</t>
  </si>
  <si>
    <t>PsA4963_CD4</t>
  </si>
  <si>
    <t>PsA4963_CD8</t>
  </si>
  <si>
    <t>PsA4964_CD8</t>
  </si>
  <si>
    <t>PsA4965CD8</t>
  </si>
  <si>
    <t>PSA4967CD4</t>
  </si>
  <si>
    <t>PSA4968CD4</t>
  </si>
  <si>
    <t>PsA4968CD8</t>
  </si>
  <si>
    <t>PsA4969CD8_SF</t>
  </si>
  <si>
    <t>PsA5006CD8</t>
  </si>
  <si>
    <t>PSA5007CD4</t>
  </si>
  <si>
    <t>PsA5007CD8</t>
  </si>
  <si>
    <t>PsA5008_CD4</t>
  </si>
  <si>
    <t>PSA5008CD8</t>
  </si>
  <si>
    <t>PsA5009CD4</t>
  </si>
  <si>
    <t>PsA5009CD8</t>
  </si>
  <si>
    <t>PsA5010CD4</t>
  </si>
  <si>
    <t>PsA5010CD8</t>
  </si>
  <si>
    <t>PsA5012_CD4</t>
  </si>
  <si>
    <t>PsA5012_CD8</t>
  </si>
  <si>
    <t>PsA5013CD4</t>
  </si>
  <si>
    <t>PsA5013CD8</t>
  </si>
  <si>
    <t>PsA5014CD4</t>
  </si>
  <si>
    <t>PsA5014CD8</t>
  </si>
  <si>
    <t>PsA5015CD8</t>
  </si>
  <si>
    <t>PSA5017_CD4</t>
  </si>
  <si>
    <t>PSA5017_CD8</t>
  </si>
  <si>
    <t>PsA5018CD4</t>
  </si>
  <si>
    <t>PsA5018CD8</t>
  </si>
  <si>
    <t>PsA5019CD4</t>
  </si>
  <si>
    <t>PsA5019CD8</t>
  </si>
  <si>
    <t>PsA5020CD8</t>
  </si>
  <si>
    <t>PsA5021CD4</t>
  </si>
  <si>
    <t>PsA5021CD8</t>
  </si>
  <si>
    <t>PsA5022CD8</t>
  </si>
  <si>
    <t>PsA5023CD8</t>
  </si>
  <si>
    <t>PsA5024CD8</t>
  </si>
  <si>
    <t>PsA5026CD4</t>
  </si>
  <si>
    <t>PsA5026CD8</t>
  </si>
  <si>
    <t>PsA5036CD4</t>
  </si>
  <si>
    <t>PsA5036CD8</t>
  </si>
  <si>
    <t>PSA5037_CD4</t>
  </si>
  <si>
    <t>PSA5039_CD8</t>
  </si>
  <si>
    <t>Blood</t>
  </si>
  <si>
    <t>NRHV014XCD4_FKDL220013052-1a_HL373DRXY_L1_1.fq.gz</t>
  </si>
  <si>
    <t>NRHV014XCD8_FKDL220013053-1a_HL373DRXY_L1_1.fq.gz</t>
  </si>
  <si>
    <t>NRHV073CD4_FKDL220006005-1a_HL573DRXY_L1_1.fq.gz</t>
  </si>
  <si>
    <t>NRHV073CD8_FKDL220006006-1a_HL573DRXY_L1_1.fq.gz</t>
  </si>
  <si>
    <t>NRHV079CD4_FKDL220006013-1a_HL573DRXY_L1_1.fq.gz</t>
  </si>
  <si>
    <t>NRHV079CD8_FKDL220006014-1a_HL573DRXY_L1_1.fq.gz</t>
  </si>
  <si>
    <t>NRHV086CD4_FKDL210271299-1a_HGNJJDRXY_L1_1.fq.gz</t>
  </si>
  <si>
    <t>NRHV086CD8_FKDL210271300-1a_HGNJJDRXY_L1_1.fq.gz</t>
  </si>
  <si>
    <t>NRHV121CD4_FKDL210271295-1a_HGNJJDRXY_L1_1.fq.gz</t>
  </si>
  <si>
    <t>NRHV121CD8_FKDL210271296-1a_HGNJJDRXY_L1_1.fq.gz</t>
  </si>
  <si>
    <t>NRHV151_CD4_FKDL210113921-1a-AK19102-AK18815_H3MHTDRXY_L1_1.fq.gz</t>
  </si>
  <si>
    <t>NRHV151_CD8_FKDL210113921-1a-AK18643-AK18817_H3MHTDRXY_L1_1.fq.gz</t>
  </si>
  <si>
    <t>NRHV168CD4_FKDL220006015-1a_HL573DRXY_L1_1.fq.gz</t>
  </si>
  <si>
    <t>NRHV168_CD8_FKDL220011265-1a_HLKTYDRXY_L1_1.fq.gz</t>
  </si>
  <si>
    <t>NRHV171CD4_FKDL210231681-1a_H7FCFDRXY_L1_1.fq.gz</t>
  </si>
  <si>
    <t>NRHV171CD8_FKDL210231680-1a_H7FCFDRXY_L1_1.fq.gz</t>
  </si>
  <si>
    <t>NRHV238_CD4_FKDL210218774-1a-AK19084-AK19669_H77KLDRXY_L1_1.fq.gz</t>
  </si>
  <si>
    <t>nrhv238_CD8__FKDL210218774-1a-AK16175-AK16176_H77KLDRXY_L1_1.fq.gz</t>
  </si>
  <si>
    <t>NRHV290CD4_FKDL220006011-1a_HL573DRXY_L1_1.fq.gz</t>
  </si>
  <si>
    <t>NRHV290_CD8_FKDL220011266-1a_HLKTYDRXY_L1_1.fq.gz</t>
  </si>
  <si>
    <t>NRHV295CD4_FKDL220006009-1a_HL573DRXY_L1_1.fq.gz</t>
  </si>
  <si>
    <t>NRHV295CD8_FKDL220006010-1a_HL573DRXY_L1_1.fq.gz</t>
  </si>
  <si>
    <t>NRHV321_CD4_FKDL210113921-1a-AK19010-AK18831_H3MHTDRXY_L1_1.fq.gz</t>
  </si>
  <si>
    <t>NRHV321_CD8_FKDL210113921-1a-AK19023-AK18833_H3MHTDRXY_L1_1.fq.gz</t>
  </si>
  <si>
    <t>NRHV322CD4_FKDL210271301-1a_HGNJJDRXY_L1_1.fq.gz</t>
  </si>
  <si>
    <t>NRHV322CD8_FKDL210271297-1a_HGNJJDRXY_L1_1.fq.gz</t>
  </si>
  <si>
    <t>NRHV324CD4_FKDL210231679-1a_H7FCFDRXY_L1_1.fq.gz</t>
  </si>
  <si>
    <t>NRHV324CD8_FKDL210271298-1a_HGNJJDRXY_L1_1.fq.gz</t>
  </si>
  <si>
    <t>NRHV325_CD4_FKDL220013040-1a_HL373DRXY_L1_1.fq.gz</t>
  </si>
  <si>
    <t>NRHV325_CD8_FKDL220013041-1a_HL373DRXY_L1_1.fq.gz</t>
  </si>
  <si>
    <t>NRHV326_CD4_FKDL210218774-1a-AK19016-AK18839_H77KLDRXY_L1_1.fq.gz</t>
  </si>
  <si>
    <t>NRHV326_CD8_FKDL210218774-1a-AK19215-AK18836_H77KLDRXY_L1_1.fq.gz</t>
  </si>
  <si>
    <t>NRHV332_CD4_FKDL220011267-1a_HLKTYDRXY_L1_1.fq.gz</t>
  </si>
  <si>
    <t>NRHV332CD8_FKDL220006012-1a_HL573DRXY_L1_1.fq.gz</t>
  </si>
  <si>
    <t>NRSF055CD4SF_FKDL220013046-1a_HL373DRXY_L1_1.fq.gz</t>
  </si>
  <si>
    <t>NRSF055CD8SF_FKDL220013047-1a_HL373DRXY_L1_1.fq.gz</t>
  </si>
  <si>
    <t>NRSF056CD8SF_FKDL220013051-1a_HMM5YDRXY_L1_1.fq.gz</t>
  </si>
  <si>
    <t>PsA4920_CD4_FKDL210113921-1a-AK19275-AK18811_H3MHTDRXY_L1_1.fq.gz</t>
  </si>
  <si>
    <t>PsA4920_CD8_FKDL210218774-1a-AK19286-AK19668_H77KLDRXY_L1_1.fq.gz</t>
  </si>
  <si>
    <t>PsA4941CD8_FKDL210225252-1a_H7CCLDRXY_L1_1.fq.gz</t>
  </si>
  <si>
    <t>PSA4942CD8SF_FKDL220094396-1a_HMM5YDRXY_L1_1.fq.gz</t>
  </si>
  <si>
    <t>PsA4944_CD4_FKDL210113921-1a-AK19264-AK18803_H3MHTDRXY_L1_1.fq.gz</t>
  </si>
  <si>
    <t>PsA4944CD8_FKDL210225258-1a_H7CCLDRXY_L1_1.fq.gz</t>
  </si>
  <si>
    <t>PSA4945_CD4_FKDL220011272-1a_HLKTYDRXY_L1_1.fq.gz</t>
  </si>
  <si>
    <t>PsA4945_CD8_FKDL210113921-1a-AK15924-AK18825_H3MHTDRXY_L1_1.fq.gz</t>
  </si>
  <si>
    <t>PSA4946CD8_FKDL210225253-1a_H7CCLDRXY_L1_1.fq.gz</t>
  </si>
  <si>
    <t>PSA4947CD4_FKDL210271302-1a_HGNJJDRXY_L1_1.fq.gz</t>
  </si>
  <si>
    <t>PsA4947_CD8_FKDL210113921-1a-AK19263-AK18805_H3MHTDRXY_L1_1.fq.gz</t>
  </si>
  <si>
    <t>PsA4948_CD8_FKDL210113921-1a-AK19252-AK18823_H3MHTDRXY_L1_1.fq.gz</t>
  </si>
  <si>
    <t>PsA4949_CD4_FKDL210113921-1a-AK19106-AK18807_H3MHTDRXY_L1_1.fq.gz</t>
  </si>
  <si>
    <t>PSA4949_CD8_FKDL220011277-1a_HLKTYDRXY_L1_1.fq.gz</t>
  </si>
  <si>
    <t>PsA4950_CD4_FKDL210218774-1a-AK16173-AK16174_H77KLDRXY_L1_1.fq.gz</t>
  </si>
  <si>
    <t>PsA4950CD8_FKDL210231682-1a_H7FCFDRXY_L1_1.fq.gz</t>
  </si>
  <si>
    <t>psa4951_CD4_FKDL220011274-1a_HLKTYDRXY_L1_1.fq.gz</t>
  </si>
  <si>
    <t>PSA4951CD4SF_FKDL220013043-1a_HL373DRXY_L1_1.fq.gz</t>
  </si>
  <si>
    <t>psa4951_CD8_FKDL220011275-1a_HLKTYDRXY_L1_1.fq.gz</t>
  </si>
  <si>
    <t>PsA4952CD4_FKDL210225256-1a_H7CCLDRXY_L1_1.fq.gz</t>
  </si>
  <si>
    <t>PsA4952_CD8_FKDL210218774-1a-AK19254-AK19667_H77KLDRXY_L1_1.fq.gz</t>
  </si>
  <si>
    <t>PsA4953_CD8_FKDL210113921-1a-AK19291-AK18809_H3MHTDRXY_L1_1.fq.gz</t>
  </si>
  <si>
    <t>PsA4954CD4_FKDL210225259-1a_H7CCLDRXY_L1_1.fq.gz</t>
  </si>
  <si>
    <t>PsA4954_CD8_FKDL210113921-1a-AK19200-AK18813_H3MHTDRXY_L1_1.fq.gz</t>
  </si>
  <si>
    <t>PSA4955CD8_FKDL220094393-1a_HMM5YDRXY_L1_1.fq.gz</t>
  </si>
  <si>
    <t>PsA4956CD4_FKDL210262865-1a_H77JJDRXY_L1_1.fq.gz</t>
  </si>
  <si>
    <t>PsA4956CD8_FKDL210262866-1a_H77JJDRXY_L1_1.fq.gz</t>
  </si>
  <si>
    <t>PsA4957CD4_FKDL210271293-1a_HGNJJDRXY_L1_1.fq.gz</t>
  </si>
  <si>
    <t>PsA4958CD4_FKDL210231683-1a_H7FCFDRXY_L1_1.fq.gz</t>
  </si>
  <si>
    <t>PSA4958CD4SF_FKDL220094397-1a_HMM5YDRXY_L1_1.fq.gz</t>
  </si>
  <si>
    <t>PsA4958CD8_FKDL210231684-1a_H7FCFDRXY_L1_1.fq.gz</t>
  </si>
  <si>
    <t>PSA4958CD8SF_FKDL220013044-1a_HL373DRXY_L1_1.fq.gz</t>
  </si>
  <si>
    <t>PsA4959CD4_FKDL210271290-1a_HGNJJDRXY_L1_1.fq.gz</t>
  </si>
  <si>
    <t>PSA4959_CD8_FKDL220011273-1a_HLKTYDRXY_L1_1.fq.gz</t>
  </si>
  <si>
    <t>PsA4960_CD8_FKDL210113921-1a-AK19012-AK18827_H3MHTDRXY_L1_1.fq.gz</t>
  </si>
  <si>
    <t>PsA4961_CD8_FKDL210218774-1a-AK19267-AK18837_H77KLDRXY_L1_1.fq.gz</t>
  </si>
  <si>
    <t>PSA4962CD4_FKDL220094394-1a_HMM5YDRXY_L1_1.fq.gz</t>
  </si>
  <si>
    <t>PsA4962CD8_FKDL210225262-1a_H7CCLDRXY_L1_1.fq.gz</t>
  </si>
  <si>
    <t>PsA4963_CD4_FKDL210218774-1a-AK16169-AK16170_H77KLDRXY_L1_1.fq.gz</t>
  </si>
  <si>
    <t>PsA4963_CD8_FKDL210113921-1a-AK19206-AK18829_H3MHTDRXY_L1_1.fq.gz</t>
  </si>
  <si>
    <t>PSA4964CD4_FKDL210225254-1a_H7CCLDRXY_L1_1.fq.gz</t>
  </si>
  <si>
    <t>PsA4964_CD8_FKDL210218774-1a-AK16171-AK16172_H77KLDRXY_L1_1.fq.gz</t>
  </si>
  <si>
    <t>PsA4965CD8_FKDL210225264-1a_H7CCLDRXY_L1_1.fq.gz</t>
  </si>
  <si>
    <t>PSA4966CD8_FKDL220094395-1a_HMM5YDRXY_L1_1.fq.gz</t>
  </si>
  <si>
    <t>PSA4967CD4_FKDL220013050-1a_HL373DRXY_L1_1.fq.gz</t>
  </si>
  <si>
    <t>PSA4968CD4_FKDL220013045-1a_HL373DRXY_L1_1.fq.gz</t>
  </si>
  <si>
    <t>PsA4968CD8_FKDL210262873-1a_H77JJDRXY_L1_1.fq.gz</t>
  </si>
  <si>
    <t>PSA4969CD8_FKDL210225257-1a_H7CCLDRXY_L1_1.fq.gz</t>
  </si>
  <si>
    <t>PsA4969CD8_SF_FKDL210225263-1a_H7CCLDRXY_L1_1.fq.gz</t>
  </si>
  <si>
    <t>PSA5006CD4_FKDL220013048-1a_HMM5YDRXY_L1_1.fq.gz</t>
  </si>
  <si>
    <t>PsA5006CD8_FKDL210271294-1a_HGNJJDRXY_L1_1.fq.gz</t>
  </si>
  <si>
    <t>PSA5007CD4_FKDL220013049-1a_HL373DRXY_L1_1.fq.gz</t>
  </si>
  <si>
    <t>PsA5007CD8_FKDL210262874-1a_H77JJDRXY_L1_1.fq.gz</t>
  </si>
  <si>
    <t>PsA5008_CD4_FKDL210218774-1a-AK16193-AK16194_H77KLDRXY_L1_1.fq.gz</t>
  </si>
  <si>
    <t>PSA5008CD8_FKDL210225255-1a_H7CCLDRXY_L1_1.fq.gz</t>
  </si>
  <si>
    <t>PsA5009CD4_FKDL210231686-1a_H7FCFDRXY_L1_1.fq.gz</t>
  </si>
  <si>
    <t>PsA5009CD8_FKDL210262876-1a_H77JJDRXY_L1_1.fq.gz</t>
  </si>
  <si>
    <t>PsA5010CD4_FKDL210231689-1a_H7FCFDRXY_L1_1.fq.gz</t>
  </si>
  <si>
    <t>PsA5010CD8_FKDL210231690-1a_H7FCFDRXY_L1_1.fq.gz</t>
  </si>
  <si>
    <t>PsA5012_CD4_FKDL210218774-1a-AK16197-AK16198_H77KLDRXY_L1_1.fq.gz</t>
  </si>
  <si>
    <t>PsA5012_CD8_FKDL210218774-1a-AK16199-AK16200_H77KLDRXY_L1_1.fq.gz</t>
  </si>
  <si>
    <t>PsA5013CD4_FKDL210262867-1a_H77JJDRXY_L1_1.fq.gz</t>
  </si>
  <si>
    <t>PsA5013CD8_FKDL210262868-1a_H77JJDRXY_L1_1.fq.gz</t>
  </si>
  <si>
    <t>PsA5014CD4_FKDL210225260-1a_H7CCLDRXY_L1_1.fq.gz</t>
  </si>
  <si>
    <t>PsA5014CD8_FKDL210225261-1a_H7CCLDRXY_L1_1.fq.gz</t>
  </si>
  <si>
    <t>PsA5015CD8_FKDL210262869-1a_H77JJDRXY_L1_1.fq.gz</t>
  </si>
  <si>
    <t>PSA5017_CD4_FKDL220011268-1a_HLKTYDRXY_L1_1.fq.gz</t>
  </si>
  <si>
    <t>PSA5017_CD8_FKDL220011269-1a_HLKTYDRXY_L1_1.fq.gz</t>
  </si>
  <si>
    <t>PsA5018CD4_FKDL210231685-1a_H7FCFDRXY_L1_1.fq.gz</t>
  </si>
  <si>
    <t>PsA5018CD8_FKDL210231687-1a_H7FCFDRXY_L1_1.fq.gz</t>
  </si>
  <si>
    <t>PsA5019CD4_FKDL210271291-1a_HGNJJDRXY_L1_1.fq.gz</t>
  </si>
  <si>
    <t>PsA5019CD8_FKDL210225265-1a_H7CCLDRXY_L1_1.fq.gz</t>
  </si>
  <si>
    <t>PsA5020CD8_FKDL210262870-1a_H77JJDRXY_L1_1.fq.gz</t>
  </si>
  <si>
    <t>PsA5021CD4_FKDL210271292-1a_HGNJJDRXY_L1_1.fq.gz</t>
  </si>
  <si>
    <t>PsA5021CD8_FKDL210262863-1a_H77JJDRXY_L1_1.fq.gz</t>
  </si>
  <si>
    <t>PsA5022CD8_FKDL210262875-1a_H77JJDRXY_L1_1.fq.gz</t>
  </si>
  <si>
    <t>PsA5023CD8_FKDL210231688-1a_H7FCFDRXY_L1_1.fq.gz</t>
  </si>
  <si>
    <t>PsA5024CD8_FKDL210262864-1a_H77JJDRXY_L1_1.fq.gz</t>
  </si>
  <si>
    <t>PSA5025CD8SF_FKDL220011278-1a_HLKTYDRXY_L1_1.fq.gz</t>
  </si>
  <si>
    <t>PsA5026CD4_FKDL210231691-1a_H7FCFDRXY_L1_1.fq.gz</t>
  </si>
  <si>
    <t>PsA5026CD8_FKDL210231692-1a_H7FCFDRXY_L1_1.fq.gz</t>
  </si>
  <si>
    <t>PsA5036CD4_FKDL210262871-1a_H77JJDRXY_L1_1.fq.gz</t>
  </si>
  <si>
    <t>PsA5036CD8_FKDL210262872-1a_H77JJDRXY_L1_1.fq.gz</t>
  </si>
  <si>
    <t>PSA5037_CD4_FKDL220011276-1a_HLKTYDRXY_L1_1.fq.gz</t>
  </si>
  <si>
    <t>PSA5037CD8_FKDL220094398-1a_HMM5YDRXY_L1_1.fq.gz</t>
  </si>
  <si>
    <t>PSA5039_CD8_FKDL220011271-1a_HLKTYDRXY_L1_1.fq.gz</t>
  </si>
  <si>
    <t>PSA5040CD4_FKDL220094399-1a_HMM5YDRXY_L1_1.fq.gz</t>
  </si>
  <si>
    <t>PSA5040CD8_FKDL220006007-1a_HL573DRXY_L1_1.fq.gz</t>
  </si>
  <si>
    <t>PSA5040CD8SF_FKDL220006008-1a_HL573DRXY_L1_1.fq.gz</t>
  </si>
  <si>
    <t>NRHV014XCD4_FKDL220013052-1a_HL373DRXY_L1_2.fq.gz</t>
  </si>
  <si>
    <t>NRHV014XCD8_FKDL220013053-1a_HL373DRXY_L1_2.fq.gz</t>
  </si>
  <si>
    <t>NRHV073CD4_FKDL220006005-1a_HL573DRXY_L1_2.fq.gz</t>
  </si>
  <si>
    <t>NRHV073CD8_FKDL220006006-1a_HL573DRXY_L1_2.fq.gz</t>
  </si>
  <si>
    <t>NRHV079CD4_FKDL220006013-1a_HL573DRXY_L1_2.fq.gz</t>
  </si>
  <si>
    <t>NRHV079CD8_FKDL220006014-1a_HL573DRXY_L1_2.fq.gz</t>
  </si>
  <si>
    <t>NRHV086CD4_FKDL210271299-1a_HGNJJDRXY_L1_2.fq.gz</t>
  </si>
  <si>
    <t>NRHV086CD8_FKDL210271300-1a_HGNJJDRXY_L1_2.fq.gz</t>
  </si>
  <si>
    <t>NRHV121CD4_FKDL210271295-1a_HGNJJDRXY_L1_2.fq.gz</t>
  </si>
  <si>
    <t>NRHV121CD8_FKDL210271296-1a_HGNJJDRXY_L1_2.fq.gz</t>
  </si>
  <si>
    <t>NRHV151_CD4_FKDL210113921-1a-AK19102-AK18815_H3MHTDRXY_L1_2.fq.gz</t>
  </si>
  <si>
    <t>NRHV151_CD8_FKDL210113921-1a-AK18643-AK18817_H3MHTDRXY_L1_2.fq.gz</t>
  </si>
  <si>
    <t>NRHV168_CD8_FKDL220011265-1a_HLKTYDRXY_L1_2.fq.gz</t>
  </si>
  <si>
    <t>NRHV168CD4_FKDL220006015-1a_HL573DRXY_L1_2.fq.gz</t>
  </si>
  <si>
    <t>NRHV171CD4_FKDL210231681-1a_H7FCFDRXY_L1_2.fq.gz</t>
  </si>
  <si>
    <t>NRHV171CD8_FKDL210231680-1a_H7FCFDRXY_L1_2.fq.gz</t>
  </si>
  <si>
    <t>NRHV238_CD4_FKDL210218774-1a-AK19084-AK19669_H77KLDRXY_L1_2.fq.gz</t>
  </si>
  <si>
    <t>nrhv238_CD8__FKDL210218774-1a-AK16175-AK16176_H77KLDRXY_L1_2.fq.gz</t>
  </si>
  <si>
    <t>NRHV290_CD8_FKDL220011266-1a_HLKTYDRXY_L1_2.fq.gz</t>
  </si>
  <si>
    <t>NRHV290CD4_FKDL220006011-1a_HL573DRXY_L1_2.fq.gz</t>
  </si>
  <si>
    <t>NRHV295CD4_FKDL220006009-1a_HL573DRXY_L1_2.fq.gz</t>
  </si>
  <si>
    <t>NRHV295CD8_FKDL220006010-1a_HL573DRXY_L1_2.fq.gz</t>
  </si>
  <si>
    <t>NRHV321_CD4_FKDL210113921-1a-AK19010-AK18831_H3MHTDRXY_L1_2.fq.gz</t>
  </si>
  <si>
    <t>NRHV321_CD8_FKDL210113921-1a-AK19023-AK18833_H3MHTDRXY_L1_2.fq.gz</t>
  </si>
  <si>
    <t>NRHV322CD4_FKDL210271301-1a_HGNJJDRXY_L1_2.fq.gz</t>
  </si>
  <si>
    <t>NRHV322CD8_FKDL210271297-1a_HGNJJDRXY_L1_2.fq.gz</t>
  </si>
  <si>
    <t>NRHV324CD4_FKDL210231679-1a_H7FCFDRXY_L1_2.fq.gz</t>
  </si>
  <si>
    <t>NRHV324CD8_FKDL210271298-1a_HGNJJDRXY_L1_2.fq.gz</t>
  </si>
  <si>
    <t>NRHV325_CD4_FKDL220013040-1a_HL373DRXY_L1_2.fq.gz</t>
  </si>
  <si>
    <t>NRHV325_CD8_FKDL220013041-1a_HL373DRXY_L1_2.fq.gz</t>
  </si>
  <si>
    <t>NRHV326_CD4_FKDL210218774-1a-AK19016-AK18839_H77KLDRXY_L1_2.fq.gz</t>
  </si>
  <si>
    <t>NRHV326_CD8_FKDL210218774-1a-AK19215-AK18836_H77KLDRXY_L1_2.fq.gz</t>
  </si>
  <si>
    <t>NRHV332_CD4_FKDL220011267-1a_HLKTYDRXY_L1_2.fq.gz</t>
  </si>
  <si>
    <t>NRHV332CD8_FKDL220006012-1a_HL573DRXY_L1_2.fq.gz</t>
  </si>
  <si>
    <t>NRSF055CD4SF_FKDL220013046-1a_HL373DRXY_L1_2.fq.gz</t>
  </si>
  <si>
    <t>NRSF056CD8SF_FKDL220013051-1a_HL373DRXY_L1_2.fq.gz</t>
  </si>
  <si>
    <t>NRSF056CD8SF_FKDL220013051-1a_HMM5YDRXY_L1_2.fq.gz</t>
  </si>
  <si>
    <t>PsA4920_CD4_FKDL210113921-1a-AK19275-AK18811_H3MHTDRXY_L1_2.fq.gz</t>
  </si>
  <si>
    <t>PsA4920_CD8_FKDL210218774-1a-AK19286-AK19668_H77KLDRXY_L1_2.fq.gz</t>
  </si>
  <si>
    <t>PsA4941CD8_FKDL210225252-1a_H7CCLDRXY_L1_2.fq.gz</t>
  </si>
  <si>
    <t>PSA4942CD8SF_FKDL220094396-1a_HMM5YDRXY_L1_2.fq.gz</t>
  </si>
  <si>
    <t>PsA4944_CD4_FKDL210113921-1a-AK19264-AK18803_H3MHTDRXY_L1_2.fq.gz</t>
  </si>
  <si>
    <t>PsA4944CD8_FKDL210225258-1a_H7CCLDRXY_L1_2.fq.gz</t>
  </si>
  <si>
    <t>PSA4945_CD4_FKDL220011272-1a_HLKTYDRXY_L1_2.fq.gz</t>
  </si>
  <si>
    <t>PsA4945_CD8_FKDL210113921-1a-AK15924-AK18825_H3MHTDRXY_L1_2.fq.gz</t>
  </si>
  <si>
    <t>PSA4946CD8_FKDL210225253-1a_H7CCLDRXY_L1_2.fq.gz</t>
  </si>
  <si>
    <t>PsA4947_CD8_FKDL210113921-1a-AK19263-AK18805_H3MHTDRXY_L1_2.fq.gz</t>
  </si>
  <si>
    <t>PSA4947CD4_FKDL210271302-1a_HGNJJDRXY_L1_2.fq.gz</t>
  </si>
  <si>
    <t>PsA4948_CD8_FKDL210113921-1a-AK19252-AK18823_H3MHTDRXY_L1_2.fq.gz</t>
  </si>
  <si>
    <t>PsA4949_CD4_FKDL210113921-1a-AK19106-AK18807_H3MHTDRXY_L1_2.fq.gz</t>
  </si>
  <si>
    <t>PSA4949_CD8_FKDL220011277-1a_HLKTYDRXY_L1_2.fq.gz</t>
  </si>
  <si>
    <t>PsA4950_CD4_FKDL210218774-1a-AK16173-AK16174_H77KLDRXY_L1_2.fq.gz</t>
  </si>
  <si>
    <t>PsA4950CD8_FKDL210231682-1a_H7FCFDRXY_L1_2.fq.gz</t>
  </si>
  <si>
    <t>psa4951_CD4_FKDL220011274-1a_HLKTYDRXY_L1_2.fq.gz</t>
  </si>
  <si>
    <t>psa4951_CD8_FKDL220011275-1a_HLKTYDRXY_L1_2.fq.gz</t>
  </si>
  <si>
    <t>PSA4951CD4SF_FKDL220013043-1a_HL373DRXY_L1_2.fq.gz</t>
  </si>
  <si>
    <t>PsA4952_CD8_FKDL210218774-1a-AK19254-AK19667_H77KLDRXY_L1_2.fq.gz</t>
  </si>
  <si>
    <t>PsA4952CD4_FKDL210225256-1a_H7CCLDRXY_L1_2.fq.gz</t>
  </si>
  <si>
    <t>PsA4953_CD8_FKDL210113921-1a-AK19291-AK18809_H3MHTDRXY_L1_2.fq.gz</t>
  </si>
  <si>
    <t>PsA4954_CD8_FKDL210113921-1a-AK19200-AK18813_H3MHTDRXY_L1_2.fq.gz</t>
  </si>
  <si>
    <t>PsA4954CD4_FKDL210225259-1a_H7CCLDRXY_L1_2.fq.gz</t>
  </si>
  <si>
    <t>PSA4955CD8_FKDL220094393-1a_HMM5YDRXY_L1_2.fq.gz</t>
  </si>
  <si>
    <t>PsA4956CD4_FKDL210262865-1a_H77JJDRXY_L1_2.fq.gz</t>
  </si>
  <si>
    <t>PsA4956CD8_FKDL210262866-1a_H77JJDRXY_L1_2.fq.gz</t>
  </si>
  <si>
    <t>PsA4957CD4_FKDL210271293-1a_HGNJJDRXY_L1_2.fq.gz</t>
  </si>
  <si>
    <t>PsA4958CD4_FKDL210231683-1a_H7FCFDRXY_L1_2.fq.gz</t>
  </si>
  <si>
    <t>PSA4958CD4SF_FKDL220094397-1a_HMM5YDRXY_L1_2.fq.gz</t>
  </si>
  <si>
    <t>PsA4958CD8_FKDL210231684-1a_H7FCFDRXY_L1_2.fq.gz</t>
  </si>
  <si>
    <t>PSA4958CD8SF_FKDL220013044-1a_HL373DRXY_L1_2.fq.gz</t>
  </si>
  <si>
    <t>PSA4959_CD8_FKDL220011273-1a_HLKTYDRXY_L1_2.fq.gz</t>
  </si>
  <si>
    <t>PsA4959CD4_FKDL210271290-1a_HGNJJDRXY_L1_2.fq.gz</t>
  </si>
  <si>
    <t>PsA4960_CD8_FKDL210113921-1a-AK19012-AK18827_H3MHTDRXY_L1_2.fq.gz</t>
  </si>
  <si>
    <t>PsA4961_CD8_FKDL210218774-1a-AK19267-AK18837_H77KLDRXY_L1_2.fq.gz</t>
  </si>
  <si>
    <t>PSA4962CD4_FKDL220094394-1a_HMM5YDRXY_L1_2.fq.gz</t>
  </si>
  <si>
    <t>PsA4962CD8_FKDL210225262-1a_H7CCLDRXY_L1_2.fq.gz</t>
  </si>
  <si>
    <t>PsA4963_CD4_FKDL210218774-1a-AK16169-AK16170_H77KLDRXY_L1_2.fq.gz</t>
  </si>
  <si>
    <t>PsA4963_CD8_FKDL210113921-1a-AK19206-AK18829_H3MHTDRXY_L1_2.fq.gz</t>
  </si>
  <si>
    <t>PsA4964_CD8_FKDL210218774-1a-AK16171-AK16172_H77KLDRXY_L1_2.fq.gz</t>
  </si>
  <si>
    <t>PSA4964CD4_FKDL210225254-1a_H7CCLDRXY_L1_2.fq.gz</t>
  </si>
  <si>
    <t>PsA4965CD8_FKDL210225264-1a_H7CCLDRXY_L1_2.fq.gz</t>
  </si>
  <si>
    <t>PSA4966CD8_FKDL220094395-1a_HMM5YDRXY_L1_2.fq.gz</t>
  </si>
  <si>
    <t>PSA4967CD4_FKDL220013050-1a_HL373DRXY_L1_2.fq.gz</t>
  </si>
  <si>
    <t>PSA4968CD4_FKDL220013045-1a_HL373DRXY_L1_2.fq.gz</t>
  </si>
  <si>
    <t>PsA4968CD8_FKDL210262873-1a_H77JJDRXY_L1_2.fq.gz</t>
  </si>
  <si>
    <t>PSA4969CD8_FKDL210225257-1a_H7CCLDRXY_L1_2.fq.gz</t>
  </si>
  <si>
    <t>PsA4969CD8_SF_FKDL210225263-1a_H7CCLDRXY_L1_2.fq.gz</t>
  </si>
  <si>
    <t>PSA5006CD4_FKDL220013048-1a_HMM5YDRXY_L1_2.fq.gz</t>
  </si>
  <si>
    <t>PsA5006CD8_FKDL210271294-1a_HGNJJDRXY_L1_2.fq.gz</t>
  </si>
  <si>
    <t>PSA5007CD4_FKDL220013049-1a_HL373DRXY_L1_2.fq.gz</t>
  </si>
  <si>
    <t>PsA5007CD8_FKDL210262874-1a_H77JJDRXY_L1_2.fq.gz</t>
  </si>
  <si>
    <t>PsA5008_CD4_FKDL210218774-1a-AK16193-AK16194_H77KLDRXY_L1_2.fq.gz</t>
  </si>
  <si>
    <t>PSA5008CD8_FKDL210225255-1a_H7CCLDRXY_L1_2.fq.gz</t>
  </si>
  <si>
    <t>PsA5009CD4_FKDL210231686-1a_H7FCFDRXY_L1_2.fq.gz</t>
  </si>
  <si>
    <t>PsA5009CD8_FKDL210262876-1a_H77JJDRXY_L1_2.fq.gz</t>
  </si>
  <si>
    <t>PsA5010CD4_FKDL210231689-1a_H7FCFDRXY_L1_2.fq.gz</t>
  </si>
  <si>
    <t>PsA5010CD8_FKDL210231690-1a_H7FCFDRXY_L1_2.fq.gz</t>
  </si>
  <si>
    <t>PsA5012_CD4_FKDL210218774-1a-AK16197-AK16198_H77KLDRXY_L1_2.fq.gz</t>
  </si>
  <si>
    <t>PsA5012_CD8_FKDL210218774-1a-AK16199-AK16200_H77KLDRXY_L1_2.fq.gz</t>
  </si>
  <si>
    <t>PsA5013CD4_FKDL210262867-1a_H77JJDRXY_L1_2.fq.gz</t>
  </si>
  <si>
    <t>PsA5013CD8_FKDL210262868-1a_H77JJDRXY_L1_2.fq.gz</t>
  </si>
  <si>
    <t>PsA5014CD4_FKDL210225260-1a_H7CCLDRXY_L1_2.fq.gz</t>
  </si>
  <si>
    <t>PsA5014CD8_FKDL210225261-1a_H7CCLDRXY_L1_2.fq.gz</t>
  </si>
  <si>
    <t>PsA5015CD8_FKDL210262869-1a_H77JJDRXY_L1_2.fq.gz</t>
  </si>
  <si>
    <t>PSA5017_CD4_FKDL220011268-1a_HLKTYDRXY_L1_2.fq.gz</t>
  </si>
  <si>
    <t>PSA5017_CD8_FKDL220011269-1a_HLKTYDRXY_L1_2.fq.gz</t>
  </si>
  <si>
    <t>PsA5018CD4_FKDL210231685-1a_H7FCFDRXY_L1_2.fq.gz</t>
  </si>
  <si>
    <t>PsA5018CD8_FKDL210231687-1a_H7FCFDRXY_L1_2.fq.gz</t>
  </si>
  <si>
    <t>PsA5019CD4_FKDL210271291-1a_HGNJJDRXY_L1_2.fq.gz</t>
  </si>
  <si>
    <t>PsA5019CD8_FKDL210225265-1a_H7CCLDRXY_L1_2.fq.gz</t>
  </si>
  <si>
    <t>PsA5020CD8_FKDL210262870-1a_H77JJDRXY_L1_2.fq.gz</t>
  </si>
  <si>
    <t>PsA5021CD4_FKDL210271292-1a_HGNJJDRXY_L1_2.fq.gz</t>
  </si>
  <si>
    <t>PsA5021CD8_FKDL210262863-1a_H77JJDRXY_L1_2.fq.gz</t>
  </si>
  <si>
    <t>PsA5022CD8_FKDL210262875-1a_H77JJDRXY_L1_2.fq.gz</t>
  </si>
  <si>
    <t>PsA5023CD8_FKDL210231688-1a_H7FCFDRXY_L1_2.fq.gz</t>
  </si>
  <si>
    <t>PsA5024CD8_FKDL210262864-1a_H77JJDRXY_L1_2.fq.gz</t>
  </si>
  <si>
    <t>PSA5025CD8SF_FKDL220011278-1a_HLKTYDRXY_L1_2.fq.gz</t>
  </si>
  <si>
    <t>PsA5026CD4_FKDL210231691-1a_H7FCFDRXY_L1_2.fq.gz</t>
  </si>
  <si>
    <t>PsA5026CD8_FKDL210231692-1a_H7FCFDRXY_L1_2.fq.gz</t>
  </si>
  <si>
    <t>PsA5036CD4_FKDL210262871-1a_H77JJDRXY_L1_2.fq.gz</t>
  </si>
  <si>
    <t>PsA5036CD8_FKDL210262872-1a_H77JJDRXY_L1_2.fq.gz</t>
  </si>
  <si>
    <t>PSA5037_CD4_FKDL220011276-1a_HLKTYDRXY_L1_2.fq.gz</t>
  </si>
  <si>
    <t>PSA5037CD8_FKDL220094398-1a_HMM5YDRXY_L1_2.fq.gz</t>
  </si>
  <si>
    <t>PSA5039_CD8_FKDL220011271-1a_HLKTYDRXY_L1_2.fq.gz</t>
  </si>
  <si>
    <t>PSA5040CD4_FKDL220094399-1a_HMM5YDRXY_L1_2.fq.gz</t>
  </si>
  <si>
    <t>PSA5040CD8_FKDL220006007-1a_HL573DRXY_L1_2.fq.gz</t>
  </si>
  <si>
    <t>PSA5040CD8SF_FKDL220006008-1a_HL573DRXY_L1_2.fq.gz</t>
  </si>
  <si>
    <t>NRHV014XCD4_FKDL220013052-1a_HL373DRXY_L2_1.fq.gz</t>
  </si>
  <si>
    <t>NRHV014XCD8_FKDL220013053-1a_HL373DRXY_L2_1.fq.gz</t>
  </si>
  <si>
    <t>NRHV073CD4_FKDL220006005-1a_HL573DRXY_L2_1.fq.gz</t>
  </si>
  <si>
    <t>NRHV073CD8_FKDL220006006-1a_HL573DRXY_L2_1.fq.gz</t>
  </si>
  <si>
    <t>NRHV079CD4_FKDL220006013-1a_HL573DRXY_L2_1.fq.gz</t>
  </si>
  <si>
    <t>NRHV079CD8_FKDL220006014-1a_HL573DRXY_L2_1.fq.gz</t>
  </si>
  <si>
    <t>NRHV086CD4_FKDL210271299-1a_HGNJJDRXY_L2_1.fq.gz</t>
  </si>
  <si>
    <t>NRHV086CD8_FKDL210271300-1a_HGNJJDRXY_L2_1.fq.gz</t>
  </si>
  <si>
    <t>NRHV121CD4_FKDL210271295-1a_HGNJJDRXY_L2_1.fq.gz</t>
  </si>
  <si>
    <t>NRHV121CD8_FKDL210271296-1a_HGNJJDRXY_L2_1.fq.gz</t>
  </si>
  <si>
    <t>NRHV151_CD4_FKDL210113921-1a-AK19102-AK18815_H3MHTDRXY_L2_1.fq.gz</t>
  </si>
  <si>
    <t>NRHV151_CD8_FKDL210113921-1a-AK18643-AK18817_H3MHTDRXY_L2_1.fq.gz</t>
  </si>
  <si>
    <t>NRHV168CD4_FKDL220006015-1a_HL573DRXY_L2_1.fq.gz</t>
  </si>
  <si>
    <t>NRHV168_CD8_FKDL220011265-1a_HLKTYDRXY_L2_1.fq.gz</t>
  </si>
  <si>
    <t>NRHV171CD4_FKDL210231681-1a_H7FCFDRXY_L2_1.fq.gz</t>
  </si>
  <si>
    <t>NRHV171CD8_FKDL210231680-1a_H7FCFDRXY_L2_1.fq.gz</t>
  </si>
  <si>
    <t>NRHV238_CD4_FKDL210218774-1a-AK19084-AK19669_H77KLDRXY_L2_1.fq.gz</t>
  </si>
  <si>
    <t>nrhv238_CD8__FKDL210218774-1a-AK16175-AK16176_H77KLDRXY_L2_1.fq.gz</t>
  </si>
  <si>
    <t>NRHV290CD4_FKDL220006011-1a_HL573DRXY_L2_1.fq.gz</t>
  </si>
  <si>
    <t>NRHV290_CD8_FKDL220011266-1a_HLKTYDRXY_L2_1.fq.gz</t>
  </si>
  <si>
    <t>NRHV295CD4_FKDL220006009-1a_HL573DRXY_L2_1.fq.gz</t>
  </si>
  <si>
    <t>NRHV295CD8_FKDL220006010-1a_HL573DRXY_L2_1.fq.gz</t>
  </si>
  <si>
    <t>NRHV321_CD4_FKDL210113921-1a-AK19010-AK18831_H3MHTDRXY_L2_1.fq.gz</t>
  </si>
  <si>
    <t>NRHV321_CD8_FKDL210113921-1a-AK19023-AK18833_H3MHTDRXY_L2_1.fq.gz</t>
  </si>
  <si>
    <t>NRHV322CD4_FKDL210271301-1a_HGNJJDRXY_L2_1.fq.gz</t>
  </si>
  <si>
    <t>NRHV322CD8_FKDL210271297-1a_HGNJJDRXY_L2_1.fq.gz</t>
  </si>
  <si>
    <t>NRHV324CD4_FKDL210231679-1a_H7FCFDRXY_L2_1.fq.gz</t>
  </si>
  <si>
    <t>NRHV324CD8_FKDL210271298-1a_HGNJJDRXY_L2_1.fq.gz</t>
  </si>
  <si>
    <t>NRHV325_CD4_FKDL220013040-1a_HL373DRXY_L2_1.fq.gz</t>
  </si>
  <si>
    <t>NRHV325_CD8_FKDL220013041-1a_HL373DRXY_L2_1.fq.gz</t>
  </si>
  <si>
    <t>NRHV326_CD4_FKDL210218774-1a-AK19016-AK18839_H77KLDRXY_L2_1.fq.gz</t>
  </si>
  <si>
    <t>NRHV326_CD8_FKDL210218774-1a-AK19215-AK18836_H77KLDRXY_L2_1.fq.gz</t>
  </si>
  <si>
    <t>NRHV332_CD4_FKDL220011267-1a_HLKTYDRXY_L2_1.fq.gz</t>
  </si>
  <si>
    <t>NRHV332CD8_FKDL220006012-1a_HL573DRXY_L2_1.fq.gz</t>
  </si>
  <si>
    <t>NRSF055CD4SF_FKDL220013046-1a_HL373DRXY_L2_1.fq.gz</t>
  </si>
  <si>
    <t>NRSF055CD8SF_FKDL220013047-1a_HL373DRXY_L2_1.fq.gz</t>
  </si>
  <si>
    <t>NRSF056CD8SF_FKDL220013051-1a_HMM5YDRXY_L2_1.fq.gz</t>
  </si>
  <si>
    <t>PsA4920_CD4_FKDL210113921-1a-AK19275-AK18811_H3MHTDRXY_L2_1.fq.gz</t>
  </si>
  <si>
    <t>PsA4920_CD8_FKDL210218774-1a-AK19286-AK19668_H77KLDRXY_L2_1.fq.gz</t>
  </si>
  <si>
    <t>PsA4941CD8_FKDL210225252-1a_H7CCLDRXY_L2_1.fq.gz</t>
  </si>
  <si>
    <t>PSA4942CD8SF_FKDL220094396-1a_HMM5YDRXY_L2_1.fq.gz</t>
  </si>
  <si>
    <t>PsA4944_CD4_FKDL210113921-1a-AK19264-AK18803_H3MHTDRXY_L2_1.fq.gz</t>
  </si>
  <si>
    <t>PsA4944CD8_FKDL210225258-1a_H7CCLDRXY_L2_1.fq.gz</t>
  </si>
  <si>
    <t>PSA4945_CD4_FKDL220011272-1a_HLKTYDRXY_L2_1.fq.gz</t>
  </si>
  <si>
    <t>PsA4945_CD8_FKDL210113921-1a-AK15924-AK18825_H3MHTDRXY_L2_1.fq.gz</t>
  </si>
  <si>
    <t>PSA4946CD8_FKDL210225253-1a_H7CCLDRXY_L2_1.fq.gz</t>
  </si>
  <si>
    <t>PSA4947CD4_FKDL210271302-1a_HGNJJDRXY_L2_1.fq.gz</t>
  </si>
  <si>
    <t>PsA4947_CD8_FKDL210113921-1a-AK19263-AK18805_H3MHTDRXY_L2_1.fq.gz</t>
  </si>
  <si>
    <t>PsA4948_CD8_FKDL210113921-1a-AK19252-AK18823_H3MHTDRXY_L2_1.fq.gz</t>
  </si>
  <si>
    <t>PsA4949_CD4_FKDL210113921-1a-AK19106-AK18807_H3MHTDRXY_L2_1.fq.gz</t>
  </si>
  <si>
    <t>PSA4949_CD8_FKDL220011277-1a_HLKTYDRXY_L2_1.fq.gz</t>
  </si>
  <si>
    <t>PsA4950_CD4_FKDL210218774-1a-AK16173-AK16174_H77KLDRXY_L2_1.fq.gz</t>
  </si>
  <si>
    <t>PsA4950CD8_FKDL210231682-1a_H7FCFDRXY_L2_1.fq.gz</t>
  </si>
  <si>
    <t>psa4951_CD4_FKDL220011274-1a_HLKTYDRXY_L2_1.fq.gz</t>
  </si>
  <si>
    <t>PSA4951CD4SF_FKDL220013043-1a_HL373DRXY_L2_1.fq.gz</t>
  </si>
  <si>
    <t>psa4951_CD8_FKDL220011275-1a_HLKTYDRXY_L2_1.fq.gz</t>
  </si>
  <si>
    <t>PsA4952CD4_FKDL210225256-1a_H7CCLDRXY_L2_1.fq.gz</t>
  </si>
  <si>
    <t>PsA4952_CD8_FKDL210218774-1a-AK19254-AK19667_H77KLDRXY_L2_1.fq.gz</t>
  </si>
  <si>
    <t>PsA4953_CD8_FKDL210113921-1a-AK19291-AK18809_H3MHTDRXY_L2_1.fq.gz</t>
  </si>
  <si>
    <t>PsA4954CD4_FKDL210225259-1a_H7CCLDRXY_L2_1.fq.gz</t>
  </si>
  <si>
    <t>PsA4954_CD8_FKDL210113921-1a-AK19200-AK18813_H3MHTDRXY_L2_1.fq.gz</t>
  </si>
  <si>
    <t>PSA4955CD8_FKDL220094393-1a_HMM5YDRXY_L2_1.fq.gz</t>
  </si>
  <si>
    <t>PsA4956CD4_FKDL210262865-1a_H77JJDRXY_L2_1.fq.gz</t>
  </si>
  <si>
    <t>PsA4956CD8_FKDL210262866-1a_H77JJDRXY_L2_1.fq.gz</t>
  </si>
  <si>
    <t>PsA4957CD4_FKDL210271293-1a_HGNJJDRXY_L2_1.fq.gz</t>
  </si>
  <si>
    <t>PsA4958CD4_FKDL210231683-1a_H7FCFDRXY_L2_1.fq.gz</t>
  </si>
  <si>
    <t>PSA4958CD4SF_FKDL220094397-1a_HMM5YDRXY_L2_1.fq.gz</t>
  </si>
  <si>
    <t>PsA4958CD8_FKDL210231684-1a_H7FCFDRXY_L2_1.fq.gz</t>
  </si>
  <si>
    <t>PSA4958CD8SF_FKDL220013044-1a_HL373DRXY_L2_1.fq.gz</t>
  </si>
  <si>
    <t>PsA4959CD4_FKDL210271290-1a_HGNJJDRXY_L2_1.fq.gz</t>
  </si>
  <si>
    <t>PSA4959_CD8_FKDL220011273-1a_HLKTYDRXY_L2_1.fq.gz</t>
  </si>
  <si>
    <t>PsA4960_CD8_FKDL210113921-1a-AK19012-AK18827_H3MHTDRXY_L2_1.fq.gz</t>
  </si>
  <si>
    <t>PsA4961_CD8_FKDL210218774-1a-AK19267-AK18837_H77KLDRXY_L2_1.fq.gz</t>
  </si>
  <si>
    <t>PSA4962CD4_FKDL220094394-1a_HMM5YDRXY_L2_1.fq.gz</t>
  </si>
  <si>
    <t>PsA4962CD8_FKDL210225262-1a_H7CCLDRXY_L2_1.fq.gz</t>
  </si>
  <si>
    <t>PsA4963_CD4_FKDL210218774-1a-AK16169-AK16170_H77KLDRXY_L2_1.fq.gz</t>
  </si>
  <si>
    <t>PsA4963_CD8_FKDL210113921-1a-AK19206-AK18829_H3MHTDRXY_L2_1.fq.gz</t>
  </si>
  <si>
    <t>PSA4964CD4_FKDL210225254-1a_H7CCLDRXY_L2_1.fq.gz</t>
  </si>
  <si>
    <t>PsA4964_CD8_FKDL210218774-1a-AK16171-AK16172_H77KLDRXY_L2_1.fq.gz</t>
  </si>
  <si>
    <t>PsA4965CD8_FKDL210225264-1a_H7CCLDRXY_L2_1.fq.gz</t>
  </si>
  <si>
    <t>PSA4966CD8_FKDL220094395-1a_HMM5YDRXY_L2_1.fq.gz</t>
  </si>
  <si>
    <t>PSA4967CD4_FKDL220013050-1a_HL373DRXY_L2_1.fq.gz</t>
  </si>
  <si>
    <t>PSA4968CD4_FKDL220013045-1a_HL373DRXY_L2_1.fq.gz</t>
  </si>
  <si>
    <t>PsA4968CD8_FKDL210262873-1a_H77JJDRXY_L2_1.fq.gz</t>
  </si>
  <si>
    <t>PSA4969CD8_FKDL210225257-1a_H7CCLDRXY_L2_1.fq.gz</t>
  </si>
  <si>
    <t>PsA4969CD8_SF_FKDL210225263-1a_H7CCLDRXY_L2_1.fq.gz</t>
  </si>
  <si>
    <t>PSA5006CD4_FKDL220013048-1a_HMM5YDRXY_L2_1.fq.gz</t>
  </si>
  <si>
    <t>PsA5006CD8_FKDL210271294-1a_HGNJJDRXY_L2_1.fq.gz</t>
  </si>
  <si>
    <t>PSA5007CD4_FKDL220013049-1a_HL373DRXY_L2_1.fq.gz</t>
  </si>
  <si>
    <t>PsA5007CD8_FKDL210262874-1a_H77JJDRXY_L2_1.fq.gz</t>
  </si>
  <si>
    <t>PsA5008_CD4_FKDL210218774-1a-AK16193-AK16194_H77KLDRXY_L2_1.fq.gz</t>
  </si>
  <si>
    <t>PSA5008CD8_FKDL210225255-1a_H7CCLDRXY_L2_1.fq.gz</t>
  </si>
  <si>
    <t>PsA5009CD4_FKDL210231686-1a_H7FCFDRXY_L2_1.fq.gz</t>
  </si>
  <si>
    <t>PsA5009CD8_FKDL210262876-1a_H77JJDRXY_L2_1.fq.gz</t>
  </si>
  <si>
    <t>PsA5010CD4_FKDL210231689-1a_H7FCFDRXY_L2_1.fq.gz</t>
  </si>
  <si>
    <t>PsA5010CD8_FKDL210231690-1a_H7FCFDRXY_L2_1.fq.gz</t>
  </si>
  <si>
    <t>PsA5012_CD4_FKDL210218774-1a-AK16197-AK16198_H77KLDRXY_L2_1.fq.gz</t>
  </si>
  <si>
    <t>PsA5012_CD8_FKDL210218774-1a-AK16199-AK16200_H77KLDRXY_L2_1.fq.gz</t>
  </si>
  <si>
    <t>PsA5013CD4_FKDL210262867-1a_H77JJDRXY_L2_1.fq.gz</t>
  </si>
  <si>
    <t>PsA5013CD8_FKDL210262868-1a_H77JJDRXY_L2_1.fq.gz</t>
  </si>
  <si>
    <t>PsA5014CD4_FKDL210225260-1a_H7CCLDRXY_L2_1.fq.gz</t>
  </si>
  <si>
    <t>PsA5014CD8_FKDL210225261-1a_H7CCLDRXY_L2_1.fq.gz</t>
  </si>
  <si>
    <t>PsA5015CD8_FKDL210262869-1a_H77JJDRXY_L2_1.fq.gz</t>
  </si>
  <si>
    <t>PSA5017_CD4_FKDL220011268-1a_HLKTYDRXY_L2_1.fq.gz</t>
  </si>
  <si>
    <t>PSA5017_CD8_FKDL220011269-1a_HLKTYDRXY_L2_1.fq.gz</t>
  </si>
  <si>
    <t>PsA5018CD4_FKDL210231685-1a_H7FCFDRXY_L2_1.fq.gz</t>
  </si>
  <si>
    <t>PsA5018CD8_FKDL210231687-1a_H7FCFDRXY_L2_1.fq.gz</t>
  </si>
  <si>
    <t>PsA5019CD4_FKDL210271291-1a_HGNJJDRXY_L2_1.fq.gz</t>
  </si>
  <si>
    <t>PsA5019CD8_FKDL210225265-1a_H7CCLDRXY_L2_1.fq.gz</t>
  </si>
  <si>
    <t>PsA5020CD8_FKDL210262870-1a_H77JJDRXY_L2_1.fq.gz</t>
  </si>
  <si>
    <t>PsA5021CD4_FKDL210271292-1a_HGNJJDRXY_L2_1.fq.gz</t>
  </si>
  <si>
    <t>PsA5021CD8_FKDL210262863-1a_H77JJDRXY_L2_1.fq.gz</t>
  </si>
  <si>
    <t>PsA5022CD8_FKDL210262875-1a_H77JJDRXY_L2_1.fq.gz</t>
  </si>
  <si>
    <t>PsA5023CD8_FKDL210231688-1a_H7FCFDRXY_L2_1.fq.gz</t>
  </si>
  <si>
    <t>PsA5024CD8_FKDL210262864-1a_H77JJDRXY_L2_1.fq.gz</t>
  </si>
  <si>
    <t>PSA5025CD8SF_FKDL220011278-1a_HLKTYDRXY_L2_1.fq.gz</t>
  </si>
  <si>
    <t>PsA5026CD4_FKDL210231691-1a_H7FCFDRXY_L2_1.fq.gz</t>
  </si>
  <si>
    <t>PsA5026CD8_FKDL210231692-1a_H7FCFDRXY_L2_1.fq.gz</t>
  </si>
  <si>
    <t>PsA5036CD4_FKDL210262871-1a_H77JJDRXY_L2_1.fq.gz</t>
  </si>
  <si>
    <t>PsA5036CD8_FKDL210262872-1a_H77JJDRXY_L2_1.fq.gz</t>
  </si>
  <si>
    <t>PSA5037_CD4_FKDL220011276-1a_HLKTYDRXY_L2_1.fq.gz</t>
  </si>
  <si>
    <t>PSA5037CD8_FKDL220094398-1a_HMM5YDRXY_L2_1.fq.gz</t>
  </si>
  <si>
    <t>PSA5039_CD8_FKDL220011271-1a_HLKTYDRXY_L2_1.fq.gz</t>
  </si>
  <si>
    <t>PSA5040CD4_FKDL220094399-1a_HMM5YDRXY_L2_1.fq.gz</t>
  </si>
  <si>
    <t>PSA5040CD8_FKDL220006007-1a_HL573DRXY_L2_1.fq.gz</t>
  </si>
  <si>
    <t>PSA5040CD8SF_FKDL220006008-1a_HL573DRXY_L2_1.fq.gz</t>
  </si>
  <si>
    <t>NRHV014XCD4_FKDL220013052-1a_HL373DRXY_L2_2.fq.gz</t>
  </si>
  <si>
    <t>NRHV014XCD8_FKDL220013053-1a_HL373DRXY_L2_2.fq.gz</t>
  </si>
  <si>
    <t>NRHV073CD4_FKDL220006005-1a_HL573DRXY_L2_2.fq.gz</t>
  </si>
  <si>
    <t>NRHV073CD8_FKDL220006006-1a_HL573DRXY_L2_2.fq.gz</t>
  </si>
  <si>
    <t>NRHV079CD4_FKDL220006013-1a_HL573DRXY_L2_2.fq.gz</t>
  </si>
  <si>
    <t>NRHV079CD8_FKDL220006014-1a_HL573DRXY_L2_2.fq.gz</t>
  </si>
  <si>
    <t>NRHV086CD4_FKDL210271299-1a_HGNJJDRXY_L2_2.fq.gz</t>
  </si>
  <si>
    <t>NRHV086CD8_FKDL210271300-1a_HGNJJDRXY_L2_2.fq.gz</t>
  </si>
  <si>
    <t>NRHV121CD4_FKDL210271295-1a_HGNJJDRXY_L2_2.fq.gz</t>
  </si>
  <si>
    <t>NRHV121CD8_FKDL210271296-1a_HGNJJDRXY_L2_2.fq.gz</t>
  </si>
  <si>
    <t>NRHV151_CD4_FKDL210113921-1a-AK19102-AK18815_H3MHTDRXY_L2_2.fq.gz</t>
  </si>
  <si>
    <t>NRHV151_CD8_FKDL210113921-1a-AK18643-AK18817_H3MHTDRXY_L2_2.fq.gz</t>
  </si>
  <si>
    <t>NRHV168CD4_FKDL220006015-1a_HL573DRXY_L2_2.fq.gz</t>
  </si>
  <si>
    <t>NRHV168_CD8_FKDL220011265-1a_HLKTYDRXY_L2_2.fq.gz</t>
  </si>
  <si>
    <t>NRHV171CD4_FKDL210231681-1a_H7FCFDRXY_L2_2.fq.gz</t>
  </si>
  <si>
    <t>NRHV171CD8_FKDL210231680-1a_H7FCFDRXY_L2_2.fq.gz</t>
  </si>
  <si>
    <t>NRHV238_CD4_FKDL210218774-1a-AK19084-AK19669_H77KLDRXY_L2_2.fq.gz</t>
  </si>
  <si>
    <t>nrhv238_CD8__FKDL210218774-1a-AK16175-AK16176_H77KLDRXY_L2_2.fq.gz</t>
  </si>
  <si>
    <t>NRHV290CD4_FKDL220006011-1a_HL573DRXY_L2_2.fq.gz</t>
  </si>
  <si>
    <t>NRHV290_CD8_FKDL220011266-1a_HLKTYDRXY_L2_2.fq.gz</t>
  </si>
  <si>
    <t>NRHV295CD4_FKDL220006009-1a_HL573DRXY_L2_2.fq.gz</t>
  </si>
  <si>
    <t>NRHV295CD8_FKDL220006010-1a_HL573DRXY_L2_2.fq.gz</t>
  </si>
  <si>
    <t>NRHV321_CD4_FKDL210113921-1a-AK19010-AK18831_H3MHTDRXY_L2_2.fq.gz</t>
  </si>
  <si>
    <t>NRHV321_CD8_FKDL210113921-1a-AK19023-AK18833_H3MHTDRXY_L2_2.fq.gz</t>
  </si>
  <si>
    <t>NRHV322CD4_FKDL210271301-1a_HGNJJDRXY_L2_2.fq.gz</t>
  </si>
  <si>
    <t>NRHV322CD8_FKDL210271297-1a_HGNJJDRXY_L2_2.fq.gz</t>
  </si>
  <si>
    <t>NRHV324CD4_FKDL210231679-1a_H7FCFDRXY_L2_2.fq.gz</t>
  </si>
  <si>
    <t>NRHV324CD8_FKDL210271298-1a_HGNJJDRXY_L2_2.fq.gz</t>
  </si>
  <si>
    <t>NRHV325_CD4_FKDL220013040-1a_HL373DRXY_L2_2.fq.gz</t>
  </si>
  <si>
    <t>NRHV325_CD8_FKDL220013041-1a_HL373DRXY_L2_2.fq.gz</t>
  </si>
  <si>
    <t>NRHV326_CD4_FKDL210218774-1a-AK19016-AK18839_H77KLDRXY_L2_2.fq.gz</t>
  </si>
  <si>
    <t>NRHV326_CD8_FKDL210218774-1a-AK19215-AK18836_H77KLDRXY_L2_2.fq.gz</t>
  </si>
  <si>
    <t>NRHV332_CD4_FKDL220011267-1a_HLKTYDRXY_L2_2.fq.gz</t>
  </si>
  <si>
    <t>NRHV332CD8_FKDL220006012-1a_HL573DRXY_L2_2.fq.gz</t>
  </si>
  <si>
    <t>NRSF055CD4SF_FKDL220013046-1a_HL373DRXY_L2_2.fq.gz</t>
  </si>
  <si>
    <t>NRSF055CD8SF_FKDL220013047-1a_HL373DRXY_L2_2.fq.gz</t>
  </si>
  <si>
    <t>NRSF056CD8SF_FKDL220013051-1a_HMM5YDRXY_L2_2.fq.gz</t>
  </si>
  <si>
    <t>PsA4920_CD4_FKDL210113921-1a-AK19275-AK18811_H3MHTDRXY_L2_2.fq.gz</t>
  </si>
  <si>
    <t>PsA4920_CD8_FKDL210218774-1a-AK19286-AK19668_H77KLDRXY_L2_2.fq.gz</t>
  </si>
  <si>
    <t>PsA4941CD8_FKDL210225252-1a_H7CCLDRXY_L2_2.fq.gz</t>
  </si>
  <si>
    <t>PSA4942CD8SF_FKDL220094396-1a_HMM5YDRXY_L2_2.fq.gz</t>
  </si>
  <si>
    <t>PsA4944_CD4_FKDL210113921-1a-AK19264-AK18803_H3MHTDRXY_L2_2.fq.gz</t>
  </si>
  <si>
    <t>PsA4944CD8_FKDL210225258-1a_H7CCLDRXY_L2_2.fq.gz</t>
  </si>
  <si>
    <t>PSA4945_CD4_FKDL220011272-1a_HLKTYDRXY_L2_2.fq.gz</t>
  </si>
  <si>
    <t>PsA4945_CD8_FKDL210113921-1a-AK15924-AK18825_H3MHTDRXY_L2_2.fq.gz</t>
  </si>
  <si>
    <t>PSA4946CD8_FKDL210225253-1a_H7CCLDRXY_L2_2.fq.gz</t>
  </si>
  <si>
    <t>PSA4947CD4_FKDL210271302-1a_HGNJJDRXY_L2_2.fq.gz</t>
  </si>
  <si>
    <t>PsA4947_CD8_FKDL210113921-1a-AK19263-AK18805_H3MHTDRXY_L2_2.fq.gz</t>
  </si>
  <si>
    <t>PsA4948_CD8_FKDL210113921-1a-AK19252-AK18823_H3MHTDRXY_L2_2.fq.gz</t>
  </si>
  <si>
    <t>PsA4949_CD4_FKDL210113921-1a-AK19106-AK18807_H3MHTDRXY_L2_2.fq.gz</t>
  </si>
  <si>
    <t>PSA4949_CD8_FKDL220011277-1a_HLKTYDRXY_L2_2.fq.gz</t>
  </si>
  <si>
    <t>PsA4950_CD4_FKDL210218774-1a-AK16173-AK16174_H77KLDRXY_L2_2.fq.gz</t>
  </si>
  <si>
    <t>PsA4950CD8_FKDL210231682-1a_H7FCFDRXY_L2_2.fq.gz</t>
  </si>
  <si>
    <t>psa4951_CD4_FKDL220011274-1a_HLKTYDRXY_L2_2.fq.gz</t>
  </si>
  <si>
    <t>PSA4951CD4SF_FKDL220013043-1a_HL373DRXY_L2_2.fq.gz</t>
  </si>
  <si>
    <t>psa4951_CD8_FKDL220011275-1a_HLKTYDRXY_L2_2.fq.gz</t>
  </si>
  <si>
    <t>PsA4952CD4_FKDL210225256-1a_H7CCLDRXY_L2_2.fq.gz</t>
  </si>
  <si>
    <t>PsA4952_CD8_FKDL210218774-1a-AK19254-AK19667_H77KLDRXY_L2_2.fq.gz</t>
  </si>
  <si>
    <t>PsA4953_CD8_FKDL210113921-1a-AK19291-AK18809_H3MHTDRXY_L2_2.fq.gz</t>
  </si>
  <si>
    <t>PsA4954CD4_FKDL210225259-1a_H7CCLDRXY_L2_2.fq.gz</t>
  </si>
  <si>
    <t>PsA4954_CD8_FKDL210113921-1a-AK19200-AK18813_H3MHTDRXY_L2_2.fq.gz</t>
  </si>
  <si>
    <t>PSA4955CD8_FKDL220094393-1a_HMM5YDRXY_L2_2.fq.gz</t>
  </si>
  <si>
    <t>PsA4956CD4_FKDL210262865-1a_H77JJDRXY_L2_2.fq.gz</t>
  </si>
  <si>
    <t>PsA4956CD8_FKDL210262866-1a_H77JJDRXY_L2_2.fq.gz</t>
  </si>
  <si>
    <t>PsA4957CD4_FKDL210271293-1a_HGNJJDRXY_L2_2.fq.gz</t>
  </si>
  <si>
    <t>PsA4958CD4_FKDL210231683-1a_H7FCFDRXY_L2_2.fq.gz</t>
  </si>
  <si>
    <t>PSA4958CD4SF_FKDL220094397-1a_HMM5YDRXY_L2_2.fq.gz</t>
  </si>
  <si>
    <t>PsA4958CD8_FKDL210231684-1a_H7FCFDRXY_L2_2.fq.gz</t>
  </si>
  <si>
    <t>PSA4958CD8SF_FKDL220013044-1a_HL373DRXY_L2_2.fq.gz</t>
  </si>
  <si>
    <t>PsA4959CD4_FKDL210271290-1a_HGNJJDRXY_L2_2.fq.gz</t>
  </si>
  <si>
    <t>PSA4959_CD8_FKDL220011273-1a_HLKTYDRXY_L2_2.fq.gz</t>
  </si>
  <si>
    <t>PsA4960_CD8_FKDL210113921-1a-AK19012-AK18827_H3MHTDRXY_L2_2.fq.gz</t>
  </si>
  <si>
    <t>PsA4961_CD8_FKDL210218774-1a-AK19267-AK18837_H77KLDRXY_L2_2.fq.gz</t>
  </si>
  <si>
    <t>PSA4962CD4_FKDL220094394-1a_HMM5YDRXY_L2_2.fq.gz</t>
  </si>
  <si>
    <t>PsA4962CD8_FKDL210225262-1a_H7CCLDRXY_L2_2.fq.gz</t>
  </si>
  <si>
    <t>PsA4963_CD4_FKDL210218774-1a-AK16169-AK16170_H77KLDRXY_L2_2.fq.gz</t>
  </si>
  <si>
    <t>PsA4963_CD8_FKDL210113921-1a-AK19206-AK18829_H3MHTDRXY_L2_2.fq.gz</t>
  </si>
  <si>
    <t>PSA4964CD4_FKDL210225254-1a_H7CCLDRXY_L2_2.fq.gz</t>
  </si>
  <si>
    <t>PsA4964_CD8_FKDL210218774-1a-AK16171-AK16172_H77KLDRXY_L2_2.fq.gz</t>
  </si>
  <si>
    <t>PsA4965CD8_FKDL210225264-1a_H7CCLDRXY_L2_2.fq.gz</t>
  </si>
  <si>
    <t>PSA4966CD8_FKDL220094395-1a_HMM5YDRXY_L2_2.fq.gz</t>
  </si>
  <si>
    <t>PSA4967CD4_FKDL220013050-1a_HL373DRXY_L2_2.fq.gz</t>
  </si>
  <si>
    <t>PSA4968CD4_FKDL220013045-1a_HL373DRXY_L2_2.fq.gz</t>
  </si>
  <si>
    <t>PsA4968CD8_FKDL210262873-1a_H77JJDRXY_L2_2.fq.gz</t>
  </si>
  <si>
    <t>PSA4969CD8_FKDL210225257-1a_H7CCLDRXY_L2_2.fq.gz</t>
  </si>
  <si>
    <t>PsA4969CD8_SF_FKDL210225263-1a_H7CCLDRXY_L2_2.fq.gz</t>
  </si>
  <si>
    <t>PSA5006CD4_FKDL220013048-1a_HMM5YDRXY_L2_2.fq.gz</t>
  </si>
  <si>
    <t>PsA5006CD8_FKDL210271294-1a_HGNJJDRXY_L2_2.fq.gz</t>
  </si>
  <si>
    <t>PSA5007CD4_FKDL220013049-1a_HL373DRXY_L2_2.fq.gz</t>
  </si>
  <si>
    <t>PsA5007CD8_FKDL210262874-1a_H77JJDRXY_L2_2.fq.gz</t>
  </si>
  <si>
    <t>PsA5008_CD4_FKDL210218774-1a-AK16193-AK16194_H77KLDRXY_L2_2.fq.gz</t>
  </si>
  <si>
    <t>PSA5008CD8_FKDL210225255-1a_H7CCLDRXY_L2_2.fq.gz</t>
  </si>
  <si>
    <t>PsA5009CD4_FKDL210231686-1a_H7FCFDRXY_L2_2.fq.gz</t>
  </si>
  <si>
    <t>PsA5009CD8_FKDL210262876-1a_H77JJDRXY_L2_2.fq.gz</t>
  </si>
  <si>
    <t>PsA5010CD4_FKDL210231689-1a_H7FCFDRXY_L2_2.fq.gz</t>
  </si>
  <si>
    <t>PsA5010CD8_FKDL210231690-1a_H7FCFDRXY_L2_2.fq.gz</t>
  </si>
  <si>
    <t>PsA5012_CD4_FKDL210218774-1a-AK16197-AK16198_H77KLDRXY_L2_2.fq.gz</t>
  </si>
  <si>
    <t>PsA5012_CD8_FKDL210218774-1a-AK16199-AK16200_H77KLDRXY_L2_2.fq.gz</t>
  </si>
  <si>
    <t>PsA5013CD4_FKDL210262867-1a_H77JJDRXY_L2_2.fq.gz</t>
  </si>
  <si>
    <t>PsA5013CD8_FKDL210262868-1a_H77JJDRXY_L2_2.fq.gz</t>
  </si>
  <si>
    <t>PsA5014CD4_FKDL210225260-1a_H7CCLDRXY_L2_2.fq.gz</t>
  </si>
  <si>
    <t>PsA5014CD8_FKDL210225261-1a_H7CCLDRXY_L2_2.fq.gz</t>
  </si>
  <si>
    <t>PsA5015CD8_FKDL210262869-1a_H77JJDRXY_L2_2.fq.gz</t>
  </si>
  <si>
    <t>PSA5017_CD4_FKDL220011268-1a_HLKTYDRXY_L2_2.fq.gz</t>
  </si>
  <si>
    <t>PSA5017_CD8_FKDL220011269-1a_HLKTYDRXY_L2_2.fq.gz</t>
  </si>
  <si>
    <t>PsA5018CD4_FKDL210231685-1a_H7FCFDRXY_L2_2.fq.gz</t>
  </si>
  <si>
    <t>PsA5018CD8_FKDL210231687-1a_H7FCFDRXY_L2_2.fq.gz</t>
  </si>
  <si>
    <t>PsA5019CD4_FKDL210271291-1a_HGNJJDRXY_L2_2.fq.gz</t>
  </si>
  <si>
    <t>PsA5019CD8_FKDL210225265-1a_H7CCLDRXY_L2_2.fq.gz</t>
  </si>
  <si>
    <t>PsA5020CD8_FKDL210262870-1a_H77JJDRXY_L2_2.fq.gz</t>
  </si>
  <si>
    <t>PsA5021CD4_FKDL210271292-1a_HGNJJDRXY_L2_2.fq.gz</t>
  </si>
  <si>
    <t>PsA5021CD8_FKDL210262863-1a_H77JJDRXY_L2_2.fq.gz</t>
  </si>
  <si>
    <t>PsA5022CD8_FKDL210262875-1a_H77JJDRXY_L2_2.fq.gz</t>
  </si>
  <si>
    <t>PsA5023CD8_FKDL210231688-1a_H7FCFDRXY_L2_2.fq.gz</t>
  </si>
  <si>
    <t>PsA5024CD8_FKDL210262864-1a_H77JJDRXY_L2_2.fq.gz</t>
  </si>
  <si>
    <t>PSA5025CD8SF_FKDL220011278-1a_HLKTYDRXY_L2_2.fq.gz</t>
  </si>
  <si>
    <t>PsA5026CD4_FKDL210231691-1a_H7FCFDRXY_L2_2.fq.gz</t>
  </si>
  <si>
    <t>PsA5026CD8_FKDL210231692-1a_H7FCFDRXY_L2_2.fq.gz</t>
  </si>
  <si>
    <t>PsA5036CD4_FKDL210262871-1a_H77JJDRXY_L2_2.fq.gz</t>
  </si>
  <si>
    <t>PsA5036CD8_FKDL210262872-1a_H77JJDRXY_L2_2.fq.gz</t>
  </si>
  <si>
    <t>PSA5037_CD4_FKDL220011276-1a_HLKTYDRXY_L2_2.fq.gz</t>
  </si>
  <si>
    <t>PSA5037CD8_FKDL220094398-1a_HMM5YDRXY_L2_2.fq.gz</t>
  </si>
  <si>
    <t>PSA5039_CD8_FKDL220011271-1a_HLKTYDRXY_L2_2.fq.gz</t>
  </si>
  <si>
    <t>PSA5040CD4_FKDL220094399-1a_HMM5YDRXY_L2_2.fq.gz</t>
  </si>
  <si>
    <t>PSA5040CD8_FKDL220006007-1a_HL573DRXY_L2_2.fq.gz</t>
  </si>
  <si>
    <t>PSA5040CD8SF_FKDL220006008-1a_HL573DRXY_L2_2.fq.gz</t>
  </si>
  <si>
    <t>NRSF055CD8SF_FKDL220013047-1a_HL373DRXY_L1_2.fq.gz</t>
  </si>
  <si>
    <t>273950a9ec5895c92e43d9d5b9f6de23</t>
  </si>
  <si>
    <t>d89bef44f4ff14f27b86823c1de35f00</t>
  </si>
  <si>
    <t>95a3b5165f67aa43fbade650fa7f166b</t>
  </si>
  <si>
    <t>86a66143aed46f257f13e3a588027efb</t>
  </si>
  <si>
    <t>fe40e2fb841879ec1ab12d45839aa6aa</t>
  </si>
  <si>
    <t>fc006f09e24ac0b6b9095ae5daf1dfbb</t>
  </si>
  <si>
    <t>be31745cba9bef59d9b2982c0da741e1</t>
  </si>
  <si>
    <t>dcae97098e9e914b500057d60e5abe8f</t>
  </si>
  <si>
    <t>822b5818d2ef2111dbe99062c8082ee0</t>
  </si>
  <si>
    <t>b65304740d08c95dd59a8500797c8ab7</t>
  </si>
  <si>
    <t>e4297c2aed032d7b45e10367da4e2b7c</t>
  </si>
  <si>
    <t>0a79c210742e1570f5ab8e613fafdf02</t>
  </si>
  <si>
    <t>1a351f6580eae3b96f42ce21c2bcdfb9</t>
  </si>
  <si>
    <t>32f11ac33d2d25ce96d5191c0c344c7d</t>
  </si>
  <si>
    <t>927068584a2d2504fb44dd8f176c0b07</t>
  </si>
  <si>
    <t>9bc6c551d1576accac9e326a61f15e0e</t>
  </si>
  <si>
    <t>996f6129f1c351108905a2fee1958d12</t>
  </si>
  <si>
    <t>ba9c76ecd5b946de6a601a14d6c9ebe0</t>
  </si>
  <si>
    <t>5a20145a6d7a2afa9a5f50ca3c9f1e0d</t>
  </si>
  <si>
    <t>00139eb94b04e8f910d1980a4a12fce3</t>
  </si>
  <si>
    <t>1ca289b797a1affbd2fd745105c6c94a</t>
  </si>
  <si>
    <t>d14f53bdb726d57c88f8d23ed319b409</t>
  </si>
  <si>
    <t>e2496d2f04b512db4698b9565fb84bad</t>
  </si>
  <si>
    <t>988309700c9ada483508e7df85fe3868</t>
  </si>
  <si>
    <t>b0b523b6afe344c8482ef77de063a3d9</t>
  </si>
  <si>
    <t>386dbdd46a68b5ff582d7e763fdb323e</t>
  </si>
  <si>
    <t>46c771cc009fd3469181cc07c25101fe</t>
  </si>
  <si>
    <t>5f5248e4e2fea87becd88da862dc264f</t>
  </si>
  <si>
    <t>050820caf6594cf3c3822ee3512eb7b9</t>
  </si>
  <si>
    <t>208bdaeff7a1ba5b86404a40bc579025</t>
  </si>
  <si>
    <t>d73244988d901625535b96fc15661783</t>
  </si>
  <si>
    <t>4701dc0a2d5e611117fcb94d41474163</t>
  </si>
  <si>
    <t>470cbe9bd82f2ed72ed423283461aef3</t>
  </si>
  <si>
    <t>8c7d1416bb9fee5dd6f1ec43cb284316</t>
  </si>
  <si>
    <t>d81854b814b1099ad114041a8839ff3e</t>
  </si>
  <si>
    <t>e1c669799b3bdf17c1b9add745ac18c5</t>
  </si>
  <si>
    <t>156c07448ef020b2f81c918a696f4404</t>
  </si>
  <si>
    <t>d8ae26672d41f609254c1fbaab821ac8</t>
  </si>
  <si>
    <t>4b6715dfcdfee4d6ca8b0a1b1a034544</t>
  </si>
  <si>
    <t>7ddddcb297b45e0482899511c839de53</t>
  </si>
  <si>
    <t>1ba201fa2caa3eb7ae2fa0006e9ff47e</t>
  </si>
  <si>
    <t>a5fd7c38a82a70df979f653ba90741ee</t>
  </si>
  <si>
    <t>00acc9476af3d43e4f3cdc0032c237f6</t>
  </si>
  <si>
    <t>d723c6ad219aed9905d2e8e15b0d02b7</t>
  </si>
  <si>
    <t>d542b5be22ba8493c69cc7361a7844a0</t>
  </si>
  <si>
    <t>2538be897c32d269c919cae63bdcd0c5</t>
  </si>
  <si>
    <t>090a6d3a819de4641fece9746900b555</t>
  </si>
  <si>
    <t>cbef7e5d268c0f37a173b318a32e05eb</t>
  </si>
  <si>
    <t>d4f6d8c74038389e96e58a5496394a32</t>
  </si>
  <si>
    <t>a6af8aabd1df13f999236ba652da5ab8</t>
  </si>
  <si>
    <t>91b3dfef9b2350243f7112918214f01c</t>
  </si>
  <si>
    <t>e9beca928e49d0aea4c51c63ca61d5b1</t>
  </si>
  <si>
    <t>35bc24200a92e6698f3b5c82b427c2b6</t>
  </si>
  <si>
    <t>f6b214e2531478b19037714c1c926a7d</t>
  </si>
  <si>
    <t>56c8fab719b5c79d7054ccbd44b1a9a9</t>
  </si>
  <si>
    <t>87b3b5db1418a9c999dbb59ffef4b7ac</t>
  </si>
  <si>
    <t>d1909f99aecf881120574d08afd4543a</t>
  </si>
  <si>
    <t>e9e7bd36878b9736cd12eceb710765a5</t>
  </si>
  <si>
    <t>ca612b0ad7de3f19dcd3eece3a6175ce</t>
  </si>
  <si>
    <t>78d7e5c22d5466dd1bf8573f1629cc86</t>
  </si>
  <si>
    <t>2e62e87d61a17e87bc3f3183b0159c13</t>
  </si>
  <si>
    <t>cf57bbb75764573940a3dcea8972eef7</t>
  </si>
  <si>
    <t>87fd429ac9b9465c05f4d128373b3c2a</t>
  </si>
  <si>
    <t>efd888866c41eaf76d12a175693b3fff</t>
  </si>
  <si>
    <t>74cb3a4ee2eda51e8ca7ff926f96d7b2</t>
  </si>
  <si>
    <t>14dbb7691cd1db35bce8b90ec6963b10</t>
  </si>
  <si>
    <t>bb3e428f01bca2eddac010ba80558dba</t>
  </si>
  <si>
    <t>4e74d9e924e261b3d39344596025ec75</t>
  </si>
  <si>
    <t>dc4c8c3d830ac18ec0b712732360bffb</t>
  </si>
  <si>
    <t>f1e3cddfc78af2a74e6d4c3ca9f39cfe</t>
  </si>
  <si>
    <t>dc0a03e1783501d40ae4ecc74449b657</t>
  </si>
  <si>
    <t>f175d96d1d3eeda1cba70909155c2ac3</t>
  </si>
  <si>
    <t>ff37f969ffc37693c7f6d749546ecb33</t>
  </si>
  <si>
    <t>e77834e88f845f974389cf948c29d416</t>
  </si>
  <si>
    <t>eed8b390c31a6870e81d4d1e6bd8c738</t>
  </si>
  <si>
    <t>1c75cea67140c36a4f9e9530ba4ac80b</t>
  </si>
  <si>
    <t>0c10f5d8bd485e91907d09c2e432c985</t>
  </si>
  <si>
    <t>7ced5a24127b0941e93fc17e556b4f95</t>
  </si>
  <si>
    <t>55cc5a3a4093be087f3412e8d33a0471</t>
  </si>
  <si>
    <t>971f87c8c60a786a755da083941d613d</t>
  </si>
  <si>
    <t>a163d84a4b841ac1719c86cb84f9e9ea</t>
  </si>
  <si>
    <t>eb06ca293c32e9b6bab399caa405a667</t>
  </si>
  <si>
    <t>bd6620da0830c3c1742b4764630ac9b3</t>
  </si>
  <si>
    <t>845ef8a2b335cca7c22a97219eeadc48</t>
  </si>
  <si>
    <t>3c68842c3b90e334af5d8a80b7d3636f</t>
  </si>
  <si>
    <t>2a2174dfaaf9b4365f5c1e40f26fee2e</t>
  </si>
  <si>
    <t>074dfb518c7d383fa063de75460d951e</t>
  </si>
  <si>
    <t>b15072b1eba404cd3ff125d549244c8b</t>
  </si>
  <si>
    <t>906824e3cd7116f65df1406028ed2420</t>
  </si>
  <si>
    <t>1d222986fc6c10a268d846aaeefd4423</t>
  </si>
  <si>
    <t>6907b1c47ed37c1f3d77388b718b0319</t>
  </si>
  <si>
    <t>fcdbbe3f61a95fa164da072eb3bb603f</t>
  </si>
  <si>
    <t>259d770a17f0019e932bf44b2a8fd8f2</t>
  </si>
  <si>
    <t>3ff14665bfd3121d19fa4131eb17c653</t>
  </si>
  <si>
    <t>01f979fae358b6e4b47d201f541b4a68</t>
  </si>
  <si>
    <t>1c74dc0078e470c1796ad9e231c545b8</t>
  </si>
  <si>
    <t>70e3bdace6de4149425970a45c55d31b</t>
  </si>
  <si>
    <t>3393fa9297751f4d36ceafa75fe1200d</t>
  </si>
  <si>
    <t>344df4bd3401fbe51b978004eb71f2c1</t>
  </si>
  <si>
    <t>c2e7b591b319e18d364f9ef5369b814d</t>
  </si>
  <si>
    <t>a6e03b320c5730f93a2b7271bd70a1f4</t>
  </si>
  <si>
    <t>5fd13e3b72ee3846c29875c8b18ef278</t>
  </si>
  <si>
    <t>56a54ccbf3b9384b1f6f99ba3f3111a6</t>
  </si>
  <si>
    <t>f3f1c3939af1c54ea73ed7ac788f6a7f</t>
  </si>
  <si>
    <t>5fc253fff429ea7ee71df25d2f3cf298</t>
  </si>
  <si>
    <t>02cf49e8716619d0b54009452267a629</t>
  </si>
  <si>
    <t>5a2677028d4b98a7114f7e9089f602fb</t>
  </si>
  <si>
    <t>f18e1d8b4977dcecb1f816d023c3b344</t>
  </si>
  <si>
    <t>39ae7cee4bc1ef3252888ae32638af01</t>
  </si>
  <si>
    <t>9ff52cd19e4d041b2e8028a85c53b468</t>
  </si>
  <si>
    <t>3a6b4fb415bfbbbc58916dbc1913eb6b</t>
  </si>
  <si>
    <t>ac2ba84cc634fba7fd3a43586c6c2819</t>
  </si>
  <si>
    <t>c2f95dc191ff6d6c74b8e18ab53e9e61</t>
  </si>
  <si>
    <t>323fc44c97c266327d780885b50d15a8</t>
  </si>
  <si>
    <t>acad1009f4ded64936f84d17c779edbd</t>
  </si>
  <si>
    <t>628bbcd116d6e9af96e6fc3cbb4320b5</t>
  </si>
  <si>
    <t>44f20831cd6b03d677e98fab7f79c4dd</t>
  </si>
  <si>
    <t>0faf72477bdaa31a3ad3c692d3749e0d</t>
  </si>
  <si>
    <t>9affb328d5aa5b4d0ed9360a769b8825</t>
  </si>
  <si>
    <t>de5d718f230a81801abcdc8de2bf5045</t>
  </si>
  <si>
    <t>50160f947772ecad56a3110f9bde074c</t>
  </si>
  <si>
    <t>0b852fb126464f79632fd95edac275e1</t>
  </si>
  <si>
    <t>b97d5857de35b88212fad9a39c8178c3</t>
  </si>
  <si>
    <t>aaa8938138e3591289b8cc8e2f1522c0</t>
  </si>
  <si>
    <t>67e3361587ebb715076d8f2a394c02a8</t>
  </si>
  <si>
    <t>4ff96a354923488c2a58584ff3919a78</t>
  </si>
  <si>
    <t>31ed8252d4413bbecbaf75fb3862aa2f</t>
  </si>
  <si>
    <t>b689dfe86571bdba5d1676cf589a1499</t>
  </si>
  <si>
    <t>dacabf01582bbe7c700d56a19db781c6</t>
  </si>
  <si>
    <t>2980943211f1543531f475960f83b874</t>
  </si>
  <si>
    <t>b68df26fa113662f26cda6977f7f5ba1</t>
  </si>
  <si>
    <t>cb9b0ad1b6e094791d2be3577f0a07b3</t>
  </si>
  <si>
    <t>35f87fc234ab65bf4d009bf40815f343</t>
  </si>
  <si>
    <t>d0701271b175de502026043d074e52ac</t>
  </si>
  <si>
    <t>9ddc8917df871ed6d716463049b3d1a5</t>
  </si>
  <si>
    <t>5a51807780dbaa3afa710b1526e22273</t>
  </si>
  <si>
    <t>db77677b050204d72966043cd2c235a2</t>
  </si>
  <si>
    <t>e7c41f43a412806f26c6978f8c617071</t>
  </si>
  <si>
    <t>986b54bf0d195dff8c0d4a1abcd5146a</t>
  </si>
  <si>
    <t>1f7c415b876690e111eaef563befb597</t>
  </si>
  <si>
    <t>7dcdabb1ee6aed895c3fa79601481b10</t>
  </si>
  <si>
    <t>311a1162287b726ca10aaea430d17bc3</t>
  </si>
  <si>
    <t>aa07f40096be2e3493a9b0fb4017aaec</t>
  </si>
  <si>
    <t>07cd31f05702970f15bf9e8b4921a062</t>
  </si>
  <si>
    <t>7c6a8662ab9997fc9541204b0ada534e</t>
  </si>
  <si>
    <t>94af2dbe2873ceb60e9f0c428dc7ff51</t>
  </si>
  <si>
    <t>33eaf4adeac1cc4463a05a6f2a429a9f</t>
  </si>
  <si>
    <t>c52cc285c13dd903f586da38bba9f7ce</t>
  </si>
  <si>
    <t>fc7cf600f023b25c43b350dafb8a3086</t>
  </si>
  <si>
    <t>cc05f8a505e95e0b4aadfe9ebadad77b</t>
  </si>
  <si>
    <t>e251eecd9ca1c8bb990d8ee1c81a32bf</t>
  </si>
  <si>
    <t>da29a29b2dba5b439250ce605a1e5885</t>
  </si>
  <si>
    <t>682f7e82da6468fe46fe4cfe4040f39f</t>
  </si>
  <si>
    <t>01d8c003834a243d36c46b2151a44553</t>
  </si>
  <si>
    <t>a48c37bfe725cfb826792a7c087824a4</t>
  </si>
  <si>
    <t>44dbcb3ac4c6fc8a4b94a3a5871d9007</t>
  </si>
  <si>
    <t>ce7eb17b22473cfeddde013a9e3efa3d</t>
  </si>
  <si>
    <t>86d052c10765e0dd2fba63eb163b395a</t>
  </si>
  <si>
    <t>cb2a08a3d67ea48e52ebb67a6798a1f9</t>
  </si>
  <si>
    <t>68d0ccb816f9c4119d619e6f0dcac57f</t>
  </si>
  <si>
    <t>1950cb28ad7d37296bab197e36596b1b</t>
  </si>
  <si>
    <t>3fa8e0941e46bb5a91e449ad44673cca</t>
  </si>
  <si>
    <t>4c625ed2398361056463823cd810ec0d</t>
  </si>
  <si>
    <t>94a0520e5020ad0c0bc8b37d663ae5c8</t>
  </si>
  <si>
    <t>598ef48b8438b78afff1e0dca613f36b</t>
  </si>
  <si>
    <t>8852ab8500b2d7ae467f5e4aec4b7e0b</t>
  </si>
  <si>
    <t>23f7b7dbd9b1a3001ba16a3b85594fba</t>
  </si>
  <si>
    <t>57664115ca83233d70c9081d76dc3a10</t>
  </si>
  <si>
    <t>8741de7b4a29e203a9438378443ff1f6</t>
  </si>
  <si>
    <t>25795bd125f189c05d96ace0a7f1cc2a</t>
  </si>
  <si>
    <t>634c57b61bb3d84ce32f57b9e26d7954</t>
  </si>
  <si>
    <t>3b2c5f74e326f1fd5232989120b96463</t>
  </si>
  <si>
    <t>2e7b7c8ae2fb70d408616fa2b4d55457</t>
  </si>
  <si>
    <t>7a0fb6ce450f800dde92f76296393161</t>
  </si>
  <si>
    <t>d0a5f2893b1a2bf82bb0fa819ee67e2e</t>
  </si>
  <si>
    <t>bf3fd9e445d227ac9d5d3919915b35fa</t>
  </si>
  <si>
    <t>f86beb830a0742e24fc42b579dc33845</t>
  </si>
  <si>
    <t>b8db7fe09224ccea47e31a52cfe0943c</t>
  </si>
  <si>
    <t>3354c53d424f39231cf718cb90388d75</t>
  </si>
  <si>
    <t>3fc9cd8f7557a10d54005d72fa34d5fb</t>
  </si>
  <si>
    <t>42f88c72f5ec50d00dca3daae1473e92</t>
  </si>
  <si>
    <t>cfec898824606468b3fd0f4c54010fca</t>
  </si>
  <si>
    <t>138e27b4133f97a73a70a1f86feace00</t>
  </si>
  <si>
    <t>a9375266b5c26c206cc8c856dc55ac71</t>
  </si>
  <si>
    <t>91405fc8587175a8c3ba405779ef83eb</t>
  </si>
  <si>
    <t>78b7e37b882f197abfffabdd81cff20f</t>
  </si>
  <si>
    <t>168df8efe8e2c1f8fea45befdead4054</t>
  </si>
  <si>
    <t>faeef56622ec1aa040dab6f3484460db</t>
  </si>
  <si>
    <t>4d442d0992c24ae9847af9611200dd8f</t>
  </si>
  <si>
    <t>72cfb965d5d2f00f0627d0efff801e70</t>
  </si>
  <si>
    <t>5081c9c422dab599cf23071fcb3dade4</t>
  </si>
  <si>
    <t>8d2efe99e9ecdeb2df55044cfeb4cdc2</t>
  </si>
  <si>
    <t>0680be94e572c50748d6ca906d642d9b</t>
  </si>
  <si>
    <t>ac688f03dff54de3131c4725a03a2bfa</t>
  </si>
  <si>
    <t>14b9e9dc81f53b6d427924f41c2b4b6c</t>
  </si>
  <si>
    <t>5f6c80cde92eebf10cf4d7b0c4b7701f</t>
  </si>
  <si>
    <t>a53efaab5912bc100cf841ef643f107e</t>
  </si>
  <si>
    <t>98ef6892527fbc13edbee36cff186e0f</t>
  </si>
  <si>
    <t>c57affb560bd7f802549b15e5a671e1d</t>
  </si>
  <si>
    <t>3c58842359f6a06f7d8c18e4e7372158</t>
  </si>
  <si>
    <t>7ca817dab6fa57d37b16523951ba3232</t>
  </si>
  <si>
    <t>a947bdee31428a8ff7edf24055e4db65</t>
  </si>
  <si>
    <t>2bc5012fe386e70ed24e7b78421700ec</t>
  </si>
  <si>
    <t>5b29ed5d1d78a011f30444bf61e68b0c</t>
  </si>
  <si>
    <t>f31d33c6afa9b0caa4c08d41a32db58c</t>
  </si>
  <si>
    <t>357afbce6c7e3fe108e840b420ebcffc</t>
  </si>
  <si>
    <t>2d7d97185b69e4083eb4a451588708f4</t>
  </si>
  <si>
    <t>0f121fd998429fb56c86f27c61c9ca0c</t>
  </si>
  <si>
    <t>523a9a54ccbf411ebce005881cb99b55</t>
  </si>
  <si>
    <t>cbca650292ff4edc3a0cbf1408edb0b2</t>
  </si>
  <si>
    <t>67efe94256862aa2a0c6a2259e5c9b3a</t>
  </si>
  <si>
    <t>7aefd685ba96fc890b143bbcd43fba8e</t>
  </si>
  <si>
    <t>bff4e5f5f18d0a77ee628dcfb04eb19f</t>
  </si>
  <si>
    <t>3ec716c09fd8f9e405dbcb47d2089465</t>
  </si>
  <si>
    <t>16c1c813f5e2d21fb2b45c1810ccd4dd</t>
  </si>
  <si>
    <t>f0e1110f373db8c92bfc1a1b3b7a69cd</t>
  </si>
  <si>
    <t>1c3ae60ae60ba23d78a9534edd3bca8d</t>
  </si>
  <si>
    <t>e3eaf1b335602d6a9351b1a3ddf18718</t>
  </si>
  <si>
    <t>e015d18b0ea4f00ca5c59ba0d08242ff</t>
  </si>
  <si>
    <t>8856f27db6afcf75bce384441ba94d36</t>
  </si>
  <si>
    <t>a2f6a5557ea8fa0449c07e7a0d9b931d</t>
  </si>
  <si>
    <t>9ba3fbec7a6641fc3e237fbfbf994059</t>
  </si>
  <si>
    <t>f5ae8d60ca2cbb52ce42088d2889ac3a</t>
  </si>
  <si>
    <t>4886bc7758dee333993355cee27ea59e</t>
  </si>
  <si>
    <t>fa5cee9716823b6e6411a1dee66641db</t>
  </si>
  <si>
    <t>c61a049581c54f3170067e247388dcd2</t>
  </si>
  <si>
    <t>83c296ba94890d3412ff280a6baf03ee</t>
  </si>
  <si>
    <t>0ee0239ed1cc97c99307399e2058ad74</t>
  </si>
  <si>
    <t>1d9243c993ad6b8e6aba14e3cec4757f</t>
  </si>
  <si>
    <t>3f247983cd2b5fdfbc7cfe5cf7fdd3a8</t>
  </si>
  <si>
    <t>1317765d55e38a231ba9638ec7701a97</t>
  </si>
  <si>
    <t>95936f11a3ef9d411933a9ccc53fb98b</t>
  </si>
  <si>
    <t>247a68d81bd14023728940429f524d54</t>
  </si>
  <si>
    <t>291773914b91f86fc84890d64ed9829c</t>
  </si>
  <si>
    <t>3ca8c219c4864d5b0f25755591095e02</t>
  </si>
  <si>
    <t>749c7ad0d8cd43c39bceea6687c416b6</t>
  </si>
  <si>
    <t>d85c63ac703510adcad107d81d08e070</t>
  </si>
  <si>
    <t>7203bd40a7257cfc823ca74e28d63fdb</t>
  </si>
  <si>
    <t>cd6d1792da07f700b40c75c4e1f1480e</t>
  </si>
  <si>
    <t>401bb9512dc0961c66d71d5788d41d65</t>
  </si>
  <si>
    <t>4f494fb2e56d8a8fcb427aa349831559</t>
  </si>
  <si>
    <t>700fa3a0be38ebb713efee26e1c81b78</t>
  </si>
  <si>
    <t>2f7a263362b56fb56c28d27cd41bf3c6</t>
  </si>
  <si>
    <t>ee35423e1b3592b541bd7ef992c6694a</t>
  </si>
  <si>
    <t>0e8862cce3e32a91a9d5678301b91244</t>
  </si>
  <si>
    <t>2aeb0fc894f57276ce2583e75df7780d</t>
  </si>
  <si>
    <t>0534c049f0c0c5b7000f4ed0e4541e21</t>
  </si>
  <si>
    <t>5c9632552168b6bef911b7add9544e16</t>
  </si>
  <si>
    <t>61542d987661a306b3a06930a7f5c5dc</t>
  </si>
  <si>
    <t>7da4ee9074730b7a001c90a78256ac35</t>
  </si>
  <si>
    <t>b75d86ef1d4fb7872ab3be2bd22e8c47</t>
  </si>
  <si>
    <t>f9ccc84544758351c3157842f4a9972a</t>
  </si>
  <si>
    <t>35797ae8943968eb446b93c0a7ae6da8</t>
  </si>
  <si>
    <t>68cc9654bb12fbc70361c92f5c86572d</t>
  </si>
  <si>
    <t>7e59f024deb782f5deb306b8ab4af990</t>
  </si>
  <si>
    <t>a4dd814617e86f2c554a0deacb1c5c1e</t>
  </si>
  <si>
    <t>0ce63213842ffacab7b605914202c13f</t>
  </si>
  <si>
    <t>62431ae259177c2196d0c680feb04e40</t>
  </si>
  <si>
    <t>2a56f0b0f7ead22446295a8cfe6f923e</t>
  </si>
  <si>
    <t>9878040be54dbcbc61f6fde5e3b5bc0b</t>
  </si>
  <si>
    <t>c147262c91f5810cbb0db52b3dffde65</t>
  </si>
  <si>
    <t>af432a3970c741bded80ad6907a94a15</t>
  </si>
  <si>
    <t>c7c39b64a1f3b45a13823483aaaa2ded</t>
  </si>
  <si>
    <t>8e70efd906e47aecf1b97e069d0cb34c</t>
  </si>
  <si>
    <t>5decece3bba825b490925af22390752c</t>
  </si>
  <si>
    <t>27307328859b9ce90d96e76484522e85</t>
  </si>
  <si>
    <t>3d6002a08a2de920e07b03f03a1bbf58</t>
  </si>
  <si>
    <t>05be791c56a0a6ed8c3000e368adb2f4</t>
  </si>
  <si>
    <t>318fcb310f40c645d284374faca6ac7b</t>
  </si>
  <si>
    <t>53d37a94416aac0e67ed7d062358aad6</t>
  </si>
  <si>
    <t>a1b9098eb1b149bd2a62fdbf58eda71f</t>
  </si>
  <si>
    <t>699c26e23a376e50fb3b728ace8e80ac</t>
  </si>
  <si>
    <t>bfe84482862dfb948a0d038b19af1ee2</t>
  </si>
  <si>
    <t>fe5247ed5c207b71770a9334e8b6c6f0</t>
  </si>
  <si>
    <t>0c6673cd903f9b2f4aea1e6e1ccc4adf</t>
  </si>
  <si>
    <t>401f11e881ab0641059e53fddbb51a67</t>
  </si>
  <si>
    <t>37a52bb7ee0b6eb13af58ec7010cf218</t>
  </si>
  <si>
    <t>bf84ad0ca477559886160b244647b011</t>
  </si>
  <si>
    <t>084621d2887386c74cd60f34431f800b</t>
  </si>
  <si>
    <t>1e1e0ee10fab83a1fa6299ec09a3cb97</t>
  </si>
  <si>
    <t>aa985b0bf3cdffd6216cf3893286bc32</t>
  </si>
  <si>
    <t>d55e8cb906b9d38acf32648b83e1d247</t>
  </si>
  <si>
    <t>72c728fe1c98d2d2aef48e7192f51f64</t>
  </si>
  <si>
    <t>ca21c94597d5e02ab245d77f5da6e3c4</t>
  </si>
  <si>
    <t>d5bf8be2b4645e85dc6f20434d323213</t>
  </si>
  <si>
    <t>33f58b592e2e0a5805e4ae7c666900e1</t>
  </si>
  <si>
    <t>5538c62021e2e27b985c4b9fb593e329</t>
  </si>
  <si>
    <t>890ff2a3b1acab2d4279cfa237481be4</t>
  </si>
  <si>
    <t>fa8fc7beb04a9cd26b3bdfbb2383b082</t>
  </si>
  <si>
    <t>4cd9951485bb3df59a46f270bbbf1d26</t>
  </si>
  <si>
    <t>51ffd0dd5e4562203156a93ae19f708c</t>
  </si>
  <si>
    <t>78d86b2ce5447ea10a2d8431b752583c</t>
  </si>
  <si>
    <t>119bde3967f1065eb79adffa4b6c99ad</t>
  </si>
  <si>
    <t>da7d4cbfc8a73b0eeeb04d3805a23e00</t>
  </si>
  <si>
    <t>dfeb1b21d2e047450e3860f6b459cd7e</t>
  </si>
  <si>
    <t>c17f9de13582131e9b7bf514185fe233</t>
  </si>
  <si>
    <t>3b8c69c2c84a7b21dfd28436439c70b2</t>
  </si>
  <si>
    <t>b9fd5c1c1b9adb99dd43befd92e768a8</t>
  </si>
  <si>
    <t>73167105d834ed43b728beccf246e253</t>
  </si>
  <si>
    <t>9e316c48db7b94d22034955720991807</t>
  </si>
  <si>
    <t>a352acbd0b64ecc9aca6a132a1150404</t>
  </si>
  <si>
    <t>eee28b036ba61ea7d27de434345102ac</t>
  </si>
  <si>
    <t>30fcd387efd2b6dc984acd021fc10d83</t>
  </si>
  <si>
    <t>45d74e38cc5f21c7deedf9f0c5f851b1</t>
  </si>
  <si>
    <t>986db2ecbaeeb4b19475b918425757dd</t>
  </si>
  <si>
    <t>06e3f41215454473eb6f4faa8af2f2e2</t>
  </si>
  <si>
    <t>e90633684d969455b092c25e9154cded</t>
  </si>
  <si>
    <t>191dd57d3769ba576ee5a3053f6eb088</t>
  </si>
  <si>
    <t>eb6487ba22f0a0ffdd5445c5612db55d</t>
  </si>
  <si>
    <t>aa9aa7a5c96a3c1f2246a28bc8f22cd4</t>
  </si>
  <si>
    <t>33791506e5f15f481dc089f439fae3cd</t>
  </si>
  <si>
    <t>3dd1a1e57edaa52be03f37b09895fffd</t>
  </si>
  <si>
    <t>111f7cc6a58532bc5992692538954305</t>
  </si>
  <si>
    <t>a761d0929ebf562af5868042843359c8</t>
  </si>
  <si>
    <t>d55307722c6be729a46da263e2a4ba88</t>
  </si>
  <si>
    <t>f3cd3fdf38cf6749b7a76d0013912e9f</t>
  </si>
  <si>
    <t>3fb28921f1f4ad4d83d25ed5b5fe0f3d</t>
  </si>
  <si>
    <t>5c347fe2a6810300083aeb2653792082</t>
  </si>
  <si>
    <t>dfe6186564ecbb271f55911639d18717</t>
  </si>
  <si>
    <t>eb43bab5b36e825154aef36f1a056692</t>
  </si>
  <si>
    <t>ef86a15f1cd85eb2fc41303f5031e2dc</t>
  </si>
  <si>
    <t>b3bc04d85bdf7aa7531f97995b4ef05f</t>
  </si>
  <si>
    <t>f9f2941ec503b97fbcc2791e98f571d5</t>
  </si>
  <si>
    <t>a2bd581b0fcdb0f860715120a6fdfa9a</t>
  </si>
  <si>
    <t>d62a45b0a68a9b092059b5c2a45621b8</t>
  </si>
  <si>
    <t>383679a75d30b7c6853d068637cf85e0</t>
  </si>
  <si>
    <t>ea759948903923d3a020651ecec2d8b6</t>
  </si>
  <si>
    <t>b6aea05ced5733cf81fe4a931a9d55ce</t>
  </si>
  <si>
    <t>6ee32163014e3fafe059ae5b6fb5429f</t>
  </si>
  <si>
    <t>7970b3649a90e042b8292e64ef00d44f</t>
  </si>
  <si>
    <t>9397bb0ba4f0f7de5e9b02fc5dbbcd82</t>
  </si>
  <si>
    <t>2041480d63117a8816557807631a0ca8</t>
  </si>
  <si>
    <t>941c6fceb359726f566ab0fdcb4fc3a7</t>
  </si>
  <si>
    <t>b861d3126e527035878a10181da1c40a</t>
  </si>
  <si>
    <t>403cb002c34ffbecb6550987ecdf755b</t>
  </si>
  <si>
    <t>73fa72832df6c66d2f4874965550f082</t>
  </si>
  <si>
    <t>40f97f4e9ca6f9701e33bda36d833852</t>
  </si>
  <si>
    <t>c749233c705969b5e907ede89f9644d5</t>
  </si>
  <si>
    <t>74f9f5d7ea825694384e6f32f5b44866</t>
  </si>
  <si>
    <t>65279cd04c8012f4a6697cb370404333</t>
  </si>
  <si>
    <t>84c4881ccfb642ee39692b9c5a7e82ec</t>
  </si>
  <si>
    <t>41f91b326e084911fe1a6e9a9c2c21bb</t>
  </si>
  <si>
    <t>7831773929785c4f5a97f20bfeb97b42</t>
  </si>
  <si>
    <t>47736b5d48dda7bd9a3425e8ba13f303</t>
  </si>
  <si>
    <t>fc18b6c5667c05e6a954ee5279fdea77</t>
  </si>
  <si>
    <t>8e86e50ae140c6ba54099fc19a68d15b</t>
  </si>
  <si>
    <t>f9c0d883bb91b7255c806373920ba16d</t>
  </si>
  <si>
    <t>59c4bcfa7cac454af41f4b20105545f8</t>
  </si>
  <si>
    <t>bafe0385e7654d651d17584c2919296f</t>
  </si>
  <si>
    <t>4b6323a035289775f9bf7e528d739915</t>
  </si>
  <si>
    <t>82f51ba043f8a3912efda14a377fe529</t>
  </si>
  <si>
    <t>7c87f11fdeb3bfb8ada5f424677de4f1</t>
  </si>
  <si>
    <t>24a110c833a9c002f650f3fb82fd4aec</t>
  </si>
  <si>
    <t>6219d15e032b90a57ba028744763a68c</t>
  </si>
  <si>
    <t>3f9272398ead76acddc9146cf7c42103</t>
  </si>
  <si>
    <t>b135f1965e40fc05138c9b45a8a7b292</t>
  </si>
  <si>
    <t>1a52467c582711256142f59950a58a01</t>
  </si>
  <si>
    <t>31044af1ed44f701327fe060e34450ab</t>
  </si>
  <si>
    <t>e50ccf12e1f3b7e5a7ee37f13c102d30</t>
  </si>
  <si>
    <t>9be28013c69ad46db97585e04755d9fd</t>
  </si>
  <si>
    <t>4eda3ee4ba262e9f6ffcb4a24529dd97</t>
  </si>
  <si>
    <t>0277cf2348a4f3ed1fe1547415cda18b</t>
  </si>
  <si>
    <t>8519392974f9f6fe830bde2143d26f02</t>
  </si>
  <si>
    <t>395e88158b617ab250784123a1b7a232</t>
  </si>
  <si>
    <t>90c71663ce5fc2a7cbaec5ce9ade095b</t>
  </si>
  <si>
    <t>f44963af0d2f40a3d8c83260c069aa83</t>
  </si>
  <si>
    <t>09f84e9911281de0d526a03b4823cec0</t>
  </si>
  <si>
    <t>0f23f8c62c9c14aa1df59cf6e758af5b</t>
  </si>
  <si>
    <t>7e50a2ab727a4005a3479d18fb829e5a</t>
  </si>
  <si>
    <t>0c82cefeb89913e93e7c29a4b4d22b0f</t>
  </si>
  <si>
    <t>98d68ac62275abc018943a73de05647a</t>
  </si>
  <si>
    <t>673f2253f9c59c2d6d8e400604be6228</t>
  </si>
  <si>
    <t>df6dc5e5428159b6dd0ea01454b558bc</t>
  </si>
  <si>
    <t>5fd70a03c34ddcab8302d18da2230ad6</t>
  </si>
  <si>
    <t>796812591c289abc590bee19f35677cc</t>
  </si>
  <si>
    <t>0bee26186cb984001497aea1cd96e692</t>
  </si>
  <si>
    <t>ee2e88cc5f5d5a46d3e718bf2a3dd608</t>
  </si>
  <si>
    <t>33992256714b0573b65204e29363f021</t>
  </si>
  <si>
    <t>35e09063b6e97159ec1fa57014ef74b1</t>
  </si>
  <si>
    <t>0a26fdc2ba055a35aaceda2b93393ffa</t>
  </si>
  <si>
    <t>312513cad331b20d61541a55a38f7d1c</t>
  </si>
  <si>
    <t>a9babe79e4576dadd64a99475c5c774b</t>
  </si>
  <si>
    <t>570e7c76674511843ba7b9b9febec414</t>
  </si>
  <si>
    <t>614628903ef2a4f3adbd2e2e83e2a0a5</t>
  </si>
  <si>
    <t>43d400e284a61a961ee28384de1287db</t>
  </si>
  <si>
    <t>fbaab997409b2b4935cbeda7402ce9d6</t>
  </si>
  <si>
    <t>a8d3c4005831081ed15618f11ae3c9dd</t>
  </si>
  <si>
    <t>9eb22ee861919069083caf4d2af41241</t>
  </si>
  <si>
    <t>f141e573e2c1ee4212c895ea288148f0</t>
  </si>
  <si>
    <t>f98844f9aa8b1254ca386f377496a661</t>
  </si>
  <si>
    <t>48c82c85046cc50c0c169745c6ba8390</t>
  </si>
  <si>
    <t>d0af1f5107854c7af2ad29dade567a95</t>
  </si>
  <si>
    <t>e8fc1f88460e7e000a63b354b69aaed7</t>
  </si>
  <si>
    <t>d73cd70ac617cbe4ab8e3dc4772329e2</t>
  </si>
  <si>
    <t>933bcb1b39c303116ec6366ec4c1069f</t>
  </si>
  <si>
    <t>cf14908523cab830267f49d1d2543705</t>
  </si>
  <si>
    <t>c95d51bc412c99fcbe65a206553f3e00</t>
  </si>
  <si>
    <t>8d118f33ddc33157bf31911e4e0b6dfd</t>
  </si>
  <si>
    <t>41ffc7ed9f02d34f4c139750ef70100d</t>
  </si>
  <si>
    <t>cfe6eb80db1ab1d017cbb9d243e23e55</t>
  </si>
  <si>
    <t>199d36f5fb549d47023968861062496b</t>
  </si>
  <si>
    <t>149a9b8d8bf96d05aa2eb13cba34fa2d</t>
  </si>
  <si>
    <t>f1cc86fdec8ced8906f916c34048773e</t>
  </si>
  <si>
    <t>bdc7b80033524d0eac7ba045d982a088</t>
  </si>
  <si>
    <t>327c08ed3640cc6655e7e271174a7e69</t>
  </si>
  <si>
    <t>d3ddcdd97bbc1722e90aff9e9733250d</t>
  </si>
  <si>
    <t>06284d23edbb1f9105e75bc3ee15caff</t>
  </si>
  <si>
    <t>8b789206fd11ed8aaf7a22824b227a4a</t>
  </si>
  <si>
    <t>144c4b01d247dc0c45134cfc0320efc8</t>
  </si>
  <si>
    <t>205d24df5959c8ef0a6c3c05752266cf</t>
  </si>
  <si>
    <t>b172785100c9e4cb08a528e5ea812b1c</t>
  </si>
  <si>
    <t>fa7d9d475736db7004578290aea14029</t>
  </si>
  <si>
    <t>42376beda3e0c1482aaf44d8ca8d112e</t>
  </si>
  <si>
    <t>2f6baf1798d9b061c3d0a6e4624c4d11</t>
  </si>
  <si>
    <t>0dab95f6f4568ac8a837fbb6ca3cfef2</t>
  </si>
  <si>
    <t>d9539439634f62bc062829d2bdae7697</t>
  </si>
  <si>
    <t>00d23cd15b840cba5952d866907bd56b</t>
  </si>
  <si>
    <t>f447c81af561f9ae57c5b9e8140fb318</t>
  </si>
  <si>
    <t>aca617f72f1b1f307100edcf28801f4b</t>
  </si>
  <si>
    <t>56941f44eb4660098859646b645996d3</t>
  </si>
  <si>
    <t>5c36fa401c81bdb3b74c9b82277497f3</t>
  </si>
  <si>
    <t>0930ebcbb6b3c092f9f11e5d3c981a54</t>
  </si>
  <si>
    <t>fb1a38e176edb6ccc047a6d7b2f0da97</t>
  </si>
  <si>
    <t>5bcc3738e4e32757e817042a4ff84255</t>
  </si>
  <si>
    <t>cdb8541cef095758a3b1b122a58675e0</t>
  </si>
  <si>
    <t>719dc4eb3eff946a1df7e63eab5b5669</t>
  </si>
  <si>
    <t>a150ba5e90a8cb0068c9db9c105d4167</t>
  </si>
  <si>
    <t>a5af4092d1967bb47f9af098043370f5</t>
  </si>
  <si>
    <t>1ef4e8a8b650db3f05e184df95b96a9a</t>
  </si>
  <si>
    <t>a00673c8251464d1d8440171472b1cd3</t>
  </si>
  <si>
    <t>4a1ba202955fbacc6d3896df4a33d730</t>
  </si>
  <si>
    <t>2ea12391994b9e0237e582049f6a3681</t>
  </si>
  <si>
    <t>3c8c26e0476e470e7e70c6223cf6687d</t>
  </si>
  <si>
    <t>15a60946549410937eef2dfb3337db50</t>
  </si>
  <si>
    <t>91864582317f2d0367dd88e12cfced01</t>
  </si>
  <si>
    <t>04849029cc439ef66529e9bdbd0024b4</t>
  </si>
  <si>
    <t>b760c6f7693a61cd36ecb10b041cb27a</t>
  </si>
  <si>
    <t>aea6d8eb4f3417751e5dfbd4920be0dd</t>
  </si>
  <si>
    <t>fa5195f8bab93e7db9c01d48d584fa11</t>
  </si>
  <si>
    <t>b883b198a90d18b2523abbb72c3dd6fc</t>
  </si>
  <si>
    <t>be88c86c2ae26b88c3efa8a3462cd2e2</t>
  </si>
  <si>
    <t>22545f81baac65853c11943affb3ed65</t>
  </si>
  <si>
    <t>67b3e092aac5f1f341613f5796d49a6a</t>
  </si>
  <si>
    <t>a32998aeab57089bbe38e5ced12868f1</t>
  </si>
  <si>
    <t>d73aaca74ef88f8f2e35d003c5f22a30</t>
  </si>
  <si>
    <t>937dd18968937be1849c96f82af13e44</t>
  </si>
  <si>
    <t>fa4cb65f62cab92abfe1a8bd69dd6755</t>
  </si>
  <si>
    <t>e923478ae778f1e8f3a7bbb178e35e24</t>
  </si>
  <si>
    <t>9c45f0efd2f9a9937247daacb8479cb2</t>
  </si>
  <si>
    <t>83d0742dbecb3296190bea4e05230fd1</t>
  </si>
  <si>
    <t>1974fb88a4cefade955125a4b4c3f1b8</t>
  </si>
  <si>
    <t>cd1f2dd97ff6dbd45bdf6f8c26c7d95f</t>
  </si>
  <si>
    <t>dc923462b0e4690a0322b3c906e72095</t>
  </si>
  <si>
    <t>2d992e8f4ac79e2d3c50f2c422c8ac4f</t>
  </si>
  <si>
    <t>df788b6436924cc727e544ffb37e5755</t>
  </si>
  <si>
    <t>81a4e83b20947551e088627335db7d99</t>
  </si>
  <si>
    <t>81f89198f4d63d12f6b12911cb8689f1</t>
  </si>
  <si>
    <t>3fde22a25ba7f72f54b0338d2f9a4953</t>
  </si>
  <si>
    <t>6e555bc4106fe90736dede52860b6e09</t>
  </si>
  <si>
    <t>ff92f7a95bed2955455090371ef577a9</t>
  </si>
  <si>
    <t>689c0e72002064d6619d4e638e3ef749</t>
  </si>
  <si>
    <t>5541d2f68a8eb7a27ba624db84b428af</t>
  </si>
  <si>
    <t>1a6ae2c52b296f5d0f7ab57a664232f8</t>
  </si>
  <si>
    <t>45c966720102952ca0199ad8db51a9d9</t>
  </si>
  <si>
    <t>3bb5ec56a44256edb76a03eef043984e</t>
  </si>
  <si>
    <t>65f5a94d6d1416a3b7814fa2bfe5d06d</t>
  </si>
  <si>
    <t>328470558b36cd499e7691eb1e28118b</t>
  </si>
  <si>
    <t>02edfaba653ba38c8dfe5a7337870d27</t>
  </si>
  <si>
    <t>88dca4290c03a5fd5c4e810d72dda7d0</t>
  </si>
  <si>
    <t>60619d5aff8ea8278edc0cf8d555aed1</t>
  </si>
  <si>
    <t>4481591b0ef08212fb0cbc947ab99dc4</t>
  </si>
  <si>
    <t>6cf6915876a5e1d0e59dddd0be8aef54</t>
  </si>
  <si>
    <t>f0e7d9b88f6d9df46ef0ba912b42d8be</t>
  </si>
  <si>
    <t>98c5f43974cf42a3c1e9d291c7b252b6</t>
  </si>
  <si>
    <t>bbc3a1003e0314abb0f30db2a21afa77</t>
  </si>
  <si>
    <t>9e54209cc79250d8b410f55adbe4ae62</t>
  </si>
  <si>
    <t>f88492b655be379a0762a4ae85ad7843</t>
  </si>
  <si>
    <t>de99dcd5d791bfdd06c5cddbcd406382</t>
  </si>
  <si>
    <t>2173d07f2d80f4682a332a3476d49903</t>
  </si>
  <si>
    <t>5a1d0c591de68ec6a243c667ffb439a6</t>
  </si>
  <si>
    <t>107542b8b94ebb506b37bb1019d661cf</t>
  </si>
  <si>
    <t>8206436a274da6a4fab0e17f4df12e34</t>
  </si>
  <si>
    <t>86b8f298460a503696acf2607a26467e</t>
  </si>
  <si>
    <t>e42f0471d00b211857114188b5c98d57</t>
  </si>
  <si>
    <t>3bdb782f0bc7d61b681c62800b3b82cb</t>
  </si>
  <si>
    <t>d626a862f163bedd7d991a80e7397526</t>
  </si>
  <si>
    <t>bbbecc5039daaf3911b4713166dd8586</t>
  </si>
  <si>
    <t>c2385795c9f722ad377ca78b5aa7441b</t>
  </si>
  <si>
    <t>f123e3c90d88e464ddb14a2576e12e23</t>
  </si>
  <si>
    <t>b33b0976c0a691a9cf2467e6d6cca482</t>
  </si>
  <si>
    <t>c2e4c5b269118ec96b94c80b70dcf9bd</t>
  </si>
  <si>
    <t>fbc15b8934112a1902bbf3e109d6be60</t>
  </si>
  <si>
    <t>eb6018a655a41facc649a49deb18fbca</t>
  </si>
  <si>
    <t>eaac1dbabe693e6e531d0754f5053e88</t>
  </si>
  <si>
    <t>f73dbc059ad29bf741149bda2e987bcd</t>
  </si>
  <si>
    <t>ad4a92dea4805589fca3ddc5a6a626d2</t>
  </si>
  <si>
    <t>296f6cd97dc5722c5b87a95e1f1c332f</t>
  </si>
  <si>
    <t>a7a8bc88d095b168ac36714bcc5a6fbb</t>
  </si>
  <si>
    <t>6b8bf144cbcdb4d22c6c670b2def2386</t>
  </si>
  <si>
    <t>f0eeea57c4ab87f3fcdbee41ab1356b7</t>
  </si>
  <si>
    <t>10ac49228b55cf22cd23af3c494a8cdf</t>
  </si>
  <si>
    <t>b5fd587076874b52a154d549967f940c</t>
  </si>
  <si>
    <t>fabf4d56dd7a97d6eb409fff9028ee7a</t>
  </si>
  <si>
    <t>8f0709ebdaee6c08583bb2b6f05bce54</t>
  </si>
  <si>
    <t>NRHV014XCD4_ATAC.narrowPeak</t>
  </si>
  <si>
    <t>NRHV014XCD8_ATAC.narrowPeak</t>
  </si>
  <si>
    <t>NRHV073CD4_ATAC.narrowPeak</t>
  </si>
  <si>
    <t>NRHV073CD8_ATAC.narrowPeak</t>
  </si>
  <si>
    <t>NRHV079CD4_ATAC.narrowPeak</t>
  </si>
  <si>
    <t>NRHV079CD8_ATAC.narrowPeak</t>
  </si>
  <si>
    <t>NRHV086CD4_ATAC.narrowPeak</t>
  </si>
  <si>
    <t>NRHV086CD8_ATAC.narrowPeak</t>
  </si>
  <si>
    <t>NRHV121CD4_ATAC.narrowPeak</t>
  </si>
  <si>
    <t>NRHV121CD8_ATAC.narrowPeak</t>
  </si>
  <si>
    <t>NRHV151_CD4_ATAC.narrowPeak</t>
  </si>
  <si>
    <t>NRHV151_CD8_ATAC.narrowPeak</t>
  </si>
  <si>
    <t>NRHV168CD4_ATAC.narrowPeak</t>
  </si>
  <si>
    <t>NRHV168_CD8_ATAC.narrowPeak</t>
  </si>
  <si>
    <t>NRHV171CD4_ATAC.narrowPeak</t>
  </si>
  <si>
    <t>NRHV171CD8_ATAC.narrowPeak</t>
  </si>
  <si>
    <t>NRHV238_CD4_ATAC.narrowPeak</t>
  </si>
  <si>
    <t>nrhv238_CD8__ATAC.narrowPeak</t>
  </si>
  <si>
    <t>NRHV290CD4_ATAC.narrowPeak</t>
  </si>
  <si>
    <t>NRHV290_CD8_ATAC.narrowPeak</t>
  </si>
  <si>
    <t>NRHV295CD4_ATAC.narrowPeak</t>
  </si>
  <si>
    <t>NRHV295CD8_ATAC.narrowPeak</t>
  </si>
  <si>
    <t>NRHV321_CD4_ATAC.narrowPeak</t>
  </si>
  <si>
    <t>NRHV321_CD8_ATAC.narrowPeak</t>
  </si>
  <si>
    <t>NRHV322CD4_ATAC.narrowPeak</t>
  </si>
  <si>
    <t>NRHV322CD8_ATAC.narrowPeak</t>
  </si>
  <si>
    <t>NRHV324CD4_ATAC.narrowPeak</t>
  </si>
  <si>
    <t>NRHV324CD8_ATAC.narrowPeak</t>
  </si>
  <si>
    <t>NRHV325_CD4_ATAC.narrowPeak</t>
  </si>
  <si>
    <t>NRHV325_CD8_ATAC.narrowPeak</t>
  </si>
  <si>
    <t>NRHV326CD4_ATAC.narrowPeak</t>
  </si>
  <si>
    <t>NRHV326_CD8_ATAC.narrowPeak</t>
  </si>
  <si>
    <t>NRHV332_CD4_ATAC.narrowPeak</t>
  </si>
  <si>
    <t>NRHV332CD8_ATAC.narrowPeak</t>
  </si>
  <si>
    <t>NRSF055CD4SF_ATAC.narrowPeak</t>
  </si>
  <si>
    <t>NRSF055CD8SF_ATAC.narrowPeak</t>
  </si>
  <si>
    <t>NRSF056CD8SF_ATAC.narrowPeak</t>
  </si>
  <si>
    <t>PsA4920_CD4_ATAC.narrowPeak</t>
  </si>
  <si>
    <t>PsA4920_CD8_ATAC.narrowPeak</t>
  </si>
  <si>
    <t>PsA4941CD8_ATAC.narrowPeak</t>
  </si>
  <si>
    <t>PSA4942CD8SF_ATAC.narrowPeak</t>
  </si>
  <si>
    <t>PsA4944_CD4_ATAC.narrowPeak</t>
  </si>
  <si>
    <t>PsA4944CD8_ATAC.narrowPeak</t>
  </si>
  <si>
    <t>PSA4945_CD4_ATAC.narrowPeak</t>
  </si>
  <si>
    <t>PsA4945_CD8_ATAC.narrowPeak</t>
  </si>
  <si>
    <t>PSA4946CD8_ATAC.narrowPeak</t>
  </si>
  <si>
    <t>PSA4947CD4_ATAC.narrowPeak</t>
  </si>
  <si>
    <t>PsA4947_CD8_ATAC.narrowPeak</t>
  </si>
  <si>
    <t>PsA4948_CD8_ATAC.narrowPeak</t>
  </si>
  <si>
    <t>PsA4949_CD4_ATAC.narrowPeak</t>
  </si>
  <si>
    <t>PSA4949_CD8_ATAC.narrowPeak</t>
  </si>
  <si>
    <t>PsA4950_CD4_ATAC.narrowPeak</t>
  </si>
  <si>
    <t>PsA4950CD8_ATAC.narrowPeak</t>
  </si>
  <si>
    <t>psa4951_CD4_ATAC.narrowPeak</t>
  </si>
  <si>
    <t>PSA4951CD4SF_ATAC.narrowPeak</t>
  </si>
  <si>
    <t>psa4951_CD8_ATAC.narrowPeak</t>
  </si>
  <si>
    <t>PsA4952CD4_ATAC.narrowPeak</t>
  </si>
  <si>
    <t>PsA4952_CD8_ATAC.narrowPeak</t>
  </si>
  <si>
    <t>PsA4953_CD8_ATAC.narrowPeak</t>
  </si>
  <si>
    <t>PsA4954CD4_ATAC.narrowPeak</t>
  </si>
  <si>
    <t>PsA4954_CD8_ATAC.narrowPeak</t>
  </si>
  <si>
    <t>PSA4955CD8_ATAC.narrowPeak</t>
  </si>
  <si>
    <t>PsA4956CD4_ATAC.narrowPeak</t>
  </si>
  <si>
    <t>PsA4956CD8_ATAC.narrowPeak</t>
  </si>
  <si>
    <t>PsA4957CD4_ATAC.narrowPeak</t>
  </si>
  <si>
    <t>PsA4958CD4_ATAC.narrowPeak</t>
  </si>
  <si>
    <t>PSA4958CD4SF_ATAC.narrowPeak</t>
  </si>
  <si>
    <t>PsA4958CD8_ATAC.narrowPeak</t>
  </si>
  <si>
    <t>PSA4958CD8SF_ATAC.narrowPeak</t>
  </si>
  <si>
    <t>PsA4959CD4_ATAC.narrowPeak</t>
  </si>
  <si>
    <t>PSA4959_CD8_ATAC.narrowPeak</t>
  </si>
  <si>
    <t>PsA4960_CD8_ATAC.narrowPeak</t>
  </si>
  <si>
    <t>PsA4961_CD8_ATAC.narrowPeak</t>
  </si>
  <si>
    <t>PSA4962CD4_ATAC.narrowPeak</t>
  </si>
  <si>
    <t>PsA4962CD8_ATAC.narrowPeak</t>
  </si>
  <si>
    <t>PsA4963_CD4_ATAC.narrowPeak</t>
  </si>
  <si>
    <t>PsA4963_CD8_ATAC.narrowPeak</t>
  </si>
  <si>
    <t>PSA4964CD4_ATAC.narrowPeak</t>
  </si>
  <si>
    <t>PsA4964_CD8_ATAC.narrowPeak</t>
  </si>
  <si>
    <t>PsA4965CD8_ATAC.narrowPeak</t>
  </si>
  <si>
    <t>PSA4966CD8_ATAC.narrowPeak</t>
  </si>
  <si>
    <t>PSA4967CD4_ATAC.narrowPeak</t>
  </si>
  <si>
    <t>PSA4968CD4_ATAC.narrowPeak</t>
  </si>
  <si>
    <t>PsA4968CD8_ATAC.narrowPeak</t>
  </si>
  <si>
    <t>PSA4969CD8_ATAC.narrowPeak</t>
  </si>
  <si>
    <t>PsA4969CD8_SF_ATAC.narrowPeak</t>
  </si>
  <si>
    <t>PSA5006CD4_ATAC.narrowPeak</t>
  </si>
  <si>
    <t>PsA5006CD8_ATAC.narrowPeak</t>
  </si>
  <si>
    <t>PSA5007CD4_ATAC.narrowPeak</t>
  </si>
  <si>
    <t>PsA5007CD8_ATAC.narrowPeak</t>
  </si>
  <si>
    <t>PsA5008_CD4_ATAC.narrowPeak</t>
  </si>
  <si>
    <t>PSA5008CD8_ATAC.narrowPeak</t>
  </si>
  <si>
    <t>PsA5009CD4_ATAC.narrowPeak</t>
  </si>
  <si>
    <t>PsA5009CD8_ATAC.narrowPeak</t>
  </si>
  <si>
    <t>PsA5010CD4_ATAC.narrowPeak</t>
  </si>
  <si>
    <t>PsA5010CD8_ATAC.narrowPeak</t>
  </si>
  <si>
    <t>PsA5012_CD4_ATAC.narrowPeak</t>
  </si>
  <si>
    <t>PsA5012_CD8_ATAC.narrowPeak</t>
  </si>
  <si>
    <t>PsA5013CD4_ATAC.narrowPeak</t>
  </si>
  <si>
    <t>PsA5013CD8_ATAC.narrowPeak</t>
  </si>
  <si>
    <t>PsA5014CD4_ATAC.narrowPeak</t>
  </si>
  <si>
    <t>PsA5014CD8_ATAC.narrowPeak</t>
  </si>
  <si>
    <t>PsA5015CD8_ATAC.narrowPeak</t>
  </si>
  <si>
    <t>PSA5017_CD4_ATAC.narrowPeak</t>
  </si>
  <si>
    <t>PSA5017_CD8_ATAC.narrowPeak</t>
  </si>
  <si>
    <t>PsA5018CD4_ATAC.narrowPeak</t>
  </si>
  <si>
    <t>PsA5018CD8_ATAC.narrowPeak</t>
  </si>
  <si>
    <t>PsA5019CD4_ATAC.narrowPeak</t>
  </si>
  <si>
    <t>PsA5019CD8_ATAC.narrowPeak</t>
  </si>
  <si>
    <t>PsA5020CD8_ATAC.narrowPeak</t>
  </si>
  <si>
    <t>PsA5021CD4_ATAC.narrowPeak</t>
  </si>
  <si>
    <t>PsA5021CD8_ATAC.narrowPeak</t>
  </si>
  <si>
    <t>PsA5022CD8_ATAC.narrowPeak</t>
  </si>
  <si>
    <t>PsA5023CD8_ATAC.narrowPeak</t>
  </si>
  <si>
    <t>PsA5024CD8_ATAC.narrowPeak</t>
  </si>
  <si>
    <t>PSA5025CD8SF_ATAC.narrowPeak</t>
  </si>
  <si>
    <t>PsA5026CD4_ATAC.narrowPeak</t>
  </si>
  <si>
    <t>PsA5026CD8_ATAC.narrowPeak</t>
  </si>
  <si>
    <t>PsA5036CD4_ATAC.narrowPeak</t>
  </si>
  <si>
    <t>PsA5036CD8_ATAC.narrowPeak</t>
  </si>
  <si>
    <t>PSA5037_CD4_ATAC.narrowPeak</t>
  </si>
  <si>
    <t>PSA5037CD8_ATAC.narrowPeak</t>
  </si>
  <si>
    <t>PSA5039_CD8_ATAC.narrowPeak</t>
  </si>
  <si>
    <t>PSA5040CD4_ATAC.narrowPeak</t>
  </si>
  <si>
    <t>PSA5040CD8_ATAC.narrowPeak</t>
  </si>
  <si>
    <t>PSA5040CD8SF_ATAC.narrowPeak</t>
  </si>
  <si>
    <t>c37e3aa7c0b0de8c50b0ed69a458e6fc</t>
  </si>
  <si>
    <t>184ba2a2bc5d5481b58c0a6b333f61f6</t>
  </si>
  <si>
    <t>67becc6884dba287e2db88884e1a5d28</t>
  </si>
  <si>
    <t>0a995ae72dcd9122d9337dccb9eade9f</t>
  </si>
  <si>
    <t>0ed5928e35aceb26eb89c47a8057f0d8</t>
  </si>
  <si>
    <t>2f70703c8831d412f6f9fe89a84c2ebe</t>
  </si>
  <si>
    <t>d281fbd4fdfcbce40457f1b537075a7e</t>
  </si>
  <si>
    <t>7f2446c94a1334a95e8fd41ff71b4920</t>
  </si>
  <si>
    <t>485bec007beec1f6a953904a5e5725d9</t>
  </si>
  <si>
    <t>85771bf628f705094cdd8dd1029cb85a</t>
  </si>
  <si>
    <t>c0bf9125f5f5f6c705b9cdc8822a1c24</t>
  </si>
  <si>
    <t>cf2a072cfa7471f82c7d5af8f4f7602f</t>
  </si>
  <si>
    <t>ca25aa05490122c7ddda980c039a67e6</t>
  </si>
  <si>
    <t>157d238ff14e646aea46baf945a073fc</t>
  </si>
  <si>
    <t>cb5e4d46b3f7df4254ef557d03b654e2</t>
  </si>
  <si>
    <t>9130a1a9809fcc83cd9a90047519d0d9</t>
  </si>
  <si>
    <t>00f741f4ba01d145e5597312a6d8a746</t>
  </si>
  <si>
    <t>941975cd2b90f6cc36589b1704691400</t>
  </si>
  <si>
    <t>d462aa2bc5625c1d20986653a35f850e</t>
  </si>
  <si>
    <t>2cb63b31a328400d5836ff644e5e0d84</t>
  </si>
  <si>
    <t>e16e14919fc1307f819d24f9e3fe14fc</t>
  </si>
  <si>
    <t>023edceb934b91e71ae33695d9986cf6</t>
  </si>
  <si>
    <t>fde1930dc7d5db2e111445f16af2156a</t>
  </si>
  <si>
    <t>038b6d7c2f11777cd74d2cd270214c7c</t>
  </si>
  <si>
    <t>2bd9f1a4f211621f57b95d8abd380d5f</t>
  </si>
  <si>
    <t>6ec272931b3793189228ef557e20df5c</t>
  </si>
  <si>
    <t>1f521f89cba0246c219a851be9225f63</t>
  </si>
  <si>
    <t>036f98627671ab4dda24fba8d909f5f4</t>
  </si>
  <si>
    <t>79f1a2f2f0991cf0ea6f2914ad18589c</t>
  </si>
  <si>
    <t>bd8310486159cbf1f56a7b85bc5fa5ba</t>
  </si>
  <si>
    <t>1032d66cd55b7e85967d4c0d43ff01c3</t>
  </si>
  <si>
    <t>28349fcdfbf6db9d935e9b6f2962c36c</t>
  </si>
  <si>
    <t>f9c5593d81efa92586c9330ddc61fd98</t>
  </si>
  <si>
    <t>4a649c7a4e4931a61fc22ca835129420</t>
  </si>
  <si>
    <t>79abb245133633123266d276c158d070</t>
  </si>
  <si>
    <t>47283bfc1abaf7e879edead575c24cc8</t>
  </si>
  <si>
    <t>14ec72452a894866dcbf8326d94b44c6</t>
  </si>
  <si>
    <t>8a1fd9f7b476c90ddbd9f1ea05320370</t>
  </si>
  <si>
    <t>af2b012e167e1e9ff2d4cd1daa09a1b5</t>
  </si>
  <si>
    <t>6a3d63b852f33c482bf631ca24ce5c22</t>
  </si>
  <si>
    <t>d2d63a17b65575afcb5f43bd7edc10ed</t>
  </si>
  <si>
    <t>a1bff1eda99826b881a754a9a5ff3799</t>
  </si>
  <si>
    <t>5178a5777a3ca9a27fa4fbf65de3b50b</t>
  </si>
  <si>
    <t>cdf5b0e62e8c9413bfa550bc4a06ab6c</t>
  </si>
  <si>
    <t>e7728835d7b9d94f9db7fb25de51ba27</t>
  </si>
  <si>
    <t>ec2aee602109d29f865ca2e922a523e2</t>
  </si>
  <si>
    <t>9ef020eee2c8bbcb01decd59e93fa77b</t>
  </si>
  <si>
    <t>d7a10f88cfe355faac98f5217163fbe8</t>
  </si>
  <si>
    <t>56f0a38c3240bbaf0a73445e25093767</t>
  </si>
  <si>
    <t>476307f1ea6608c5362475b25096d659</t>
  </si>
  <si>
    <t>193d8a2186fa7eaa543061142bb12800</t>
  </si>
  <si>
    <t>869349d62285ffdc948d9e51ed903aa4</t>
  </si>
  <si>
    <t>5eace93494b9e9b5cfa7665b7815b421</t>
  </si>
  <si>
    <t>cb5d883c60b354171f005ce6ac491137</t>
  </si>
  <si>
    <t>d786affcb64ab8cb50df895bb94b518a</t>
  </si>
  <si>
    <t>f6c5c1f5e7fcad2b81c772dd1a1bbb9c</t>
  </si>
  <si>
    <t>bc13812a9a3a9654dde9485a8afd7a37</t>
  </si>
  <si>
    <t>1eb98dc299e8725bda322596ee48ab62</t>
  </si>
  <si>
    <t>157330d0c14433fa2194d0d18db64003</t>
  </si>
  <si>
    <t>c5f2a9bab45ecdc13b1a344447bf3f76</t>
  </si>
  <si>
    <t>bcb74d79be7d5949493e24ac0e06ef43</t>
  </si>
  <si>
    <t>2d4c893b77588a494adf79f14cebf468</t>
  </si>
  <si>
    <t>4d77c172c1185677b40d9be5c78bb1ad</t>
  </si>
  <si>
    <t>75b51b3a36e2474fab8bdb7ebae7a122</t>
  </si>
  <si>
    <t>db9224ddbb45474cb53bad0ec9e6a874</t>
  </si>
  <si>
    <t>8c1aa6ede31e4da53836c062d9ab18b7</t>
  </si>
  <si>
    <t>fc11537a32d5765f4510d17b19f9ee51</t>
  </si>
  <si>
    <t>1bfee95788c731d56ed192322d5c3b3f</t>
  </si>
  <si>
    <t>a4053c030d53974fc8a8a9bec9813870</t>
  </si>
  <si>
    <t>63c63bee6a28dec71f2d644171ffb290</t>
  </si>
  <si>
    <t>1dd925f8e333e148e638d649c3eeb8e8</t>
  </si>
  <si>
    <t>21cd1127d9e3cad8ef604f52099085b9</t>
  </si>
  <si>
    <t>fd6efc89ec7df6ab7ba08ea6d34da55a</t>
  </si>
  <si>
    <t>cf7a3e00eab16e1c441b110db15c21a5</t>
  </si>
  <si>
    <t>420d9b6d41c0e4c499c5e9c25e86dd31</t>
  </si>
  <si>
    <t>028eb0ae1c1c1889ebc2b27581cb0eba</t>
  </si>
  <si>
    <t>d4c6db5bfa0494b5761224c0115d848c</t>
  </si>
  <si>
    <t>559ad2d6edddcda41fa8b6782795dfec</t>
  </si>
  <si>
    <t>2298a7dbd7e34fd1baf65274e1cc387d</t>
  </si>
  <si>
    <t>240053c98ae5b921643d513bed89e60b</t>
  </si>
  <si>
    <t>bfeda2d1957076a21a4b4abe33195c47</t>
  </si>
  <si>
    <t>e23fbde36bb4ecaa522460e7c66f1aa4</t>
  </si>
  <si>
    <t>520efade56e71b375f1cbab8417a7839</t>
  </si>
  <si>
    <t>3a55670e00696ce8d2aab2cbb171f4bf</t>
  </si>
  <si>
    <t>e2418f44a290c37b917dec8f325349b6</t>
  </si>
  <si>
    <t>8cf13c59c1a3e943637cebfa17995058</t>
  </si>
  <si>
    <t>d883ee3736a7c5223e571b5d5effde3e</t>
  </si>
  <si>
    <t>b3c6d5726f744edcf4e0e3e63e3ff4ef</t>
  </si>
  <si>
    <t>3401e5a64b49c3e7917ffdc0a7216edc</t>
  </si>
  <si>
    <t>f0792cf1621b12affa6af8aecd487cc9</t>
  </si>
  <si>
    <t>784b0500d1213b0b60c7d5bd57be15e1</t>
  </si>
  <si>
    <t>49b4fe4f91770672c3d31a9f9a7f9389</t>
  </si>
  <si>
    <t>9e29432ed1979965b61d3e319f77b1ff</t>
  </si>
  <si>
    <t>d5671e0811d86bee61077ff245a0887a</t>
  </si>
  <si>
    <t>2098d264a96c2a7257bd20610e78aaad</t>
  </si>
  <si>
    <t>283a02785eb5aad2e60ce5b482085e4f</t>
  </si>
  <si>
    <t>db16ace1112f2802acc66b1e3a17e2c9</t>
  </si>
  <si>
    <t>9a26b24661a1809024edd69dde460eca</t>
  </si>
  <si>
    <t>e2527c37969d2451a055b3ab2749b918</t>
  </si>
  <si>
    <t>320ae2bc4b3552b6c569c0e20293238e</t>
  </si>
  <si>
    <t>262c969b14d681097bf328aacdc39c28</t>
  </si>
  <si>
    <t>237a687f2f0de3a121f4c87da50f0cbb</t>
  </si>
  <si>
    <t>3539d7122d1e626fb0c9371aa649654e</t>
  </si>
  <si>
    <t>b8da96730aa231ff41c7df96fb3484a5</t>
  </si>
  <si>
    <t>aa62819deee61397f975d5d26d12924e</t>
  </si>
  <si>
    <t>19adf31a96986c109ef4a997b1cd079b</t>
  </si>
  <si>
    <t>1e548beda9a1010eefd173178c643ffe</t>
  </si>
  <si>
    <t>60ad2a2b23a17d69b396c7f5e2d786b3</t>
  </si>
  <si>
    <t>a69ca180569abc945bfa2611f98dd192</t>
  </si>
  <si>
    <t>b78e2bdb8204ab9568e347f19486e10d</t>
  </si>
  <si>
    <t>c70b4417395eac500425f75fac333ddb</t>
  </si>
  <si>
    <t>eab6990ecc4113cf0b56a4fd2ca80756</t>
  </si>
  <si>
    <t>5c77641a93d8960de50732b5a67ce617</t>
  </si>
  <si>
    <t>e2a6290d2b921045270338db734ef687</t>
  </si>
  <si>
    <t>ebeefa0cdb77e8483ecd02b0d61c622e</t>
  </si>
  <si>
    <t>23e919d5b82aa225dc25e570696ed21e</t>
  </si>
  <si>
    <t>2e444bb57ceb0a5a01ed301206841fb3</t>
  </si>
  <si>
    <t>e6f4fa6c95364bd82242cecd17d29ac1</t>
  </si>
  <si>
    <t>d0a28e2d15c54897f5f60b85877f01d2</t>
  </si>
  <si>
    <t>cfbe35276b035c7d47e9b4fd9adc0522</t>
  </si>
  <si>
    <t>54f133c9a469bf21f87422f17bb489fc</t>
  </si>
  <si>
    <t>f76e54a168c9dbbef41fe634fc2334cd</t>
  </si>
  <si>
    <t>03fc7a30cbe9d7916b6b7d6b570b456d</t>
  </si>
  <si>
    <t>990c80021467f9326da75882a9a39dec</t>
  </si>
  <si>
    <t>20cd3ef87c5e8c86883e9715cd8731a6</t>
  </si>
  <si>
    <t>f85f7123d926ce94e502edcf47667ca2</t>
  </si>
  <si>
    <t>Synovial fluid</t>
  </si>
  <si>
    <t>genomic DNA</t>
  </si>
  <si>
    <t>v</t>
  </si>
  <si>
    <t>accession</t>
  </si>
  <si>
    <t>message</t>
  </si>
  <si>
    <t>sample_name</t>
  </si>
  <si>
    <t>sample_title</t>
  </si>
  <si>
    <t>bioproject_accession</t>
  </si>
  <si>
    <t>organism</t>
  </si>
  <si>
    <t>isolate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</si>
  <si>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</si>
  <si>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</si>
  <si>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</si>
  <si>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</si>
  <si>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</si>
  <si>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</si>
  <si>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</si>
  <si>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</si>
  <si>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</si>
  <si>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</si>
  <si>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</si>
  <si>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</si>
  <si>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</si>
  <si>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</si>
  <si>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</si>
  <si>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</si>
  <si>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</si>
  <si>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</si>
  <si>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</si>
  <si>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SAMN44718109</t>
  </si>
  <si>
    <t>Successfully loaded</t>
  </si>
  <si>
    <t>NRHV014XCD4_ATAC</t>
  </si>
  <si>
    <t>PRJNA1185164</t>
  </si>
  <si>
    <t>Orozco lab, AV Hill Building, University of Manchester</t>
  </si>
  <si>
    <t>United Kingdom: Manchester</t>
  </si>
  <si>
    <t>female</t>
  </si>
  <si>
    <t>CD4</t>
  </si>
  <si>
    <t>healthy</t>
  </si>
  <si>
    <t>SAMN44718110</t>
  </si>
  <si>
    <t>NRHV014XCD8_ATAC</t>
  </si>
  <si>
    <t>CD8</t>
  </si>
  <si>
    <t>SAMN44718111</t>
  </si>
  <si>
    <t>NRHV073CD4_ATAC</t>
  </si>
  <si>
    <t>SAMN44718112</t>
  </si>
  <si>
    <t>NRHV073CD8_ATAC</t>
  </si>
  <si>
    <t>SAMN44718113</t>
  </si>
  <si>
    <t>NRHV079CD4_ATAC</t>
  </si>
  <si>
    <t>male</t>
  </si>
  <si>
    <t>SAMN44718114</t>
  </si>
  <si>
    <t>NRHV079CD8_ATAC</t>
  </si>
  <si>
    <t>SAMN44718115</t>
  </si>
  <si>
    <t>NRHV086CD4_ATAC</t>
  </si>
  <si>
    <t>SAMN44718116</t>
  </si>
  <si>
    <t>NRHV086CD8_ATAC</t>
  </si>
  <si>
    <t>SAMN44718117</t>
  </si>
  <si>
    <t>NRHV121CD4_ATAC</t>
  </si>
  <si>
    <t>SAMN44718118</t>
  </si>
  <si>
    <t>NRHV121CD8_ATAC</t>
  </si>
  <si>
    <t>SAMN44718119</t>
  </si>
  <si>
    <t>NRHV151_CD4_ATAC</t>
  </si>
  <si>
    <t>SAMN44718120</t>
  </si>
  <si>
    <t>NRHV151_CD8_ATAC</t>
  </si>
  <si>
    <t>SAMN44718121</t>
  </si>
  <si>
    <t>NRHV168_CD8_ATAC</t>
  </si>
  <si>
    <t>SAMN44718122</t>
  </si>
  <si>
    <t>NRHV168CD4_ATAC</t>
  </si>
  <si>
    <t>SAMN44718123</t>
  </si>
  <si>
    <t>NRHV171CD4_ATAC</t>
  </si>
  <si>
    <t>SAMN44718124</t>
  </si>
  <si>
    <t>NRHV171CD8_ATAC</t>
  </si>
  <si>
    <t>SAMN44718125</t>
  </si>
  <si>
    <t>NRHV238_CD4_ATAC</t>
  </si>
  <si>
    <t>SAMN44718126</t>
  </si>
  <si>
    <t>nrhv238_CD8__ATAC</t>
  </si>
  <si>
    <t>SAMN44718127</t>
  </si>
  <si>
    <t>NRHV290_CD8_ATAC</t>
  </si>
  <si>
    <t>SAMN44718128</t>
  </si>
  <si>
    <t>NRHV290CD4_ATAC</t>
  </si>
  <si>
    <t>SAMN44718129</t>
  </si>
  <si>
    <t>NRHV295CD4_ATAC</t>
  </si>
  <si>
    <t>SAMN44718130</t>
  </si>
  <si>
    <t>NRHV295CD8_ATAC</t>
  </si>
  <si>
    <t>SAMN44718131</t>
  </si>
  <si>
    <t>NRHV321_CD4_ATAC</t>
  </si>
  <si>
    <t>SAMN44718132</t>
  </si>
  <si>
    <t>NRHV321_CD8_ATAC</t>
  </si>
  <si>
    <t>SAMN44718133</t>
  </si>
  <si>
    <t>NRHV322CD4_ATAC</t>
  </si>
  <si>
    <t>SAMN44718134</t>
  </si>
  <si>
    <t>NRHV322CD8_ATAC</t>
  </si>
  <si>
    <t>SAMN44718135</t>
  </si>
  <si>
    <t>NRHV324CD4_ATAC</t>
  </si>
  <si>
    <t>SAMN44718136</t>
  </si>
  <si>
    <t>NRHV324CD8_ATAC</t>
  </si>
  <si>
    <t>SAMN44718137</t>
  </si>
  <si>
    <t>NRHV325_CD4_ATAC</t>
  </si>
  <si>
    <t>SAMN44718138</t>
  </si>
  <si>
    <t>NRHV325_CD8_ATAC</t>
  </si>
  <si>
    <t>SAMN44718139</t>
  </si>
  <si>
    <t>NRHV326_CD8_ATAC</t>
  </si>
  <si>
    <t>SAMN44718140</t>
  </si>
  <si>
    <t>NRHV326CD4_ATAC</t>
  </si>
  <si>
    <t>SAMN44718141</t>
  </si>
  <si>
    <t>NRHV332_CD4_ATAC</t>
  </si>
  <si>
    <t>SAMN44718142</t>
  </si>
  <si>
    <t>NRHV332CD8_ATAC</t>
  </si>
  <si>
    <t>SAMN44718143</t>
  </si>
  <si>
    <t>NRSF055CD4SF_ATAC</t>
  </si>
  <si>
    <t>Synovial Fluid</t>
  </si>
  <si>
    <t>CD4_SF</t>
  </si>
  <si>
    <t>synovium</t>
  </si>
  <si>
    <t>SAMN44718144</t>
  </si>
  <si>
    <t>NRSF055CD8SF_ATAC</t>
  </si>
  <si>
    <t>CD8_SF</t>
  </si>
  <si>
    <t>SAMN44718145</t>
  </si>
  <si>
    <t>NRSF056CD8SF_ATAC</t>
  </si>
  <si>
    <t>SAMN44718146</t>
  </si>
  <si>
    <t>PsA4920_CD4_ATAC</t>
  </si>
  <si>
    <t>patient</t>
  </si>
  <si>
    <t>SAMN44718147</t>
  </si>
  <si>
    <t>PsA4920_CD8_ATAC</t>
  </si>
  <si>
    <t>SAMN44718148</t>
  </si>
  <si>
    <t>PsA4941CD8_ATAC</t>
  </si>
  <si>
    <t>SAMN44718149</t>
  </si>
  <si>
    <t>PSA4942CD8SF_ATAC</t>
  </si>
  <si>
    <t>SAMN44718150</t>
  </si>
  <si>
    <t>PsA4944_CD4_ATAC</t>
  </si>
  <si>
    <t>SAMN44718151</t>
  </si>
  <si>
    <t>PsA4944CD8_ATAC</t>
  </si>
  <si>
    <t>SAMN44718152</t>
  </si>
  <si>
    <t>PSA4945_CD4_ATAC</t>
  </si>
  <si>
    <t>SAMN44718153</t>
  </si>
  <si>
    <t>PsA4945_CD8_ATAC</t>
  </si>
  <si>
    <t>SAMN44718154</t>
  </si>
  <si>
    <t>PSA4946CD8_ATAC</t>
  </si>
  <si>
    <t>SAMN44718155</t>
  </si>
  <si>
    <t>PsA4947_CD8_ATAC</t>
  </si>
  <si>
    <t>SAMN44718156</t>
  </si>
  <si>
    <t>PSA4947CD4_ATAC</t>
  </si>
  <si>
    <t>SAMN44718157</t>
  </si>
  <si>
    <t>PsA4948_CD8_ATAC</t>
  </si>
  <si>
    <t>SAMN44718158</t>
  </si>
  <si>
    <t>PsA4949_CD4_ATAC</t>
  </si>
  <si>
    <t>SAMN44718159</t>
  </si>
  <si>
    <t>PSA4949_CD8_ATAC</t>
  </si>
  <si>
    <t>SAMN44718160</t>
  </si>
  <si>
    <t>PsA4950_CD4_ATAC</t>
  </si>
  <si>
    <t>SAMN44718161</t>
  </si>
  <si>
    <t>PsA4950CD8_ATAC</t>
  </si>
  <si>
    <t>SAMN44718162</t>
  </si>
  <si>
    <t>psa4951_CD4_ATAC</t>
  </si>
  <si>
    <t>SAMN44718163</t>
  </si>
  <si>
    <t>psa4951_CD8_ATAC</t>
  </si>
  <si>
    <t>SAMN44718164</t>
  </si>
  <si>
    <t>PSA4951CD4SF_ATAC</t>
  </si>
  <si>
    <t>SAMN44718165</t>
  </si>
  <si>
    <t>PsA4952_CD8_ATAC</t>
  </si>
  <si>
    <t>SAMN44718166</t>
  </si>
  <si>
    <t>PsA4952CD4_ATAC</t>
  </si>
  <si>
    <t>SAMN44718167</t>
  </si>
  <si>
    <t>PsA4953_CD8_ATAC</t>
  </si>
  <si>
    <t>SAMN44718168</t>
  </si>
  <si>
    <t>PsA4954_CD8_ATAC</t>
  </si>
  <si>
    <t>SAMN44718169</t>
  </si>
  <si>
    <t>PsA4954CD4_ATAC</t>
  </si>
  <si>
    <t>SAMN44718170</t>
  </si>
  <si>
    <t>PSA4955CD8_ATAC</t>
  </si>
  <si>
    <t>SAMN44718171</t>
  </si>
  <si>
    <t>PsA4956CD4_ATAC</t>
  </si>
  <si>
    <t>SAMN44718172</t>
  </si>
  <si>
    <t>PsA4956CD8_ATAC</t>
  </si>
  <si>
    <t>SAMN44718173</t>
  </si>
  <si>
    <t>PsA4957CD4_ATAC</t>
  </si>
  <si>
    <t>SAMN44718174</t>
  </si>
  <si>
    <t>PsA4958CD4_ATAC</t>
  </si>
  <si>
    <t>SAMN44718175</t>
  </si>
  <si>
    <t>PSA4958CD4SF_ATAC</t>
  </si>
  <si>
    <t>SAMN44718176</t>
  </si>
  <si>
    <t>PsA4958CD8_ATAC</t>
  </si>
  <si>
    <t>SAMN44718177</t>
  </si>
  <si>
    <t>PSA4958CD8SF_ATAC</t>
  </si>
  <si>
    <t>SAMN44718178</t>
  </si>
  <si>
    <t>PSA4959_CD8_ATAC</t>
  </si>
  <si>
    <t>SAMN44718179</t>
  </si>
  <si>
    <t>PsA4959CD4_ATAC</t>
  </si>
  <si>
    <t>SAMN44718180</t>
  </si>
  <si>
    <t>PsA4960_CD8_ATAC</t>
  </si>
  <si>
    <t>SAMN44718181</t>
  </si>
  <si>
    <t>PsA4961_CD8_ATAC</t>
  </si>
  <si>
    <t>SAMN44718182</t>
  </si>
  <si>
    <t>PSA4962CD4_ATAC</t>
  </si>
  <si>
    <t>SAMN44718183</t>
  </si>
  <si>
    <t>PsA4962CD8_ATAC</t>
  </si>
  <si>
    <t>SAMN44718184</t>
  </si>
  <si>
    <t>PsA4963_CD4_ATAC</t>
  </si>
  <si>
    <t>SAMN44718185</t>
  </si>
  <si>
    <t>PsA4963_CD8_ATAC</t>
  </si>
  <si>
    <t>SAMN44718186</t>
  </si>
  <si>
    <t>PsA4964_CD8_ATAC</t>
  </si>
  <si>
    <t>SAMN44718187</t>
  </si>
  <si>
    <t>PSA4964CD4_ATAC</t>
  </si>
  <si>
    <t>SAMN44718188</t>
  </si>
  <si>
    <t>PsA4965CD8_ATAC</t>
  </si>
  <si>
    <t>SAMN44718189</t>
  </si>
  <si>
    <t>PSA4966CD8_ATAC</t>
  </si>
  <si>
    <t>SAMN44718190</t>
  </si>
  <si>
    <t>PSA4967CD4_ATAC</t>
  </si>
  <si>
    <t>SAMN44718191</t>
  </si>
  <si>
    <t>PSA4968CD4_ATAC</t>
  </si>
  <si>
    <t>SAMN44718192</t>
  </si>
  <si>
    <t>PsA4968CD8_ATAC</t>
  </si>
  <si>
    <t>SAMN44718193</t>
  </si>
  <si>
    <t>PSA4969CD8_ATAC</t>
  </si>
  <si>
    <t>SAMN44718194</t>
  </si>
  <si>
    <t>PsA4969CD8_SF_ATAC</t>
  </si>
  <si>
    <t>SAMN44718195</t>
  </si>
  <si>
    <t>PSA5006CD4_ATAC</t>
  </si>
  <si>
    <t>SAMN44718196</t>
  </si>
  <si>
    <t>PsA5006CD8_ATAC</t>
  </si>
  <si>
    <t>SAMN44718197</t>
  </si>
  <si>
    <t>PSA5007CD4_ATAC</t>
  </si>
  <si>
    <t>SAMN44718198</t>
  </si>
  <si>
    <t>PsA5007CD8_ATAC</t>
  </si>
  <si>
    <t>SAMN44718199</t>
  </si>
  <si>
    <t>PsA5008_CD4_ATAC</t>
  </si>
  <si>
    <t>SAMN44718200</t>
  </si>
  <si>
    <t>PSA5008CD8_ATAC</t>
  </si>
  <si>
    <t>SAMN44718201</t>
  </si>
  <si>
    <t>PsA5009CD4_ATAC</t>
  </si>
  <si>
    <t>SAMN44718202</t>
  </si>
  <si>
    <t>PsA5009CD8_ATAC</t>
  </si>
  <si>
    <t>SAMN44718203</t>
  </si>
  <si>
    <t>PsA5010CD4_ATAC</t>
  </si>
  <si>
    <t>SAMN44718204</t>
  </si>
  <si>
    <t>PsA5010CD8_ATAC</t>
  </si>
  <si>
    <t>SAMN44718205</t>
  </si>
  <si>
    <t>PsA5012_CD4_ATAC</t>
  </si>
  <si>
    <t>SAMN44718206</t>
  </si>
  <si>
    <t>PsA5012_CD8_ATAC</t>
  </si>
  <si>
    <t>SAMN44718207</t>
  </si>
  <si>
    <t>PsA5013CD4_ATAC</t>
  </si>
  <si>
    <t>SAMN44718208</t>
  </si>
  <si>
    <t>PsA5013CD8_ATAC</t>
  </si>
  <si>
    <t>SAMN44718209</t>
  </si>
  <si>
    <t>PsA5014CD4_ATAC</t>
  </si>
  <si>
    <t>SAMN44718210</t>
  </si>
  <si>
    <t>PsA5014CD8_ATAC</t>
  </si>
  <si>
    <t>SAMN44718211</t>
  </si>
  <si>
    <t>PsA5015CD8_ATAC</t>
  </si>
  <si>
    <t>SAMN44718212</t>
  </si>
  <si>
    <t>PSA5017_CD4_ATAC</t>
  </si>
  <si>
    <t>SAMN44718213</t>
  </si>
  <si>
    <t>PSA5017_CD8_ATAC</t>
  </si>
  <si>
    <t>SAMN44718214</t>
  </si>
  <si>
    <t>PsA5018CD4_ATAC</t>
  </si>
  <si>
    <t>SAMN44718215</t>
  </si>
  <si>
    <t>PsA5018CD8_ATAC</t>
  </si>
  <si>
    <t>SAMN44718216</t>
  </si>
  <si>
    <t>PsA5019CD4_ATAC</t>
  </si>
  <si>
    <t>SAMN44718217</t>
  </si>
  <si>
    <t>PsA5019CD8_ATAC</t>
  </si>
  <si>
    <t>SAMN44718218</t>
  </si>
  <si>
    <t>PsA5020CD8_ATAC</t>
  </si>
  <si>
    <t>SAMN44718219</t>
  </si>
  <si>
    <t>PsA5021CD4_ATAC</t>
  </si>
  <si>
    <t>SAMN44718220</t>
  </si>
  <si>
    <t>PsA5021CD8_ATAC</t>
  </si>
  <si>
    <t>SAMN44718221</t>
  </si>
  <si>
    <t>PsA5022CD8_ATAC</t>
  </si>
  <si>
    <t>SAMN44718222</t>
  </si>
  <si>
    <t>PsA5023CD8_ATAC</t>
  </si>
  <si>
    <t>SAMN44718223</t>
  </si>
  <si>
    <t>PsA5024CD8_ATAC</t>
  </si>
  <si>
    <t>SAMN44718224</t>
  </si>
  <si>
    <t>PSA5025CD8SF_ATAC</t>
  </si>
  <si>
    <t>SAMN44718225</t>
  </si>
  <si>
    <t>PsA5026CD4_ATAC</t>
  </si>
  <si>
    <t>SAMN44718226</t>
  </si>
  <si>
    <t>PsA5026CD8_ATAC</t>
  </si>
  <si>
    <t>SAMN44718227</t>
  </si>
  <si>
    <t>PsA5036CD4_ATAC</t>
  </si>
  <si>
    <t>SAMN44718228</t>
  </si>
  <si>
    <t>PsA5036CD8_ATAC</t>
  </si>
  <si>
    <t>SAMN44718229</t>
  </si>
  <si>
    <t>PSA5037_CD4_ATAC</t>
  </si>
  <si>
    <t>SAMN44718230</t>
  </si>
  <si>
    <t>PSA5037CD8_ATAC</t>
  </si>
  <si>
    <t>SAMN44718231</t>
  </si>
  <si>
    <t>PSA5039_CD8_ATAC</t>
  </si>
  <si>
    <t>SAMN44718232</t>
  </si>
  <si>
    <t>PSA5040CD4_ATAC</t>
  </si>
  <si>
    <t>SAMN44718233</t>
  </si>
  <si>
    <t>PSA5040CD8_ATAC</t>
  </si>
  <si>
    <t>SAMN44718234</t>
  </si>
  <si>
    <t>PSA5040CD8SF_ATAC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</si>
</sst>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1"/>
      <color theme="8" tint="-0.249977111117893"/>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9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11" fontId="0" fillId="0" borderId="0" xfId="0" applyNumberFormat="1"/>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41</xdr:row>
      <xdr:rowOff>144499</xdr:rowOff>
    </xdr:from>
    <xdr:to>
      <xdr:col>10</xdr:col>
      <xdr:colOff>0</xdr:colOff>
      <xdr:row>45</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36</xdr:row>
      <xdr:rowOff>28575</xdr:rowOff>
    </xdr:from>
    <xdr:to>
      <xdr:col>8</xdr:col>
      <xdr:colOff>607219</xdr:colOff>
      <xdr:row>45</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392906</xdr:colOff>
      <xdr:row>39</xdr:row>
      <xdr:rowOff>0</xdr:rowOff>
    </xdr:from>
    <xdr:to>
      <xdr:col>16</xdr:col>
      <xdr:colOff>392906</xdr:colOff>
      <xdr:row>44</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203</xdr:row>
      <xdr:rowOff>35717</xdr:rowOff>
    </xdr:from>
    <xdr:to>
      <xdr:col>8</xdr:col>
      <xdr:colOff>952500</xdr:colOff>
      <xdr:row>211</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212</xdr:row>
      <xdr:rowOff>11905</xdr:rowOff>
    </xdr:from>
    <xdr:to>
      <xdr:col>8</xdr:col>
      <xdr:colOff>976312</xdr:colOff>
      <xdr:row>220</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206</xdr:row>
      <xdr:rowOff>83344</xdr:rowOff>
    </xdr:from>
    <xdr:to>
      <xdr:col>6</xdr:col>
      <xdr:colOff>1033462</xdr:colOff>
      <xdr:row>209</xdr:row>
      <xdr:rowOff>178005</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215</xdr:row>
      <xdr:rowOff>0</xdr:rowOff>
    </xdr:from>
    <xdr:to>
      <xdr:col>9</xdr:col>
      <xdr:colOff>33337</xdr:colOff>
      <xdr:row>218</xdr:row>
      <xdr:rowOff>94663</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P331"/>
  <sheetViews>
    <sheetView topLeftCell="I29" zoomScaleNormal="100" workbookViewId="0">
      <selection activeCell="J53" sqref="J53:J178"/>
    </sheetView>
  </sheetViews>
  <sheetFormatPr baseColWidth="10" defaultColWidth="83.6640625" defaultRowHeight="13" x14ac:dyDescent="0.2"/>
  <cols>
    <col min="1" max="1" width="43.83203125" style="8" customWidth="1"/>
    <col min="2" max="2" width="80.1640625" style="8" customWidth="1"/>
    <col min="3" max="4" width="18" style="8" customWidth="1"/>
    <col min="5" max="8" width="17.6640625" style="8" customWidth="1"/>
    <col min="9" max="9" width="17" style="8" bestFit="1" customWidth="1"/>
    <col min="10" max="10" width="25.5" style="8" bestFit="1" customWidth="1"/>
    <col min="11" max="14" width="64.1640625" style="8" bestFit="1" customWidth="1"/>
    <col min="15" max="17" width="20" style="8" customWidth="1"/>
    <col min="18" max="16384" width="83.6640625" style="8"/>
  </cols>
  <sheetData>
    <row r="1" spans="1:15" x14ac:dyDescent="0.2">
      <c r="A1" s="23" t="s">
        <v>247</v>
      </c>
    </row>
    <row r="2" spans="1:15" x14ac:dyDescent="0.2">
      <c r="A2" s="23" t="s">
        <v>331</v>
      </c>
    </row>
    <row r="3" spans="1:15" x14ac:dyDescent="0.2">
      <c r="A3" s="19" t="s">
        <v>489</v>
      </c>
    </row>
    <row r="4" spans="1:15" s="46" customFormat="1" x14ac:dyDescent="0.2">
      <c r="A4" s="46" t="s">
        <v>351</v>
      </c>
      <c r="B4" s="47"/>
      <c r="C4" s="47"/>
      <c r="D4" s="47"/>
      <c r="E4" s="47"/>
      <c r="F4" s="47"/>
    </row>
    <row r="5" spans="1:15" s="23" customFormat="1" x14ac:dyDescent="0.2">
      <c r="A5" s="40"/>
      <c r="B5" s="40"/>
      <c r="C5" s="40"/>
      <c r="D5" s="40"/>
      <c r="E5" s="40"/>
      <c r="F5" s="40"/>
    </row>
    <row r="6" spans="1:15" s="23" customFormat="1" x14ac:dyDescent="0.2">
      <c r="A6" s="40"/>
      <c r="B6" s="40"/>
      <c r="C6" s="40"/>
      <c r="D6" s="40"/>
      <c r="E6" s="40"/>
      <c r="F6" s="40"/>
    </row>
    <row r="8" spans="1:15" s="26" customFormat="1" x14ac:dyDescent="0.2">
      <c r="A8" s="9" t="s">
        <v>22</v>
      </c>
      <c r="B8" s="24"/>
      <c r="C8" s="24"/>
      <c r="D8" s="24"/>
      <c r="E8" s="24"/>
      <c r="F8" s="24"/>
      <c r="G8" s="25"/>
      <c r="H8" s="25"/>
      <c r="I8" s="25"/>
      <c r="J8" s="25"/>
      <c r="K8" s="25"/>
      <c r="L8" s="25"/>
      <c r="M8" s="25"/>
      <c r="N8" s="25"/>
      <c r="O8" s="25"/>
    </row>
    <row r="9" spans="1:15" s="12" customFormat="1" x14ac:dyDescent="0.2">
      <c r="A9" s="10" t="s">
        <v>30</v>
      </c>
      <c r="B9" s="10"/>
      <c r="C9" s="10"/>
      <c r="D9" s="10"/>
      <c r="E9" s="10"/>
      <c r="F9" s="10"/>
      <c r="G9" s="11"/>
      <c r="H9" s="11"/>
      <c r="I9" s="11"/>
      <c r="J9" s="11"/>
      <c r="K9" s="11"/>
      <c r="L9" s="11"/>
      <c r="M9" s="11"/>
      <c r="N9" s="11"/>
      <c r="O9" s="11"/>
    </row>
    <row r="10" spans="1:15" s="12" customFormat="1" x14ac:dyDescent="0.2">
      <c r="A10" s="10" t="s">
        <v>29</v>
      </c>
      <c r="D10" s="10"/>
      <c r="E10" s="10"/>
      <c r="F10" s="10"/>
      <c r="G10" s="11"/>
      <c r="H10" s="11"/>
      <c r="I10" s="11"/>
      <c r="J10" s="11"/>
      <c r="K10" s="11"/>
      <c r="L10" s="11"/>
      <c r="M10" s="11"/>
      <c r="N10" s="11"/>
      <c r="O10" s="11"/>
    </row>
    <row r="11" spans="1:15" x14ac:dyDescent="0.2">
      <c r="A11" s="13" t="s">
        <v>332</v>
      </c>
      <c r="B11" s="51" t="s">
        <v>577</v>
      </c>
      <c r="C11" s="51"/>
    </row>
    <row r="12" spans="1:15" ht="285" customHeight="1" x14ac:dyDescent="0.2">
      <c r="A12" s="13" t="s">
        <v>333</v>
      </c>
      <c r="B12" s="42" t="s">
        <v>578</v>
      </c>
    </row>
    <row r="13" spans="1:15" ht="42" x14ac:dyDescent="0.2">
      <c r="A13" s="13" t="s">
        <v>334</v>
      </c>
      <c r="B13" s="42" t="s">
        <v>579</v>
      </c>
    </row>
    <row r="14" spans="1:15" x14ac:dyDescent="0.2">
      <c r="A14" s="13" t="s">
        <v>236</v>
      </c>
      <c r="B14" s="8" t="s">
        <v>580</v>
      </c>
    </row>
    <row r="15" spans="1:15" x14ac:dyDescent="0.2">
      <c r="A15" s="13" t="s">
        <v>236</v>
      </c>
      <c r="B15" s="8" t="s">
        <v>581</v>
      </c>
    </row>
    <row r="16" spans="1:15" x14ac:dyDescent="0.2">
      <c r="A16" s="13" t="s">
        <v>236</v>
      </c>
      <c r="B16" s="8" t="s">
        <v>582</v>
      </c>
      <c r="E16" s="27"/>
    </row>
    <row r="17" spans="1:5" x14ac:dyDescent="0.2">
      <c r="A17" s="13"/>
      <c r="B17" s="8" t="s">
        <v>583</v>
      </c>
      <c r="E17" s="27"/>
    </row>
    <row r="18" spans="1:5" x14ac:dyDescent="0.2">
      <c r="A18" s="13"/>
      <c r="B18" s="8" t="s">
        <v>584</v>
      </c>
      <c r="E18" s="27"/>
    </row>
    <row r="19" spans="1:5" x14ac:dyDescent="0.2">
      <c r="A19" s="13"/>
      <c r="B19" s="8" t="s">
        <v>585</v>
      </c>
      <c r="E19" s="27"/>
    </row>
    <row r="20" spans="1:5" x14ac:dyDescent="0.2">
      <c r="A20" s="13"/>
      <c r="B20" s="8" t="s">
        <v>586</v>
      </c>
      <c r="E20" s="27"/>
    </row>
    <row r="21" spans="1:5" x14ac:dyDescent="0.2">
      <c r="A21" s="13"/>
      <c r="B21" s="8" t="s">
        <v>587</v>
      </c>
      <c r="E21" s="27"/>
    </row>
    <row r="22" spans="1:5" x14ac:dyDescent="0.2">
      <c r="A22" s="13"/>
      <c r="B22" s="8" t="s">
        <v>588</v>
      </c>
      <c r="E22" s="27"/>
    </row>
    <row r="23" spans="1:5" x14ac:dyDescent="0.2">
      <c r="A23" s="13"/>
      <c r="B23" s="8" t="s">
        <v>589</v>
      </c>
      <c r="E23" s="27"/>
    </row>
    <row r="24" spans="1:5" x14ac:dyDescent="0.2">
      <c r="A24" s="13"/>
      <c r="B24" s="8" t="s">
        <v>590</v>
      </c>
      <c r="E24" s="27"/>
    </row>
    <row r="25" spans="1:5" x14ac:dyDescent="0.2">
      <c r="A25" s="13"/>
      <c r="B25" s="8" t="s">
        <v>591</v>
      </c>
      <c r="E25" s="27"/>
    </row>
    <row r="26" spans="1:5" x14ac:dyDescent="0.2">
      <c r="A26" s="13"/>
      <c r="B26" s="8" t="s">
        <v>592</v>
      </c>
      <c r="E26" s="27"/>
    </row>
    <row r="27" spans="1:5" x14ac:dyDescent="0.2">
      <c r="A27" s="13"/>
      <c r="B27" s="8" t="s">
        <v>593</v>
      </c>
      <c r="E27" s="27"/>
    </row>
    <row r="28" spans="1:5" x14ac:dyDescent="0.2">
      <c r="A28" s="13"/>
      <c r="B28" s="8" t="s">
        <v>594</v>
      </c>
      <c r="E28" s="27"/>
    </row>
    <row r="29" spans="1:5" x14ac:dyDescent="0.2">
      <c r="A29" s="13"/>
      <c r="B29" s="8" t="s">
        <v>595</v>
      </c>
      <c r="E29" s="27"/>
    </row>
    <row r="30" spans="1:5" x14ac:dyDescent="0.2">
      <c r="A30" s="13"/>
      <c r="B30" s="8" t="s">
        <v>596</v>
      </c>
      <c r="E30" s="27"/>
    </row>
    <row r="31" spans="1:5" x14ac:dyDescent="0.2">
      <c r="A31" s="13"/>
      <c r="B31" s="8" t="s">
        <v>597</v>
      </c>
      <c r="E31" s="27"/>
    </row>
    <row r="32" spans="1:5" x14ac:dyDescent="0.2">
      <c r="A32" s="13"/>
      <c r="B32" s="8" t="s">
        <v>598</v>
      </c>
      <c r="E32" s="27"/>
    </row>
    <row r="33" spans="1:15" x14ac:dyDescent="0.2">
      <c r="A33" s="13"/>
      <c r="B33" s="8" t="s">
        <v>599</v>
      </c>
      <c r="E33" s="27"/>
    </row>
    <row r="34" spans="1:15" x14ac:dyDescent="0.2">
      <c r="A34" s="13"/>
      <c r="B34" s="8" t="s">
        <v>600</v>
      </c>
      <c r="E34" s="27"/>
    </row>
    <row r="35" spans="1:15" x14ac:dyDescent="0.2">
      <c r="A35" s="13"/>
      <c r="B35" s="8" t="s">
        <v>601</v>
      </c>
      <c r="E35" s="27"/>
    </row>
    <row r="36" spans="1:15" x14ac:dyDescent="0.2">
      <c r="A36" s="13"/>
      <c r="B36" s="8" t="s">
        <v>602</v>
      </c>
      <c r="E36" s="27"/>
    </row>
    <row r="37" spans="1:15" x14ac:dyDescent="0.2">
      <c r="A37" s="13" t="s">
        <v>338</v>
      </c>
    </row>
    <row r="38" spans="1:15" x14ac:dyDescent="0.2">
      <c r="A38" s="29"/>
    </row>
    <row r="39" spans="1:15" x14ac:dyDescent="0.2">
      <c r="A39" s="29"/>
    </row>
    <row r="40" spans="1:15" x14ac:dyDescent="0.2">
      <c r="A40" s="29"/>
    </row>
    <row r="41" spans="1:15" x14ac:dyDescent="0.2">
      <c r="A41" s="29"/>
    </row>
    <row r="42" spans="1:15" x14ac:dyDescent="0.2">
      <c r="A42" s="29"/>
    </row>
    <row r="43" spans="1:15" x14ac:dyDescent="0.2">
      <c r="A43" s="29"/>
    </row>
    <row r="44" spans="1:15" x14ac:dyDescent="0.2">
      <c r="A44" s="29"/>
    </row>
    <row r="45" spans="1:15" x14ac:dyDescent="0.2">
      <c r="A45" s="30"/>
      <c r="B45" s="30"/>
      <c r="C45" s="30"/>
      <c r="D45" s="30"/>
      <c r="E45" s="30"/>
      <c r="F45" s="30"/>
      <c r="G45" s="30"/>
      <c r="H45" s="30"/>
      <c r="I45" s="30"/>
      <c r="J45" s="30"/>
      <c r="K45" s="30"/>
      <c r="L45" s="30"/>
      <c r="M45" s="30"/>
      <c r="N45" s="30"/>
      <c r="O45" s="30"/>
    </row>
    <row r="46" spans="1:15" s="26" customFormat="1" x14ac:dyDescent="0.2">
      <c r="A46" s="9" t="s">
        <v>0</v>
      </c>
      <c r="B46" s="24"/>
      <c r="C46" s="24"/>
      <c r="D46" s="24"/>
      <c r="E46" s="24"/>
      <c r="F46" s="24"/>
      <c r="G46" s="24"/>
      <c r="H46" s="24"/>
      <c r="I46" s="24"/>
      <c r="J46" s="24"/>
      <c r="K46" s="24"/>
      <c r="L46" s="24"/>
      <c r="M46" s="24"/>
      <c r="N46" s="24"/>
      <c r="O46" s="25"/>
    </row>
    <row r="47" spans="1:15" s="12" customFormat="1" x14ac:dyDescent="0.2">
      <c r="A47" s="10" t="s">
        <v>28</v>
      </c>
      <c r="B47" s="10"/>
      <c r="C47" s="10"/>
      <c r="D47" s="10"/>
      <c r="E47" s="10"/>
      <c r="F47" s="10"/>
      <c r="G47" s="10"/>
      <c r="H47" s="10"/>
      <c r="I47" s="10"/>
      <c r="J47" s="10"/>
      <c r="K47" s="10"/>
      <c r="L47" s="10"/>
      <c r="M47" s="10"/>
      <c r="N47" s="10"/>
      <c r="O47" s="11"/>
    </row>
    <row r="48" spans="1:15" s="12" customFormat="1" x14ac:dyDescent="0.2">
      <c r="A48" s="10" t="s">
        <v>251</v>
      </c>
      <c r="B48" s="10"/>
      <c r="C48" s="10"/>
      <c r="D48" s="10"/>
      <c r="E48" s="10"/>
      <c r="F48" s="10"/>
      <c r="G48" s="10"/>
      <c r="H48" s="10"/>
      <c r="I48" s="10"/>
      <c r="J48" s="10"/>
      <c r="K48" s="10"/>
      <c r="L48" s="10"/>
      <c r="M48" s="10"/>
      <c r="N48" s="10"/>
      <c r="O48" s="11"/>
    </row>
    <row r="49" spans="1:15" s="54" customFormat="1" x14ac:dyDescent="0.2">
      <c r="A49" s="52" t="s">
        <v>252</v>
      </c>
      <c r="B49" s="52"/>
      <c r="C49" s="52"/>
      <c r="D49" s="52"/>
      <c r="E49" s="52"/>
      <c r="F49" s="52"/>
      <c r="G49" s="52"/>
      <c r="H49" s="52"/>
      <c r="I49" s="52"/>
      <c r="J49" s="52"/>
      <c r="K49" s="52"/>
      <c r="L49" s="52"/>
      <c r="M49" s="52"/>
      <c r="N49" s="52"/>
      <c r="O49" s="53"/>
    </row>
    <row r="50" spans="1:15" s="54" customFormat="1" x14ac:dyDescent="0.2">
      <c r="A50" s="52" t="s">
        <v>253</v>
      </c>
      <c r="B50" s="52"/>
      <c r="C50" s="52"/>
      <c r="D50" s="52"/>
      <c r="E50" s="52"/>
      <c r="F50" s="52"/>
      <c r="G50" s="52"/>
      <c r="H50" s="52"/>
      <c r="I50" s="52"/>
      <c r="J50" s="52"/>
      <c r="K50" s="52"/>
      <c r="L50" s="52"/>
      <c r="M50" s="52"/>
      <c r="N50" s="52"/>
      <c r="O50" s="53"/>
    </row>
    <row r="51" spans="1:15" s="60" customFormat="1" x14ac:dyDescent="0.2">
      <c r="A51" s="58" t="s">
        <v>534</v>
      </c>
      <c r="B51" s="58"/>
      <c r="C51" s="58"/>
      <c r="D51" s="58"/>
      <c r="E51" s="58"/>
      <c r="F51" s="58"/>
      <c r="G51" s="58"/>
      <c r="H51" s="58"/>
      <c r="I51" s="58"/>
      <c r="J51" s="58"/>
      <c r="K51" s="58"/>
      <c r="L51" s="58"/>
      <c r="M51" s="58"/>
      <c r="N51" s="58"/>
      <c r="O51" s="59"/>
    </row>
    <row r="52" spans="1:15" x14ac:dyDescent="0.2">
      <c r="A52" s="44" t="s">
        <v>335</v>
      </c>
      <c r="B52" s="44" t="s">
        <v>332</v>
      </c>
      <c r="C52" s="45" t="s">
        <v>336</v>
      </c>
      <c r="D52" s="31" t="s">
        <v>337</v>
      </c>
      <c r="E52" s="31" t="s">
        <v>340</v>
      </c>
      <c r="F52" s="31" t="s">
        <v>24</v>
      </c>
      <c r="G52" s="44" t="s">
        <v>341</v>
      </c>
      <c r="H52" s="44" t="s">
        <v>342</v>
      </c>
      <c r="I52" s="44" t="s">
        <v>343</v>
      </c>
      <c r="J52" s="31" t="s">
        <v>576</v>
      </c>
      <c r="K52" s="31" t="s">
        <v>354</v>
      </c>
      <c r="L52" s="31" t="s">
        <v>3</v>
      </c>
      <c r="M52" s="31" t="s">
        <v>3</v>
      </c>
      <c r="N52" s="31" t="s">
        <v>3</v>
      </c>
    </row>
    <row r="53" spans="1:15" ht="15" x14ac:dyDescent="0.2">
      <c r="A53" t="s">
        <v>628</v>
      </c>
      <c r="B53" s="14" t="str">
        <f>A53 &amp; ", ATAC"</f>
        <v>NRHV014XCD4, ATAC</v>
      </c>
      <c r="C53" s="14" t="s">
        <v>105</v>
      </c>
      <c r="D53" t="s">
        <v>732</v>
      </c>
      <c r="E53" t="str">
        <f>IF(RIGHT(A53, 3) = "CD4", "CD4 + T-cell", IF(RIGHT(A53, 3) = "CD8", "CD8 + T-cell", ""))</f>
        <v>CD4 + T-cell</v>
      </c>
      <c r="F53" s="14" t="s">
        <v>626</v>
      </c>
      <c r="G53" s="14" t="s">
        <v>1995</v>
      </c>
      <c r="H53" s="14" t="s">
        <v>13</v>
      </c>
      <c r="I53" s="14"/>
      <c r="J53" s="8" t="s">
        <v>1742</v>
      </c>
      <c r="K53" t="s">
        <v>733</v>
      </c>
      <c r="L53" t="s">
        <v>859</v>
      </c>
      <c r="M53" t="s">
        <v>985</v>
      </c>
      <c r="N53" t="s">
        <v>1111</v>
      </c>
    </row>
    <row r="54" spans="1:15" ht="15" x14ac:dyDescent="0.2">
      <c r="A54" t="s">
        <v>629</v>
      </c>
      <c r="B54" s="14" t="str">
        <f t="shared" ref="B54:B117" si="0">A54 &amp; ", ATAC"</f>
        <v>NRHV014XCD8, ATAC</v>
      </c>
      <c r="C54" s="14" t="s">
        <v>105</v>
      </c>
      <c r="D54" t="s">
        <v>732</v>
      </c>
      <c r="E54" t="str">
        <f t="shared" ref="E54:E117" si="1">IF(RIGHT(A54, 3) = "CD4", "CD4 + T-cell", IF(RIGHT(A54, 3) = "CD8", "CD8 + T-cell", ""))</f>
        <v>CD8 + T-cell</v>
      </c>
      <c r="F54" s="14" t="s">
        <v>626</v>
      </c>
      <c r="G54" s="14" t="s">
        <v>1995</v>
      </c>
      <c r="H54" s="14" t="s">
        <v>13</v>
      </c>
      <c r="I54" s="14"/>
      <c r="J54" s="8" t="s">
        <v>1743</v>
      </c>
      <c r="K54" t="s">
        <v>734</v>
      </c>
      <c r="L54" t="s">
        <v>860</v>
      </c>
      <c r="M54" t="s">
        <v>986</v>
      </c>
      <c r="N54" t="s">
        <v>1112</v>
      </c>
    </row>
    <row r="55" spans="1:15" ht="15" x14ac:dyDescent="0.2">
      <c r="A55" t="s">
        <v>630</v>
      </c>
      <c r="B55" s="14" t="str">
        <f t="shared" si="0"/>
        <v>NRHV073CD4, ATAC</v>
      </c>
      <c r="C55" s="14" t="s">
        <v>105</v>
      </c>
      <c r="D55" t="s">
        <v>732</v>
      </c>
      <c r="E55" t="str">
        <f t="shared" si="1"/>
        <v>CD4 + T-cell</v>
      </c>
      <c r="F55" s="14" t="s">
        <v>626</v>
      </c>
      <c r="G55" s="14" t="s">
        <v>1995</v>
      </c>
      <c r="H55" s="14" t="s">
        <v>13</v>
      </c>
      <c r="I55" s="14"/>
      <c r="J55" s="8" t="s">
        <v>1744</v>
      </c>
      <c r="K55" t="s">
        <v>735</v>
      </c>
      <c r="L55" t="s">
        <v>861</v>
      </c>
      <c r="M55" t="s">
        <v>987</v>
      </c>
      <c r="N55" t="s">
        <v>1113</v>
      </c>
    </row>
    <row r="56" spans="1:15" ht="15" x14ac:dyDescent="0.2">
      <c r="A56" t="s">
        <v>631</v>
      </c>
      <c r="B56" s="14" t="str">
        <f t="shared" si="0"/>
        <v>NRHV073CD8, ATAC</v>
      </c>
      <c r="C56" s="14" t="s">
        <v>105</v>
      </c>
      <c r="D56" t="s">
        <v>732</v>
      </c>
      <c r="E56" t="str">
        <f t="shared" si="1"/>
        <v>CD8 + T-cell</v>
      </c>
      <c r="F56" s="14" t="s">
        <v>626</v>
      </c>
      <c r="G56" s="14" t="s">
        <v>1995</v>
      </c>
      <c r="H56" s="14" t="s">
        <v>13</v>
      </c>
      <c r="I56" s="14"/>
      <c r="J56" s="8" t="s">
        <v>1745</v>
      </c>
      <c r="K56" t="s">
        <v>736</v>
      </c>
      <c r="L56" t="s">
        <v>862</v>
      </c>
      <c r="M56" t="s">
        <v>988</v>
      </c>
      <c r="N56" t="s">
        <v>1114</v>
      </c>
    </row>
    <row r="57" spans="1:15" ht="15" x14ac:dyDescent="0.2">
      <c r="A57" t="s">
        <v>632</v>
      </c>
      <c r="B57" s="14" t="str">
        <f t="shared" si="0"/>
        <v>NRHV079CD4, ATAC</v>
      </c>
      <c r="C57" s="14" t="s">
        <v>105</v>
      </c>
      <c r="D57" t="s">
        <v>732</v>
      </c>
      <c r="E57" t="str">
        <f t="shared" si="1"/>
        <v>CD4 + T-cell</v>
      </c>
      <c r="F57" s="14" t="s">
        <v>626</v>
      </c>
      <c r="G57" s="14" t="s">
        <v>1995</v>
      </c>
      <c r="H57" s="14" t="s">
        <v>13</v>
      </c>
      <c r="I57" s="14"/>
      <c r="J57" s="8" t="s">
        <v>1746</v>
      </c>
      <c r="K57" t="s">
        <v>737</v>
      </c>
      <c r="L57" t="s">
        <v>863</v>
      </c>
      <c r="M57" t="s">
        <v>989</v>
      </c>
      <c r="N57" t="s">
        <v>1115</v>
      </c>
    </row>
    <row r="58" spans="1:15" ht="15" x14ac:dyDescent="0.2">
      <c r="A58" t="s">
        <v>633</v>
      </c>
      <c r="B58" s="14" t="str">
        <f t="shared" si="0"/>
        <v>NRHV079CD8, ATAC</v>
      </c>
      <c r="C58" s="14" t="s">
        <v>105</v>
      </c>
      <c r="D58" t="s">
        <v>732</v>
      </c>
      <c r="E58" t="str">
        <f t="shared" si="1"/>
        <v>CD8 + T-cell</v>
      </c>
      <c r="F58" s="14" t="s">
        <v>626</v>
      </c>
      <c r="G58" s="14" t="s">
        <v>1995</v>
      </c>
      <c r="H58" s="14" t="s">
        <v>13</v>
      </c>
      <c r="I58" s="14"/>
      <c r="J58" s="8" t="s">
        <v>1747</v>
      </c>
      <c r="K58" t="s">
        <v>738</v>
      </c>
      <c r="L58" t="s">
        <v>864</v>
      </c>
      <c r="M58" t="s">
        <v>990</v>
      </c>
      <c r="N58" t="s">
        <v>1116</v>
      </c>
    </row>
    <row r="59" spans="1:15" ht="15" x14ac:dyDescent="0.2">
      <c r="A59" t="s">
        <v>603</v>
      </c>
      <c r="B59" s="14" t="str">
        <f t="shared" si="0"/>
        <v>NRHV086CD4, ATAC</v>
      </c>
      <c r="C59" s="14" t="s">
        <v>105</v>
      </c>
      <c r="D59" t="s">
        <v>732</v>
      </c>
      <c r="E59" t="str">
        <f t="shared" si="1"/>
        <v>CD4 + T-cell</v>
      </c>
      <c r="F59" s="14" t="s">
        <v>626</v>
      </c>
      <c r="G59" s="14" t="s">
        <v>1995</v>
      </c>
      <c r="H59" s="14" t="s">
        <v>13</v>
      </c>
      <c r="I59" s="14"/>
      <c r="J59" s="8" t="s">
        <v>1748</v>
      </c>
      <c r="K59" t="s">
        <v>739</v>
      </c>
      <c r="L59" t="s">
        <v>865</v>
      </c>
      <c r="M59" t="s">
        <v>991</v>
      </c>
      <c r="N59" t="s">
        <v>1117</v>
      </c>
    </row>
    <row r="60" spans="1:15" ht="15" x14ac:dyDescent="0.2">
      <c r="A60" t="s">
        <v>604</v>
      </c>
      <c r="B60" s="14" t="str">
        <f t="shared" si="0"/>
        <v>NRHV086CD8, ATAC</v>
      </c>
      <c r="C60" s="14" t="s">
        <v>105</v>
      </c>
      <c r="D60" t="s">
        <v>732</v>
      </c>
      <c r="E60" t="str">
        <f t="shared" si="1"/>
        <v>CD8 + T-cell</v>
      </c>
      <c r="F60" s="14" t="s">
        <v>626</v>
      </c>
      <c r="G60" s="14" t="s">
        <v>1995</v>
      </c>
      <c r="H60" s="14" t="s">
        <v>13</v>
      </c>
      <c r="I60" s="14"/>
      <c r="J60" s="8" t="s">
        <v>1749</v>
      </c>
      <c r="K60" t="s">
        <v>740</v>
      </c>
      <c r="L60" t="s">
        <v>866</v>
      </c>
      <c r="M60" t="s">
        <v>992</v>
      </c>
      <c r="N60" t="s">
        <v>1118</v>
      </c>
    </row>
    <row r="61" spans="1:15" ht="15" x14ac:dyDescent="0.2">
      <c r="A61" t="s">
        <v>605</v>
      </c>
      <c r="B61" s="14" t="str">
        <f t="shared" si="0"/>
        <v>NRHV121CD4, ATAC</v>
      </c>
      <c r="C61" s="14" t="s">
        <v>105</v>
      </c>
      <c r="D61" t="s">
        <v>732</v>
      </c>
      <c r="E61" t="str">
        <f t="shared" si="1"/>
        <v>CD4 + T-cell</v>
      </c>
      <c r="F61" s="14" t="s">
        <v>626</v>
      </c>
      <c r="G61" s="14" t="s">
        <v>1995</v>
      </c>
      <c r="H61" s="14" t="s">
        <v>13</v>
      </c>
      <c r="I61" s="14"/>
      <c r="J61" s="8" t="s">
        <v>1750</v>
      </c>
      <c r="K61" t="s">
        <v>741</v>
      </c>
      <c r="L61" t="s">
        <v>867</v>
      </c>
      <c r="M61" t="s">
        <v>993</v>
      </c>
      <c r="N61" t="s">
        <v>1119</v>
      </c>
    </row>
    <row r="62" spans="1:15" ht="15" x14ac:dyDescent="0.2">
      <c r="A62" t="s">
        <v>606</v>
      </c>
      <c r="B62" s="14" t="str">
        <f t="shared" si="0"/>
        <v>NRHV121CD8, ATAC</v>
      </c>
      <c r="C62" s="14" t="s">
        <v>105</v>
      </c>
      <c r="D62" t="s">
        <v>732</v>
      </c>
      <c r="E62" t="str">
        <f t="shared" si="1"/>
        <v>CD8 + T-cell</v>
      </c>
      <c r="F62" s="14" t="s">
        <v>626</v>
      </c>
      <c r="G62" s="14" t="s">
        <v>1995</v>
      </c>
      <c r="H62" s="14" t="s">
        <v>13</v>
      </c>
      <c r="I62" s="14"/>
      <c r="J62" s="8" t="s">
        <v>1751</v>
      </c>
      <c r="K62" t="s">
        <v>742</v>
      </c>
      <c r="L62" t="s">
        <v>868</v>
      </c>
      <c r="M62" t="s">
        <v>994</v>
      </c>
      <c r="N62" t="s">
        <v>1120</v>
      </c>
    </row>
    <row r="63" spans="1:15" ht="15" x14ac:dyDescent="0.2">
      <c r="A63" t="s">
        <v>634</v>
      </c>
      <c r="B63" s="14" t="str">
        <f t="shared" si="0"/>
        <v>NRHV151_CD4, ATAC</v>
      </c>
      <c r="C63" s="14" t="s">
        <v>105</v>
      </c>
      <c r="D63" t="s">
        <v>732</v>
      </c>
      <c r="E63" t="str">
        <f t="shared" si="1"/>
        <v>CD4 + T-cell</v>
      </c>
      <c r="F63" s="14" t="s">
        <v>626</v>
      </c>
      <c r="G63" s="14" t="s">
        <v>1995</v>
      </c>
      <c r="H63" s="14" t="s">
        <v>13</v>
      </c>
      <c r="I63" s="14"/>
      <c r="J63" s="8" t="s">
        <v>1752</v>
      </c>
      <c r="K63" t="s">
        <v>743</v>
      </c>
      <c r="L63" t="s">
        <v>869</v>
      </c>
      <c r="M63" t="s">
        <v>995</v>
      </c>
      <c r="N63" t="s">
        <v>1121</v>
      </c>
    </row>
    <row r="64" spans="1:15" ht="15" x14ac:dyDescent="0.2">
      <c r="A64" t="s">
        <v>635</v>
      </c>
      <c r="B64" s="14" t="str">
        <f t="shared" si="0"/>
        <v>NRHV151_CD8, ATAC</v>
      </c>
      <c r="C64" s="14" t="s">
        <v>105</v>
      </c>
      <c r="D64" t="s">
        <v>732</v>
      </c>
      <c r="E64" t="str">
        <f t="shared" si="1"/>
        <v>CD8 + T-cell</v>
      </c>
      <c r="F64" s="14" t="s">
        <v>626</v>
      </c>
      <c r="G64" s="14" t="s">
        <v>1995</v>
      </c>
      <c r="H64" s="14" t="s">
        <v>13</v>
      </c>
      <c r="I64" s="14"/>
      <c r="J64" s="8" t="s">
        <v>1753</v>
      </c>
      <c r="K64" t="s">
        <v>744</v>
      </c>
      <c r="L64" t="s">
        <v>870</v>
      </c>
      <c r="M64" t="s">
        <v>996</v>
      </c>
      <c r="N64" t="s">
        <v>1122</v>
      </c>
    </row>
    <row r="65" spans="1:14" ht="15" x14ac:dyDescent="0.2">
      <c r="A65" t="s">
        <v>636</v>
      </c>
      <c r="B65" s="14" t="str">
        <f t="shared" si="0"/>
        <v>NRHV168_CD8, ATAC</v>
      </c>
      <c r="C65" s="14" t="s">
        <v>105</v>
      </c>
      <c r="D65" t="s">
        <v>732</v>
      </c>
      <c r="E65" t="str">
        <f t="shared" si="1"/>
        <v>CD8 + T-cell</v>
      </c>
      <c r="F65" s="14" t="s">
        <v>626</v>
      </c>
      <c r="G65" s="14" t="s">
        <v>1995</v>
      </c>
      <c r="H65" s="14" t="s">
        <v>13</v>
      </c>
      <c r="I65" s="14"/>
      <c r="J65" s="8" t="s">
        <v>1754</v>
      </c>
      <c r="K65" t="s">
        <v>745</v>
      </c>
      <c r="L65" t="s">
        <v>871</v>
      </c>
      <c r="M65" t="s">
        <v>997</v>
      </c>
      <c r="N65" t="s">
        <v>1123</v>
      </c>
    </row>
    <row r="66" spans="1:14" ht="15" x14ac:dyDescent="0.2">
      <c r="A66" t="s">
        <v>637</v>
      </c>
      <c r="B66" s="14" t="str">
        <f t="shared" si="0"/>
        <v>NRHV168CD4, ATAC</v>
      </c>
      <c r="C66" s="14" t="s">
        <v>105</v>
      </c>
      <c r="D66" t="s">
        <v>732</v>
      </c>
      <c r="E66" t="str">
        <f t="shared" si="1"/>
        <v>CD4 + T-cell</v>
      </c>
      <c r="F66" s="14" t="s">
        <v>626</v>
      </c>
      <c r="G66" s="14" t="s">
        <v>1995</v>
      </c>
      <c r="H66" s="14" t="s">
        <v>13</v>
      </c>
      <c r="I66" s="14"/>
      <c r="J66" s="8" t="s">
        <v>1755</v>
      </c>
      <c r="K66" t="s">
        <v>746</v>
      </c>
      <c r="L66" t="s">
        <v>872</v>
      </c>
      <c r="M66" t="s">
        <v>998</v>
      </c>
      <c r="N66" t="s">
        <v>1124</v>
      </c>
    </row>
    <row r="67" spans="1:14" ht="15" x14ac:dyDescent="0.2">
      <c r="A67" t="s">
        <v>607</v>
      </c>
      <c r="B67" s="14" t="str">
        <f t="shared" si="0"/>
        <v>NRHV171CD4, ATAC</v>
      </c>
      <c r="C67" s="14" t="s">
        <v>105</v>
      </c>
      <c r="D67" t="s">
        <v>732</v>
      </c>
      <c r="E67" t="str">
        <f t="shared" si="1"/>
        <v>CD4 + T-cell</v>
      </c>
      <c r="F67" s="14" t="s">
        <v>626</v>
      </c>
      <c r="G67" s="14" t="s">
        <v>1995</v>
      </c>
      <c r="H67" s="14" t="s">
        <v>13</v>
      </c>
      <c r="I67" s="14"/>
      <c r="J67" s="8" t="s">
        <v>1756</v>
      </c>
      <c r="K67" t="s">
        <v>747</v>
      </c>
      <c r="L67" t="s">
        <v>873</v>
      </c>
      <c r="M67" t="s">
        <v>999</v>
      </c>
      <c r="N67" t="s">
        <v>1125</v>
      </c>
    </row>
    <row r="68" spans="1:14" ht="15" x14ac:dyDescent="0.2">
      <c r="A68" t="s">
        <v>608</v>
      </c>
      <c r="B68" s="14" t="str">
        <f t="shared" si="0"/>
        <v>NRHV171CD8, ATAC</v>
      </c>
      <c r="C68" s="14" t="s">
        <v>105</v>
      </c>
      <c r="D68" t="s">
        <v>732</v>
      </c>
      <c r="E68" t="str">
        <f t="shared" si="1"/>
        <v>CD8 + T-cell</v>
      </c>
      <c r="F68" s="14" t="s">
        <v>626</v>
      </c>
      <c r="G68" s="14" t="s">
        <v>1995</v>
      </c>
      <c r="H68" s="14" t="s">
        <v>13</v>
      </c>
      <c r="I68" s="14"/>
      <c r="J68" s="8" t="s">
        <v>1757</v>
      </c>
      <c r="K68" t="s">
        <v>748</v>
      </c>
      <c r="L68" t="s">
        <v>874</v>
      </c>
      <c r="M68" t="s">
        <v>1000</v>
      </c>
      <c r="N68" t="s">
        <v>1126</v>
      </c>
    </row>
    <row r="69" spans="1:14" ht="15" x14ac:dyDescent="0.2">
      <c r="A69" t="s">
        <v>638</v>
      </c>
      <c r="B69" s="14" t="str">
        <f t="shared" si="0"/>
        <v>NRHV238_CD4, ATAC</v>
      </c>
      <c r="C69" s="14" t="s">
        <v>105</v>
      </c>
      <c r="D69" t="s">
        <v>732</v>
      </c>
      <c r="E69" t="str">
        <f t="shared" si="1"/>
        <v>CD4 + T-cell</v>
      </c>
      <c r="F69" s="14" t="s">
        <v>626</v>
      </c>
      <c r="G69" s="14" t="s">
        <v>1995</v>
      </c>
      <c r="H69" s="14" t="s">
        <v>13</v>
      </c>
      <c r="I69" s="14"/>
      <c r="J69" s="8" t="s">
        <v>1758</v>
      </c>
      <c r="K69" t="s">
        <v>749</v>
      </c>
      <c r="L69" t="s">
        <v>875</v>
      </c>
      <c r="M69" t="s">
        <v>1001</v>
      </c>
      <c r="N69" t="s">
        <v>1127</v>
      </c>
    </row>
    <row r="70" spans="1:14" ht="15" x14ac:dyDescent="0.2">
      <c r="A70" t="s">
        <v>639</v>
      </c>
      <c r="B70" s="14" t="str">
        <f t="shared" si="0"/>
        <v>nrhv238_CD8_, ATAC</v>
      </c>
      <c r="C70" s="14" t="s">
        <v>105</v>
      </c>
      <c r="D70" t="s">
        <v>732</v>
      </c>
      <c r="E70" t="s">
        <v>625</v>
      </c>
      <c r="F70" s="14" t="s">
        <v>626</v>
      </c>
      <c r="G70" s="14" t="s">
        <v>1995</v>
      </c>
      <c r="H70" s="14" t="s">
        <v>13</v>
      </c>
      <c r="I70" s="14"/>
      <c r="J70" s="8" t="s">
        <v>1759</v>
      </c>
      <c r="K70" t="s">
        <v>750</v>
      </c>
      <c r="L70" t="s">
        <v>876</v>
      </c>
      <c r="M70" t="s">
        <v>1002</v>
      </c>
      <c r="N70" t="s">
        <v>1128</v>
      </c>
    </row>
    <row r="71" spans="1:14" ht="15" x14ac:dyDescent="0.2">
      <c r="A71" t="s">
        <v>640</v>
      </c>
      <c r="B71" s="14" t="str">
        <f t="shared" si="0"/>
        <v>NRHV290_CD8, ATAC</v>
      </c>
      <c r="C71" s="14" t="s">
        <v>105</v>
      </c>
      <c r="D71" t="s">
        <v>732</v>
      </c>
      <c r="E71" t="str">
        <f t="shared" si="1"/>
        <v>CD8 + T-cell</v>
      </c>
      <c r="F71" s="14" t="s">
        <v>626</v>
      </c>
      <c r="G71" s="14" t="s">
        <v>1995</v>
      </c>
      <c r="H71" s="14" t="s">
        <v>13</v>
      </c>
      <c r="I71" s="14"/>
      <c r="J71" s="8" t="s">
        <v>1760</v>
      </c>
      <c r="K71" t="s">
        <v>751</v>
      </c>
      <c r="L71" t="s">
        <v>877</v>
      </c>
      <c r="M71" t="s">
        <v>1003</v>
      </c>
      <c r="N71" t="s">
        <v>1129</v>
      </c>
    </row>
    <row r="72" spans="1:14" ht="15" x14ac:dyDescent="0.2">
      <c r="A72" t="s">
        <v>641</v>
      </c>
      <c r="B72" s="14" t="str">
        <f t="shared" si="0"/>
        <v>NRHV290CD4, ATAC</v>
      </c>
      <c r="C72" s="14" t="s">
        <v>105</v>
      </c>
      <c r="D72" t="s">
        <v>732</v>
      </c>
      <c r="E72" t="str">
        <f t="shared" si="1"/>
        <v>CD4 + T-cell</v>
      </c>
      <c r="F72" s="14" t="s">
        <v>626</v>
      </c>
      <c r="G72" s="14" t="s">
        <v>1995</v>
      </c>
      <c r="H72" s="14" t="s">
        <v>13</v>
      </c>
      <c r="I72" s="14"/>
      <c r="J72" s="8" t="s">
        <v>1761</v>
      </c>
      <c r="K72" t="s">
        <v>752</v>
      </c>
      <c r="L72" t="s">
        <v>878</v>
      </c>
      <c r="M72" t="s">
        <v>1004</v>
      </c>
      <c r="N72" t="s">
        <v>1130</v>
      </c>
    </row>
    <row r="73" spans="1:14" ht="15" x14ac:dyDescent="0.2">
      <c r="A73" t="s">
        <v>642</v>
      </c>
      <c r="B73" s="14" t="str">
        <f t="shared" si="0"/>
        <v>NRHV295CD4, ATAC</v>
      </c>
      <c r="C73" s="14" t="s">
        <v>105</v>
      </c>
      <c r="D73" t="s">
        <v>732</v>
      </c>
      <c r="E73" t="str">
        <f t="shared" si="1"/>
        <v>CD4 + T-cell</v>
      </c>
      <c r="F73" s="14" t="s">
        <v>626</v>
      </c>
      <c r="G73" s="14" t="s">
        <v>1995</v>
      </c>
      <c r="H73" s="14" t="s">
        <v>13</v>
      </c>
      <c r="I73" s="14"/>
      <c r="J73" s="8" t="s">
        <v>1762</v>
      </c>
      <c r="K73" t="s">
        <v>753</v>
      </c>
      <c r="L73" t="s">
        <v>879</v>
      </c>
      <c r="M73" t="s">
        <v>1005</v>
      </c>
      <c r="N73" t="s">
        <v>1131</v>
      </c>
    </row>
    <row r="74" spans="1:14" ht="15" x14ac:dyDescent="0.2">
      <c r="A74" t="s">
        <v>643</v>
      </c>
      <c r="B74" s="14" t="str">
        <f t="shared" si="0"/>
        <v>NRHV295CD8, ATAC</v>
      </c>
      <c r="C74" s="14" t="s">
        <v>105</v>
      </c>
      <c r="D74" t="s">
        <v>732</v>
      </c>
      <c r="E74" t="str">
        <f t="shared" si="1"/>
        <v>CD8 + T-cell</v>
      </c>
      <c r="F74" s="14" t="s">
        <v>626</v>
      </c>
      <c r="G74" s="14" t="s">
        <v>1995</v>
      </c>
      <c r="H74" s="14" t="s">
        <v>13</v>
      </c>
      <c r="I74" s="14"/>
      <c r="J74" s="8" t="s">
        <v>1763</v>
      </c>
      <c r="K74" t="s">
        <v>754</v>
      </c>
      <c r="L74" t="s">
        <v>880</v>
      </c>
      <c r="M74" t="s">
        <v>1006</v>
      </c>
      <c r="N74" t="s">
        <v>1132</v>
      </c>
    </row>
    <row r="75" spans="1:14" ht="15" x14ac:dyDescent="0.2">
      <c r="A75" t="s">
        <v>644</v>
      </c>
      <c r="B75" s="14" t="str">
        <f t="shared" si="0"/>
        <v>NRHV321_CD4, ATAC</v>
      </c>
      <c r="C75" s="14" t="s">
        <v>105</v>
      </c>
      <c r="D75" t="s">
        <v>732</v>
      </c>
      <c r="E75" t="str">
        <f t="shared" si="1"/>
        <v>CD4 + T-cell</v>
      </c>
      <c r="F75" s="14" t="s">
        <v>626</v>
      </c>
      <c r="G75" s="14" t="s">
        <v>1995</v>
      </c>
      <c r="H75" s="14" t="s">
        <v>13</v>
      </c>
      <c r="I75" s="14"/>
      <c r="J75" s="8" t="s">
        <v>1764</v>
      </c>
      <c r="K75" t="s">
        <v>755</v>
      </c>
      <c r="L75" t="s">
        <v>881</v>
      </c>
      <c r="M75" t="s">
        <v>1007</v>
      </c>
      <c r="N75" t="s">
        <v>1133</v>
      </c>
    </row>
    <row r="76" spans="1:14" ht="15" x14ac:dyDescent="0.2">
      <c r="A76" t="s">
        <v>645</v>
      </c>
      <c r="B76" s="14" t="str">
        <f t="shared" si="0"/>
        <v>NRHV321_CD8, ATAC</v>
      </c>
      <c r="C76" s="14" t="s">
        <v>105</v>
      </c>
      <c r="D76" t="s">
        <v>732</v>
      </c>
      <c r="E76" t="str">
        <f t="shared" si="1"/>
        <v>CD8 + T-cell</v>
      </c>
      <c r="F76" s="14" t="s">
        <v>626</v>
      </c>
      <c r="G76" s="14" t="s">
        <v>1995</v>
      </c>
      <c r="H76" s="14" t="s">
        <v>13</v>
      </c>
      <c r="I76" s="14"/>
      <c r="J76" s="8" t="s">
        <v>1765</v>
      </c>
      <c r="K76" t="s">
        <v>756</v>
      </c>
      <c r="L76" t="s">
        <v>882</v>
      </c>
      <c r="M76" t="s">
        <v>1008</v>
      </c>
      <c r="N76" t="s">
        <v>1134</v>
      </c>
    </row>
    <row r="77" spans="1:14" ht="15" x14ac:dyDescent="0.2">
      <c r="A77" t="s">
        <v>609</v>
      </c>
      <c r="B77" s="14" t="str">
        <f t="shared" si="0"/>
        <v>NRHV322CD4, ATAC</v>
      </c>
      <c r="C77" s="14" t="s">
        <v>105</v>
      </c>
      <c r="D77" t="s">
        <v>732</v>
      </c>
      <c r="E77" t="str">
        <f t="shared" si="1"/>
        <v>CD4 + T-cell</v>
      </c>
      <c r="F77" s="14" t="s">
        <v>626</v>
      </c>
      <c r="G77" s="14" t="s">
        <v>1995</v>
      </c>
      <c r="H77" s="14" t="s">
        <v>13</v>
      </c>
      <c r="I77" s="14"/>
      <c r="J77" s="8" t="s">
        <v>1766</v>
      </c>
      <c r="K77" t="s">
        <v>757</v>
      </c>
      <c r="L77" t="s">
        <v>883</v>
      </c>
      <c r="M77" t="s">
        <v>1009</v>
      </c>
      <c r="N77" t="s">
        <v>1135</v>
      </c>
    </row>
    <row r="78" spans="1:14" ht="15" x14ac:dyDescent="0.2">
      <c r="A78" t="s">
        <v>610</v>
      </c>
      <c r="B78" s="14" t="str">
        <f t="shared" si="0"/>
        <v>NRHV322CD8, ATAC</v>
      </c>
      <c r="C78" s="14" t="s">
        <v>105</v>
      </c>
      <c r="D78" t="s">
        <v>732</v>
      </c>
      <c r="E78" t="str">
        <f t="shared" si="1"/>
        <v>CD8 + T-cell</v>
      </c>
      <c r="F78" s="14" t="s">
        <v>626</v>
      </c>
      <c r="G78" s="14" t="s">
        <v>1995</v>
      </c>
      <c r="H78" s="14" t="s">
        <v>13</v>
      </c>
      <c r="I78" s="14"/>
      <c r="J78" s="8" t="s">
        <v>1767</v>
      </c>
      <c r="K78" t="s">
        <v>758</v>
      </c>
      <c r="L78" t="s">
        <v>884</v>
      </c>
      <c r="M78" t="s">
        <v>1010</v>
      </c>
      <c r="N78" t="s">
        <v>1136</v>
      </c>
    </row>
    <row r="79" spans="1:14" ht="15" x14ac:dyDescent="0.2">
      <c r="A79" t="s">
        <v>646</v>
      </c>
      <c r="B79" s="14" t="str">
        <f t="shared" si="0"/>
        <v>NRHV324CD4, ATAC</v>
      </c>
      <c r="C79" s="14" t="s">
        <v>105</v>
      </c>
      <c r="D79" t="s">
        <v>732</v>
      </c>
      <c r="E79" t="str">
        <f t="shared" si="1"/>
        <v>CD4 + T-cell</v>
      </c>
      <c r="F79" s="14" t="s">
        <v>626</v>
      </c>
      <c r="G79" s="14" t="s">
        <v>1995</v>
      </c>
      <c r="H79" s="14" t="s">
        <v>13</v>
      </c>
      <c r="I79" s="14"/>
      <c r="J79" s="8" t="s">
        <v>1768</v>
      </c>
      <c r="K79" t="s">
        <v>759</v>
      </c>
      <c r="L79" t="s">
        <v>885</v>
      </c>
      <c r="M79" t="s">
        <v>1011</v>
      </c>
      <c r="N79" t="s">
        <v>1137</v>
      </c>
    </row>
    <row r="80" spans="1:14" ht="15" x14ac:dyDescent="0.2">
      <c r="A80" t="s">
        <v>647</v>
      </c>
      <c r="B80" s="14" t="str">
        <f t="shared" si="0"/>
        <v>NRHV324CD8, ATAC</v>
      </c>
      <c r="C80" s="14" t="s">
        <v>105</v>
      </c>
      <c r="D80" t="s">
        <v>732</v>
      </c>
      <c r="E80" t="str">
        <f t="shared" si="1"/>
        <v>CD8 + T-cell</v>
      </c>
      <c r="F80" s="14" t="s">
        <v>626</v>
      </c>
      <c r="G80" s="14" t="s">
        <v>1995</v>
      </c>
      <c r="H80" s="14" t="s">
        <v>13</v>
      </c>
      <c r="I80" s="14"/>
      <c r="J80" s="8" t="s">
        <v>1769</v>
      </c>
      <c r="K80" t="s">
        <v>760</v>
      </c>
      <c r="L80" t="s">
        <v>886</v>
      </c>
      <c r="M80" t="s">
        <v>1012</v>
      </c>
      <c r="N80" t="s">
        <v>1138</v>
      </c>
    </row>
    <row r="81" spans="1:14" ht="15" x14ac:dyDescent="0.2">
      <c r="A81" t="s">
        <v>648</v>
      </c>
      <c r="B81" s="14" t="str">
        <f t="shared" si="0"/>
        <v>NRHV325_CD4, ATAC</v>
      </c>
      <c r="C81" s="14" t="s">
        <v>105</v>
      </c>
      <c r="D81" t="s">
        <v>732</v>
      </c>
      <c r="E81" t="str">
        <f t="shared" si="1"/>
        <v>CD4 + T-cell</v>
      </c>
      <c r="F81" s="14" t="s">
        <v>626</v>
      </c>
      <c r="G81" s="14" t="s">
        <v>1995</v>
      </c>
      <c r="H81" s="14" t="s">
        <v>13</v>
      </c>
      <c r="I81" s="14"/>
      <c r="J81" s="8" t="s">
        <v>1770</v>
      </c>
      <c r="K81" t="s">
        <v>761</v>
      </c>
      <c r="L81" t="s">
        <v>887</v>
      </c>
      <c r="M81" t="s">
        <v>1013</v>
      </c>
      <c r="N81" t="s">
        <v>1139</v>
      </c>
    </row>
    <row r="82" spans="1:14" ht="15" x14ac:dyDescent="0.2">
      <c r="A82" t="s">
        <v>649</v>
      </c>
      <c r="B82" s="14" t="str">
        <f t="shared" si="0"/>
        <v>NRHV325_CD8, ATAC</v>
      </c>
      <c r="C82" s="14" t="s">
        <v>105</v>
      </c>
      <c r="D82" t="s">
        <v>732</v>
      </c>
      <c r="E82" t="str">
        <f t="shared" si="1"/>
        <v>CD8 + T-cell</v>
      </c>
      <c r="F82" s="14" t="s">
        <v>626</v>
      </c>
      <c r="G82" s="14" t="s">
        <v>1995</v>
      </c>
      <c r="H82" s="14" t="s">
        <v>13</v>
      </c>
      <c r="I82" s="14"/>
      <c r="J82" s="8" t="s">
        <v>1771</v>
      </c>
      <c r="K82" t="s">
        <v>762</v>
      </c>
      <c r="L82" t="s">
        <v>888</v>
      </c>
      <c r="M82" t="s">
        <v>1014</v>
      </c>
      <c r="N82" t="s">
        <v>1140</v>
      </c>
    </row>
    <row r="83" spans="1:14" ht="15" x14ac:dyDescent="0.2">
      <c r="A83" t="s">
        <v>650</v>
      </c>
      <c r="B83" s="14" t="str">
        <f t="shared" si="0"/>
        <v>NRHV326_CD8, ATAC</v>
      </c>
      <c r="C83" s="14" t="s">
        <v>105</v>
      </c>
      <c r="D83" t="s">
        <v>732</v>
      </c>
      <c r="E83" t="str">
        <f t="shared" si="1"/>
        <v>CD8 + T-cell</v>
      </c>
      <c r="F83" s="14" t="s">
        <v>626</v>
      </c>
      <c r="G83" s="14" t="s">
        <v>1995</v>
      </c>
      <c r="H83" s="14" t="s">
        <v>13</v>
      </c>
      <c r="I83" s="14"/>
      <c r="J83" s="8" t="s">
        <v>1772</v>
      </c>
      <c r="K83" t="s">
        <v>763</v>
      </c>
      <c r="L83" t="s">
        <v>889</v>
      </c>
      <c r="M83" t="s">
        <v>1015</v>
      </c>
      <c r="N83" t="s">
        <v>1141</v>
      </c>
    </row>
    <row r="84" spans="1:14" ht="15" x14ac:dyDescent="0.2">
      <c r="A84" t="s">
        <v>651</v>
      </c>
      <c r="B84" s="14" t="str">
        <f t="shared" si="0"/>
        <v>NRHV326CD4, ATAC</v>
      </c>
      <c r="C84" s="14" t="s">
        <v>105</v>
      </c>
      <c r="D84" t="s">
        <v>732</v>
      </c>
      <c r="E84" t="str">
        <f t="shared" si="1"/>
        <v>CD4 + T-cell</v>
      </c>
      <c r="F84" s="14" t="s">
        <v>626</v>
      </c>
      <c r="G84" s="14" t="s">
        <v>1995</v>
      </c>
      <c r="H84" s="14" t="s">
        <v>13</v>
      </c>
      <c r="I84" s="14"/>
      <c r="J84" s="8" t="s">
        <v>1773</v>
      </c>
      <c r="K84" t="s">
        <v>764</v>
      </c>
      <c r="L84" t="s">
        <v>890</v>
      </c>
      <c r="M84" t="s">
        <v>1016</v>
      </c>
      <c r="N84" t="s">
        <v>1142</v>
      </c>
    </row>
    <row r="85" spans="1:14" ht="15" x14ac:dyDescent="0.2">
      <c r="A85" t="s">
        <v>652</v>
      </c>
      <c r="B85" s="14" t="str">
        <f t="shared" si="0"/>
        <v>NRHV332_CD4, ATAC</v>
      </c>
      <c r="C85" s="14" t="s">
        <v>105</v>
      </c>
      <c r="D85" t="s">
        <v>732</v>
      </c>
      <c r="E85" t="str">
        <f t="shared" si="1"/>
        <v>CD4 + T-cell</v>
      </c>
      <c r="F85" s="14" t="s">
        <v>626</v>
      </c>
      <c r="G85" s="14" t="s">
        <v>1995</v>
      </c>
      <c r="H85" s="14" t="s">
        <v>13</v>
      </c>
      <c r="I85" s="14"/>
      <c r="J85" s="8" t="s">
        <v>1774</v>
      </c>
      <c r="K85" t="s">
        <v>765</v>
      </c>
      <c r="L85" t="s">
        <v>891</v>
      </c>
      <c r="M85" t="s">
        <v>1017</v>
      </c>
      <c r="N85" t="s">
        <v>1143</v>
      </c>
    </row>
    <row r="86" spans="1:14" ht="15" x14ac:dyDescent="0.2">
      <c r="A86" t="s">
        <v>653</v>
      </c>
      <c r="B86" s="14" t="str">
        <f t="shared" si="0"/>
        <v>NRHV332CD8, ATAC</v>
      </c>
      <c r="C86" s="14" t="s">
        <v>105</v>
      </c>
      <c r="D86" t="s">
        <v>732</v>
      </c>
      <c r="E86" t="str">
        <f t="shared" si="1"/>
        <v>CD8 + T-cell</v>
      </c>
      <c r="F86" s="14" t="s">
        <v>626</v>
      </c>
      <c r="G86" s="14" t="s">
        <v>1995</v>
      </c>
      <c r="H86" s="14" t="s">
        <v>13</v>
      </c>
      <c r="I86" s="14"/>
      <c r="J86" s="8" t="s">
        <v>1775</v>
      </c>
      <c r="K86" t="s">
        <v>766</v>
      </c>
      <c r="L86" t="s">
        <v>892</v>
      </c>
      <c r="M86" t="s">
        <v>1018</v>
      </c>
      <c r="N86" t="s">
        <v>1144</v>
      </c>
    </row>
    <row r="87" spans="1:14" ht="15" x14ac:dyDescent="0.2">
      <c r="A87" t="s">
        <v>654</v>
      </c>
      <c r="B87" s="14" t="str">
        <f t="shared" si="0"/>
        <v>NRSF055CD4SF, ATAC</v>
      </c>
      <c r="C87" s="14" t="s">
        <v>105</v>
      </c>
      <c r="D87" t="s">
        <v>1994</v>
      </c>
      <c r="E87" t="s">
        <v>1994</v>
      </c>
      <c r="F87" s="14" t="s">
        <v>626</v>
      </c>
      <c r="G87" s="14" t="s">
        <v>1995</v>
      </c>
      <c r="H87" s="14" t="s">
        <v>13</v>
      </c>
      <c r="I87" s="14"/>
      <c r="J87" s="8" t="s">
        <v>1776</v>
      </c>
      <c r="K87" t="s">
        <v>767</v>
      </c>
      <c r="L87" t="s">
        <v>893</v>
      </c>
      <c r="M87" t="s">
        <v>1019</v>
      </c>
      <c r="N87" t="s">
        <v>1145</v>
      </c>
    </row>
    <row r="88" spans="1:14" ht="15" x14ac:dyDescent="0.2">
      <c r="A88" t="s">
        <v>655</v>
      </c>
      <c r="B88" s="14" t="str">
        <f t="shared" si="0"/>
        <v>NRSF055CD8SF, ATAC</v>
      </c>
      <c r="C88" s="14" t="s">
        <v>105</v>
      </c>
      <c r="D88" t="s">
        <v>1994</v>
      </c>
      <c r="E88" t="s">
        <v>1994</v>
      </c>
      <c r="F88" s="14" t="s">
        <v>626</v>
      </c>
      <c r="G88" s="14" t="s">
        <v>1995</v>
      </c>
      <c r="H88" s="14" t="s">
        <v>13</v>
      </c>
      <c r="I88" s="14"/>
      <c r="J88" s="8" t="s">
        <v>1777</v>
      </c>
      <c r="K88" t="s">
        <v>768</v>
      </c>
      <c r="L88" t="s">
        <v>894</v>
      </c>
      <c r="M88" t="s">
        <v>1020</v>
      </c>
      <c r="N88" t="s">
        <v>1146</v>
      </c>
    </row>
    <row r="89" spans="1:14" ht="15" x14ac:dyDescent="0.2">
      <c r="A89" t="s">
        <v>656</v>
      </c>
      <c r="B89" s="14" t="str">
        <f t="shared" si="0"/>
        <v>NRSF056CD8SF, ATAC</v>
      </c>
      <c r="C89" s="14" t="s">
        <v>105</v>
      </c>
      <c r="D89" t="s">
        <v>1994</v>
      </c>
      <c r="E89" t="s">
        <v>1994</v>
      </c>
      <c r="F89" s="14" t="s">
        <v>626</v>
      </c>
      <c r="G89" s="14" t="s">
        <v>1995</v>
      </c>
      <c r="H89" s="14" t="s">
        <v>13</v>
      </c>
      <c r="I89" s="14"/>
      <c r="J89" s="8" t="s">
        <v>1778</v>
      </c>
      <c r="K89" t="s">
        <v>769</v>
      </c>
      <c r="L89" t="s">
        <v>895</v>
      </c>
      <c r="M89" t="s">
        <v>1021</v>
      </c>
      <c r="N89" t="s">
        <v>1147</v>
      </c>
    </row>
    <row r="90" spans="1:14" ht="15" x14ac:dyDescent="0.2">
      <c r="A90" t="s">
        <v>657</v>
      </c>
      <c r="B90" s="14" t="str">
        <f t="shared" si="0"/>
        <v>PsA4920_CD4, ATAC</v>
      </c>
      <c r="C90" s="14" t="s">
        <v>105</v>
      </c>
      <c r="D90" t="s">
        <v>732</v>
      </c>
      <c r="E90" t="str">
        <f t="shared" si="1"/>
        <v>CD4 + T-cell</v>
      </c>
      <c r="F90" s="14" t="s">
        <v>627</v>
      </c>
      <c r="G90" s="14" t="s">
        <v>1995</v>
      </c>
      <c r="H90" s="14" t="s">
        <v>13</v>
      </c>
      <c r="I90" s="14"/>
      <c r="J90" s="8" t="s">
        <v>1779</v>
      </c>
      <c r="K90" t="s">
        <v>770</v>
      </c>
      <c r="L90" t="s">
        <v>896</v>
      </c>
      <c r="M90" t="s">
        <v>1022</v>
      </c>
      <c r="N90" t="s">
        <v>1148</v>
      </c>
    </row>
    <row r="91" spans="1:14" ht="15" x14ac:dyDescent="0.2">
      <c r="A91" t="s">
        <v>658</v>
      </c>
      <c r="B91" s="14" t="str">
        <f t="shared" si="0"/>
        <v>PsA4920_CD8, ATAC</v>
      </c>
      <c r="C91" s="14" t="s">
        <v>105</v>
      </c>
      <c r="D91" t="s">
        <v>732</v>
      </c>
      <c r="E91" t="str">
        <f t="shared" si="1"/>
        <v>CD8 + T-cell</v>
      </c>
      <c r="F91" s="14" t="s">
        <v>627</v>
      </c>
      <c r="G91" s="14" t="s">
        <v>1995</v>
      </c>
      <c r="H91" s="14" t="s">
        <v>13</v>
      </c>
      <c r="I91" s="14"/>
      <c r="J91" s="8" t="s">
        <v>1780</v>
      </c>
      <c r="K91" t="s">
        <v>771</v>
      </c>
      <c r="L91" t="s">
        <v>897</v>
      </c>
      <c r="M91" t="s">
        <v>1023</v>
      </c>
      <c r="N91" t="s">
        <v>1149</v>
      </c>
    </row>
    <row r="92" spans="1:14" ht="15" x14ac:dyDescent="0.2">
      <c r="A92" t="s">
        <v>659</v>
      </c>
      <c r="B92" s="14" t="str">
        <f t="shared" si="0"/>
        <v>PsA4941CD8, ATAC</v>
      </c>
      <c r="C92" s="14" t="s">
        <v>105</v>
      </c>
      <c r="D92" t="s">
        <v>732</v>
      </c>
      <c r="E92" t="str">
        <f t="shared" si="1"/>
        <v>CD8 + T-cell</v>
      </c>
      <c r="F92" s="14" t="s">
        <v>627</v>
      </c>
      <c r="G92" s="14" t="s">
        <v>1995</v>
      </c>
      <c r="H92" s="14" t="s">
        <v>13</v>
      </c>
      <c r="I92" s="14"/>
      <c r="J92" s="8" t="s">
        <v>1781</v>
      </c>
      <c r="K92" t="s">
        <v>772</v>
      </c>
      <c r="L92" t="s">
        <v>898</v>
      </c>
      <c r="M92" t="s">
        <v>1024</v>
      </c>
      <c r="N92" t="s">
        <v>1150</v>
      </c>
    </row>
    <row r="93" spans="1:14" ht="15" x14ac:dyDescent="0.2">
      <c r="A93" t="s">
        <v>611</v>
      </c>
      <c r="B93" s="14" t="str">
        <f t="shared" si="0"/>
        <v>PSA4942CD8SF, ATAC</v>
      </c>
      <c r="C93" s="14" t="s">
        <v>105</v>
      </c>
      <c r="D93" t="s">
        <v>1994</v>
      </c>
      <c r="E93" t="s">
        <v>1994</v>
      </c>
      <c r="F93" s="14" t="s">
        <v>627</v>
      </c>
      <c r="G93" s="14" t="s">
        <v>1995</v>
      </c>
      <c r="H93" s="14" t="s">
        <v>13</v>
      </c>
      <c r="I93" s="14"/>
      <c r="J93" s="8" t="s">
        <v>1782</v>
      </c>
      <c r="K93" t="s">
        <v>773</v>
      </c>
      <c r="L93" t="s">
        <v>899</v>
      </c>
      <c r="M93" t="s">
        <v>1025</v>
      </c>
      <c r="N93" t="s">
        <v>1151</v>
      </c>
    </row>
    <row r="94" spans="1:14" ht="15" x14ac:dyDescent="0.2">
      <c r="A94" t="s">
        <v>660</v>
      </c>
      <c r="B94" s="14" t="str">
        <f t="shared" si="0"/>
        <v>PsA4944_CD4, ATAC</v>
      </c>
      <c r="C94" s="14" t="s">
        <v>105</v>
      </c>
      <c r="D94" t="s">
        <v>732</v>
      </c>
      <c r="E94" t="str">
        <f t="shared" si="1"/>
        <v>CD4 + T-cell</v>
      </c>
      <c r="F94" s="14" t="s">
        <v>627</v>
      </c>
      <c r="G94" s="14" t="s">
        <v>1995</v>
      </c>
      <c r="H94" s="14" t="s">
        <v>13</v>
      </c>
      <c r="I94" s="14"/>
      <c r="J94" s="8" t="s">
        <v>1783</v>
      </c>
      <c r="K94" t="s">
        <v>774</v>
      </c>
      <c r="L94" t="s">
        <v>900</v>
      </c>
      <c r="M94" t="s">
        <v>1026</v>
      </c>
      <c r="N94" t="s">
        <v>1152</v>
      </c>
    </row>
    <row r="95" spans="1:14" ht="15" x14ac:dyDescent="0.2">
      <c r="A95" t="s">
        <v>661</v>
      </c>
      <c r="B95" s="14" t="str">
        <f t="shared" si="0"/>
        <v>PsA4944CD8, ATAC</v>
      </c>
      <c r="C95" s="14" t="s">
        <v>105</v>
      </c>
      <c r="D95" t="s">
        <v>732</v>
      </c>
      <c r="E95" t="str">
        <f t="shared" si="1"/>
        <v>CD8 + T-cell</v>
      </c>
      <c r="F95" s="14" t="s">
        <v>627</v>
      </c>
      <c r="G95" s="14" t="s">
        <v>1995</v>
      </c>
      <c r="H95" s="14" t="s">
        <v>13</v>
      </c>
      <c r="I95" s="14"/>
      <c r="J95" s="8" t="s">
        <v>1784</v>
      </c>
      <c r="K95" t="s">
        <v>775</v>
      </c>
      <c r="L95" t="s">
        <v>901</v>
      </c>
      <c r="M95" t="s">
        <v>1027</v>
      </c>
      <c r="N95" t="s">
        <v>1153</v>
      </c>
    </row>
    <row r="96" spans="1:14" ht="15" x14ac:dyDescent="0.2">
      <c r="A96" t="s">
        <v>662</v>
      </c>
      <c r="B96" s="14" t="str">
        <f t="shared" si="0"/>
        <v>PSA4945_CD4, ATAC</v>
      </c>
      <c r="C96" s="14" t="s">
        <v>105</v>
      </c>
      <c r="D96" t="s">
        <v>732</v>
      </c>
      <c r="E96" t="str">
        <f t="shared" si="1"/>
        <v>CD4 + T-cell</v>
      </c>
      <c r="F96" s="14" t="s">
        <v>627</v>
      </c>
      <c r="G96" s="14" t="s">
        <v>1995</v>
      </c>
      <c r="H96" s="14" t="s">
        <v>13</v>
      </c>
      <c r="I96" s="14"/>
      <c r="J96" s="8" t="s">
        <v>1785</v>
      </c>
      <c r="K96" t="s">
        <v>776</v>
      </c>
      <c r="L96" t="s">
        <v>902</v>
      </c>
      <c r="M96" t="s">
        <v>1028</v>
      </c>
      <c r="N96" t="s">
        <v>1154</v>
      </c>
    </row>
    <row r="97" spans="1:14" ht="15" x14ac:dyDescent="0.2">
      <c r="A97" t="s">
        <v>663</v>
      </c>
      <c r="B97" s="14" t="str">
        <f t="shared" si="0"/>
        <v>PsA4945_CD8, ATAC</v>
      </c>
      <c r="C97" s="14" t="s">
        <v>105</v>
      </c>
      <c r="D97" t="s">
        <v>732</v>
      </c>
      <c r="E97" t="str">
        <f t="shared" si="1"/>
        <v>CD8 + T-cell</v>
      </c>
      <c r="F97" s="14" t="s">
        <v>627</v>
      </c>
      <c r="G97" s="14" t="s">
        <v>1995</v>
      </c>
      <c r="H97" s="14" t="s">
        <v>13</v>
      </c>
      <c r="I97" s="14"/>
      <c r="J97" s="8" t="s">
        <v>1786</v>
      </c>
      <c r="K97" t="s">
        <v>777</v>
      </c>
      <c r="L97" t="s">
        <v>903</v>
      </c>
      <c r="M97" t="s">
        <v>1029</v>
      </c>
      <c r="N97" t="s">
        <v>1155</v>
      </c>
    </row>
    <row r="98" spans="1:14" ht="15" x14ac:dyDescent="0.2">
      <c r="A98" t="s">
        <v>664</v>
      </c>
      <c r="B98" s="14" t="str">
        <f t="shared" si="0"/>
        <v>PSA4946CD8, ATAC</v>
      </c>
      <c r="C98" s="14" t="s">
        <v>105</v>
      </c>
      <c r="D98" t="s">
        <v>732</v>
      </c>
      <c r="E98" t="str">
        <f t="shared" si="1"/>
        <v>CD8 + T-cell</v>
      </c>
      <c r="F98" s="14" t="s">
        <v>627</v>
      </c>
      <c r="G98" s="14" t="s">
        <v>1995</v>
      </c>
      <c r="H98" s="14" t="s">
        <v>13</v>
      </c>
      <c r="I98" s="14"/>
      <c r="J98" s="8" t="s">
        <v>1787</v>
      </c>
      <c r="K98" t="s">
        <v>778</v>
      </c>
      <c r="L98" t="s">
        <v>904</v>
      </c>
      <c r="M98" t="s">
        <v>1030</v>
      </c>
      <c r="N98" t="s">
        <v>1156</v>
      </c>
    </row>
    <row r="99" spans="1:14" ht="15" x14ac:dyDescent="0.2">
      <c r="A99" t="s">
        <v>665</v>
      </c>
      <c r="B99" s="14" t="str">
        <f t="shared" si="0"/>
        <v>PsA4947_CD8, ATAC</v>
      </c>
      <c r="C99" s="14" t="s">
        <v>105</v>
      </c>
      <c r="D99" t="s">
        <v>732</v>
      </c>
      <c r="E99" t="str">
        <f t="shared" si="1"/>
        <v>CD8 + T-cell</v>
      </c>
      <c r="F99" s="14" t="s">
        <v>627</v>
      </c>
      <c r="G99" s="14" t="s">
        <v>1995</v>
      </c>
      <c r="H99" s="14" t="s">
        <v>13</v>
      </c>
      <c r="I99" s="14"/>
      <c r="J99" s="8" t="s">
        <v>1788</v>
      </c>
      <c r="K99" t="s">
        <v>779</v>
      </c>
      <c r="L99" t="s">
        <v>905</v>
      </c>
      <c r="M99" t="s">
        <v>1031</v>
      </c>
      <c r="N99" t="s">
        <v>1157</v>
      </c>
    </row>
    <row r="100" spans="1:14" ht="15" x14ac:dyDescent="0.2">
      <c r="A100" t="s">
        <v>612</v>
      </c>
      <c r="B100" s="14" t="str">
        <f t="shared" si="0"/>
        <v>PSA4947CD4, ATAC</v>
      </c>
      <c r="C100" s="14" t="s">
        <v>105</v>
      </c>
      <c r="D100" t="s">
        <v>732</v>
      </c>
      <c r="E100" t="str">
        <f t="shared" si="1"/>
        <v>CD4 + T-cell</v>
      </c>
      <c r="F100" s="14" t="s">
        <v>627</v>
      </c>
      <c r="G100" s="14" t="s">
        <v>1995</v>
      </c>
      <c r="H100" s="14" t="s">
        <v>13</v>
      </c>
      <c r="I100" s="14"/>
      <c r="J100" s="8" t="s">
        <v>1789</v>
      </c>
      <c r="K100" t="s">
        <v>780</v>
      </c>
      <c r="L100" t="s">
        <v>906</v>
      </c>
      <c r="M100" t="s">
        <v>1032</v>
      </c>
      <c r="N100" t="s">
        <v>1158</v>
      </c>
    </row>
    <row r="101" spans="1:14" ht="15" x14ac:dyDescent="0.2">
      <c r="A101" t="s">
        <v>666</v>
      </c>
      <c r="B101" s="14" t="str">
        <f t="shared" si="0"/>
        <v>PsA4948_CD8, ATAC</v>
      </c>
      <c r="C101" s="14" t="s">
        <v>105</v>
      </c>
      <c r="D101" t="s">
        <v>732</v>
      </c>
      <c r="E101" t="str">
        <f t="shared" si="1"/>
        <v>CD8 + T-cell</v>
      </c>
      <c r="F101" s="14" t="s">
        <v>627</v>
      </c>
      <c r="G101" s="14" t="s">
        <v>1995</v>
      </c>
      <c r="H101" s="14" t="s">
        <v>13</v>
      </c>
      <c r="I101" s="14"/>
      <c r="J101" s="8" t="s">
        <v>1790</v>
      </c>
      <c r="K101" t="s">
        <v>781</v>
      </c>
      <c r="L101" t="s">
        <v>907</v>
      </c>
      <c r="M101" t="s">
        <v>1033</v>
      </c>
      <c r="N101" t="s">
        <v>1159</v>
      </c>
    </row>
    <row r="102" spans="1:14" ht="15" x14ac:dyDescent="0.2">
      <c r="A102" t="s">
        <v>667</v>
      </c>
      <c r="B102" s="14" t="str">
        <f t="shared" si="0"/>
        <v>PsA4949_CD4, ATAC</v>
      </c>
      <c r="C102" s="14" t="s">
        <v>105</v>
      </c>
      <c r="D102" t="s">
        <v>732</v>
      </c>
      <c r="E102" t="str">
        <f t="shared" si="1"/>
        <v>CD4 + T-cell</v>
      </c>
      <c r="F102" s="14" t="s">
        <v>627</v>
      </c>
      <c r="G102" s="14" t="s">
        <v>1995</v>
      </c>
      <c r="H102" s="14" t="s">
        <v>13</v>
      </c>
      <c r="I102" s="14"/>
      <c r="J102" s="8" t="s">
        <v>1791</v>
      </c>
      <c r="K102" t="s">
        <v>782</v>
      </c>
      <c r="L102" t="s">
        <v>908</v>
      </c>
      <c r="M102" t="s">
        <v>1034</v>
      </c>
      <c r="N102" t="s">
        <v>1160</v>
      </c>
    </row>
    <row r="103" spans="1:14" ht="15" x14ac:dyDescent="0.2">
      <c r="A103" t="s">
        <v>668</v>
      </c>
      <c r="B103" s="14" t="str">
        <f t="shared" si="0"/>
        <v>PSA4949_CD8, ATAC</v>
      </c>
      <c r="C103" s="14" t="s">
        <v>105</v>
      </c>
      <c r="D103" t="s">
        <v>732</v>
      </c>
      <c r="E103" t="str">
        <f t="shared" si="1"/>
        <v>CD8 + T-cell</v>
      </c>
      <c r="F103" s="14" t="s">
        <v>627</v>
      </c>
      <c r="G103" s="14" t="s">
        <v>1995</v>
      </c>
      <c r="H103" s="14" t="s">
        <v>13</v>
      </c>
      <c r="I103" s="14"/>
      <c r="J103" s="8" t="s">
        <v>1792</v>
      </c>
      <c r="K103" t="s">
        <v>783</v>
      </c>
      <c r="L103" t="s">
        <v>909</v>
      </c>
      <c r="M103" t="s">
        <v>1035</v>
      </c>
      <c r="N103" t="s">
        <v>1161</v>
      </c>
    </row>
    <row r="104" spans="1:14" ht="15" x14ac:dyDescent="0.2">
      <c r="A104" t="s">
        <v>669</v>
      </c>
      <c r="B104" s="14" t="str">
        <f t="shared" si="0"/>
        <v>PsA4950_CD4, ATAC</v>
      </c>
      <c r="C104" s="14" t="s">
        <v>105</v>
      </c>
      <c r="D104" t="s">
        <v>732</v>
      </c>
      <c r="E104" t="str">
        <f t="shared" si="1"/>
        <v>CD4 + T-cell</v>
      </c>
      <c r="F104" s="14" t="s">
        <v>627</v>
      </c>
      <c r="G104" s="14" t="s">
        <v>1995</v>
      </c>
      <c r="H104" s="14" t="s">
        <v>13</v>
      </c>
      <c r="I104" s="14"/>
      <c r="J104" s="8" t="s">
        <v>1793</v>
      </c>
      <c r="K104" t="s">
        <v>784</v>
      </c>
      <c r="L104" t="s">
        <v>910</v>
      </c>
      <c r="M104" t="s">
        <v>1036</v>
      </c>
      <c r="N104" t="s">
        <v>1162</v>
      </c>
    </row>
    <row r="105" spans="1:14" ht="15" x14ac:dyDescent="0.2">
      <c r="A105" t="s">
        <v>670</v>
      </c>
      <c r="B105" s="14" t="str">
        <f t="shared" si="0"/>
        <v>PsA4950CD8, ATAC</v>
      </c>
      <c r="C105" s="14" t="s">
        <v>105</v>
      </c>
      <c r="D105" t="s">
        <v>732</v>
      </c>
      <c r="E105" t="str">
        <f t="shared" si="1"/>
        <v>CD8 + T-cell</v>
      </c>
      <c r="F105" s="14" t="s">
        <v>627</v>
      </c>
      <c r="G105" s="14" t="s">
        <v>1995</v>
      </c>
      <c r="H105" s="14" t="s">
        <v>13</v>
      </c>
      <c r="I105" s="14"/>
      <c r="J105" s="8" t="s">
        <v>1794</v>
      </c>
      <c r="K105" t="s">
        <v>785</v>
      </c>
      <c r="L105" t="s">
        <v>911</v>
      </c>
      <c r="M105" t="s">
        <v>1037</v>
      </c>
      <c r="N105" t="s">
        <v>1163</v>
      </c>
    </row>
    <row r="106" spans="1:14" ht="15" x14ac:dyDescent="0.2">
      <c r="A106" t="s">
        <v>671</v>
      </c>
      <c r="B106" s="14" t="str">
        <f t="shared" si="0"/>
        <v>psa4951_CD4, ATAC</v>
      </c>
      <c r="C106" s="14" t="s">
        <v>105</v>
      </c>
      <c r="D106" t="s">
        <v>732</v>
      </c>
      <c r="E106" t="str">
        <f t="shared" si="1"/>
        <v>CD4 + T-cell</v>
      </c>
      <c r="F106" s="14" t="s">
        <v>627</v>
      </c>
      <c r="G106" s="14" t="s">
        <v>1995</v>
      </c>
      <c r="H106" s="14" t="s">
        <v>13</v>
      </c>
      <c r="I106" s="14"/>
      <c r="J106" s="8" t="s">
        <v>1795</v>
      </c>
      <c r="K106" t="s">
        <v>786</v>
      </c>
      <c r="L106" t="s">
        <v>912</v>
      </c>
      <c r="M106" t="s">
        <v>1038</v>
      </c>
      <c r="N106" t="s">
        <v>1164</v>
      </c>
    </row>
    <row r="107" spans="1:14" ht="15" x14ac:dyDescent="0.2">
      <c r="A107" t="s">
        <v>672</v>
      </c>
      <c r="B107" s="14" t="str">
        <f t="shared" si="0"/>
        <v>psa4951_CD8, ATAC</v>
      </c>
      <c r="C107" s="14" t="s">
        <v>105</v>
      </c>
      <c r="D107" t="s">
        <v>732</v>
      </c>
      <c r="E107" t="str">
        <f t="shared" si="1"/>
        <v>CD8 + T-cell</v>
      </c>
      <c r="F107" s="14" t="s">
        <v>627</v>
      </c>
      <c r="G107" s="14" t="s">
        <v>1995</v>
      </c>
      <c r="H107" s="14" t="s">
        <v>13</v>
      </c>
      <c r="I107" s="14"/>
      <c r="J107" s="8" t="s">
        <v>1796</v>
      </c>
      <c r="K107" t="s">
        <v>787</v>
      </c>
      <c r="L107" t="s">
        <v>913</v>
      </c>
      <c r="M107" t="s">
        <v>1039</v>
      </c>
      <c r="N107" t="s">
        <v>1165</v>
      </c>
    </row>
    <row r="108" spans="1:14" ht="15" x14ac:dyDescent="0.2">
      <c r="A108" t="s">
        <v>673</v>
      </c>
      <c r="B108" s="14" t="str">
        <f t="shared" si="0"/>
        <v>PSA4951CD4SF, ATAC</v>
      </c>
      <c r="C108" s="14" t="s">
        <v>105</v>
      </c>
      <c r="D108" t="s">
        <v>1994</v>
      </c>
      <c r="E108" t="s">
        <v>1994</v>
      </c>
      <c r="F108" s="14" t="s">
        <v>627</v>
      </c>
      <c r="G108" s="14" t="s">
        <v>1995</v>
      </c>
      <c r="H108" s="14" t="s">
        <v>13</v>
      </c>
      <c r="I108" s="14"/>
      <c r="J108" s="8" t="s">
        <v>1797</v>
      </c>
      <c r="K108" t="s">
        <v>788</v>
      </c>
      <c r="L108" t="s">
        <v>914</v>
      </c>
      <c r="M108" t="s">
        <v>1040</v>
      </c>
      <c r="N108" t="s">
        <v>1166</v>
      </c>
    </row>
    <row r="109" spans="1:14" ht="15" x14ac:dyDescent="0.2">
      <c r="A109" t="s">
        <v>674</v>
      </c>
      <c r="B109" s="14" t="str">
        <f t="shared" si="0"/>
        <v>PsA4952_CD8, ATAC</v>
      </c>
      <c r="C109" s="14" t="s">
        <v>105</v>
      </c>
      <c r="D109" t="s">
        <v>732</v>
      </c>
      <c r="E109" t="str">
        <f t="shared" si="1"/>
        <v>CD8 + T-cell</v>
      </c>
      <c r="F109" s="14" t="s">
        <v>627</v>
      </c>
      <c r="G109" s="14" t="s">
        <v>1995</v>
      </c>
      <c r="H109" s="14" t="s">
        <v>13</v>
      </c>
      <c r="I109" s="14"/>
      <c r="J109" s="8" t="s">
        <v>1798</v>
      </c>
      <c r="K109" t="s">
        <v>789</v>
      </c>
      <c r="L109" t="s">
        <v>915</v>
      </c>
      <c r="M109" t="s">
        <v>1041</v>
      </c>
      <c r="N109" t="s">
        <v>1167</v>
      </c>
    </row>
    <row r="110" spans="1:14" ht="15" x14ac:dyDescent="0.2">
      <c r="A110" t="s">
        <v>675</v>
      </c>
      <c r="B110" s="14" t="str">
        <f t="shared" si="0"/>
        <v>PsA4952CD4, ATAC</v>
      </c>
      <c r="C110" s="14" t="s">
        <v>105</v>
      </c>
      <c r="D110" t="s">
        <v>732</v>
      </c>
      <c r="E110" t="str">
        <f t="shared" si="1"/>
        <v>CD4 + T-cell</v>
      </c>
      <c r="F110" s="14" t="s">
        <v>627</v>
      </c>
      <c r="G110" s="14" t="s">
        <v>1995</v>
      </c>
      <c r="H110" s="14" t="s">
        <v>13</v>
      </c>
      <c r="I110" s="14"/>
      <c r="J110" s="8" t="s">
        <v>1799</v>
      </c>
      <c r="K110" t="s">
        <v>790</v>
      </c>
      <c r="L110" t="s">
        <v>916</v>
      </c>
      <c r="M110" t="s">
        <v>1042</v>
      </c>
      <c r="N110" t="s">
        <v>1168</v>
      </c>
    </row>
    <row r="111" spans="1:14" ht="15" x14ac:dyDescent="0.2">
      <c r="A111" t="s">
        <v>676</v>
      </c>
      <c r="B111" s="14" t="str">
        <f t="shared" si="0"/>
        <v>PsA4953_CD8, ATAC</v>
      </c>
      <c r="C111" s="14" t="s">
        <v>105</v>
      </c>
      <c r="D111" t="s">
        <v>732</v>
      </c>
      <c r="E111" t="str">
        <f t="shared" si="1"/>
        <v>CD8 + T-cell</v>
      </c>
      <c r="F111" s="14" t="s">
        <v>627</v>
      </c>
      <c r="G111" s="14" t="s">
        <v>1995</v>
      </c>
      <c r="H111" s="14" t="s">
        <v>13</v>
      </c>
      <c r="I111" s="14"/>
      <c r="J111" s="8" t="s">
        <v>1800</v>
      </c>
      <c r="K111" t="s">
        <v>791</v>
      </c>
      <c r="L111" t="s">
        <v>917</v>
      </c>
      <c r="M111" t="s">
        <v>1043</v>
      </c>
      <c r="N111" t="s">
        <v>1169</v>
      </c>
    </row>
    <row r="112" spans="1:14" ht="15" x14ac:dyDescent="0.2">
      <c r="A112" t="s">
        <v>677</v>
      </c>
      <c r="B112" s="14" t="str">
        <f t="shared" si="0"/>
        <v>PsA4954_CD8, ATAC</v>
      </c>
      <c r="C112" s="14" t="s">
        <v>105</v>
      </c>
      <c r="D112" t="s">
        <v>732</v>
      </c>
      <c r="E112" t="str">
        <f t="shared" si="1"/>
        <v>CD8 + T-cell</v>
      </c>
      <c r="F112" s="14" t="s">
        <v>627</v>
      </c>
      <c r="G112" s="14" t="s">
        <v>1995</v>
      </c>
      <c r="H112" s="14" t="s">
        <v>13</v>
      </c>
      <c r="I112" s="14"/>
      <c r="J112" s="8" t="s">
        <v>1801</v>
      </c>
      <c r="K112" t="s">
        <v>792</v>
      </c>
      <c r="L112" t="s">
        <v>918</v>
      </c>
      <c r="M112" t="s">
        <v>1044</v>
      </c>
      <c r="N112" t="s">
        <v>1170</v>
      </c>
    </row>
    <row r="113" spans="1:14" ht="15" x14ac:dyDescent="0.2">
      <c r="A113" t="s">
        <v>678</v>
      </c>
      <c r="B113" s="14" t="str">
        <f t="shared" si="0"/>
        <v>PsA4954CD4, ATAC</v>
      </c>
      <c r="C113" s="14" t="s">
        <v>105</v>
      </c>
      <c r="D113" t="s">
        <v>732</v>
      </c>
      <c r="E113" t="str">
        <f t="shared" si="1"/>
        <v>CD4 + T-cell</v>
      </c>
      <c r="F113" s="14" t="s">
        <v>627</v>
      </c>
      <c r="G113" s="14" t="s">
        <v>1995</v>
      </c>
      <c r="H113" s="14" t="s">
        <v>13</v>
      </c>
      <c r="I113" s="14"/>
      <c r="J113" s="8" t="s">
        <v>1802</v>
      </c>
      <c r="K113" t="s">
        <v>793</v>
      </c>
      <c r="L113" t="s">
        <v>919</v>
      </c>
      <c r="M113" t="s">
        <v>1045</v>
      </c>
      <c r="N113" t="s">
        <v>1171</v>
      </c>
    </row>
    <row r="114" spans="1:14" ht="15" x14ac:dyDescent="0.2">
      <c r="A114" t="s">
        <v>613</v>
      </c>
      <c r="B114" s="14" t="str">
        <f t="shared" si="0"/>
        <v>PSA4955CD8, ATAC</v>
      </c>
      <c r="C114" s="14" t="s">
        <v>105</v>
      </c>
      <c r="D114" t="s">
        <v>732</v>
      </c>
      <c r="E114" t="str">
        <f t="shared" si="1"/>
        <v>CD8 + T-cell</v>
      </c>
      <c r="F114" s="14" t="s">
        <v>627</v>
      </c>
      <c r="G114" s="14" t="s">
        <v>1995</v>
      </c>
      <c r="H114" s="14" t="s">
        <v>13</v>
      </c>
      <c r="I114" s="14"/>
      <c r="J114" s="8" t="s">
        <v>1803</v>
      </c>
      <c r="K114" t="s">
        <v>794</v>
      </c>
      <c r="L114" t="s">
        <v>920</v>
      </c>
      <c r="M114" t="s">
        <v>1046</v>
      </c>
      <c r="N114" t="s">
        <v>1172</v>
      </c>
    </row>
    <row r="115" spans="1:14" ht="15" x14ac:dyDescent="0.2">
      <c r="A115" t="s">
        <v>679</v>
      </c>
      <c r="B115" s="14" t="str">
        <f t="shared" si="0"/>
        <v>PsA4956CD4, ATAC</v>
      </c>
      <c r="C115" s="14" t="s">
        <v>105</v>
      </c>
      <c r="D115" t="s">
        <v>732</v>
      </c>
      <c r="E115" t="str">
        <f t="shared" si="1"/>
        <v>CD4 + T-cell</v>
      </c>
      <c r="F115" s="14" t="s">
        <v>627</v>
      </c>
      <c r="G115" s="14" t="s">
        <v>1995</v>
      </c>
      <c r="H115" s="14" t="s">
        <v>13</v>
      </c>
      <c r="I115" s="14"/>
      <c r="J115" s="8" t="s">
        <v>1804</v>
      </c>
      <c r="K115" t="s">
        <v>795</v>
      </c>
      <c r="L115" t="s">
        <v>921</v>
      </c>
      <c r="M115" t="s">
        <v>1047</v>
      </c>
      <c r="N115" t="s">
        <v>1173</v>
      </c>
    </row>
    <row r="116" spans="1:14" ht="15" x14ac:dyDescent="0.2">
      <c r="A116" t="s">
        <v>680</v>
      </c>
      <c r="B116" s="14" t="str">
        <f t="shared" si="0"/>
        <v>PsA4956CD8, ATAC</v>
      </c>
      <c r="C116" s="14" t="s">
        <v>105</v>
      </c>
      <c r="D116" t="s">
        <v>732</v>
      </c>
      <c r="E116" t="str">
        <f t="shared" si="1"/>
        <v>CD8 + T-cell</v>
      </c>
      <c r="F116" s="14" t="s">
        <v>627</v>
      </c>
      <c r="G116" s="14" t="s">
        <v>1995</v>
      </c>
      <c r="H116" s="14" t="s">
        <v>13</v>
      </c>
      <c r="I116" s="14"/>
      <c r="J116" s="8" t="s">
        <v>1805</v>
      </c>
      <c r="K116" t="s">
        <v>796</v>
      </c>
      <c r="L116" t="s">
        <v>922</v>
      </c>
      <c r="M116" t="s">
        <v>1048</v>
      </c>
      <c r="N116" t="s">
        <v>1174</v>
      </c>
    </row>
    <row r="117" spans="1:14" ht="15" x14ac:dyDescent="0.2">
      <c r="A117" t="s">
        <v>681</v>
      </c>
      <c r="B117" s="14" t="str">
        <f t="shared" si="0"/>
        <v>PsA4957CD4, ATAC</v>
      </c>
      <c r="C117" s="14" t="s">
        <v>105</v>
      </c>
      <c r="D117" t="s">
        <v>732</v>
      </c>
      <c r="E117" t="str">
        <f t="shared" si="1"/>
        <v>CD4 + T-cell</v>
      </c>
      <c r="F117" s="14" t="s">
        <v>627</v>
      </c>
      <c r="G117" s="14" t="s">
        <v>1995</v>
      </c>
      <c r="H117" s="14" t="s">
        <v>13</v>
      </c>
      <c r="I117" s="14"/>
      <c r="J117" s="8" t="s">
        <v>1806</v>
      </c>
      <c r="K117" t="s">
        <v>797</v>
      </c>
      <c r="L117" t="s">
        <v>923</v>
      </c>
      <c r="M117" t="s">
        <v>1049</v>
      </c>
      <c r="N117" t="s">
        <v>1175</v>
      </c>
    </row>
    <row r="118" spans="1:14" ht="15" x14ac:dyDescent="0.2">
      <c r="A118" t="s">
        <v>682</v>
      </c>
      <c r="B118" s="14" t="str">
        <f t="shared" ref="B118:B178" si="2">A118 &amp; ", ATAC"</f>
        <v>PsA4958CD4, ATAC</v>
      </c>
      <c r="C118" s="14" t="s">
        <v>105</v>
      </c>
      <c r="D118" t="s">
        <v>732</v>
      </c>
      <c r="E118" t="str">
        <f t="shared" ref="E118:E177" si="3">IF(RIGHT(A118, 3) = "CD4", "CD4 + T-cell", IF(RIGHT(A118, 3) = "CD8", "CD8 + T-cell", ""))</f>
        <v>CD4 + T-cell</v>
      </c>
      <c r="F118" s="14" t="s">
        <v>627</v>
      </c>
      <c r="G118" s="14" t="s">
        <v>1995</v>
      </c>
      <c r="H118" s="14" t="s">
        <v>13</v>
      </c>
      <c r="I118" s="14"/>
      <c r="J118" s="8" t="s">
        <v>1807</v>
      </c>
      <c r="K118" t="s">
        <v>798</v>
      </c>
      <c r="L118" t="s">
        <v>924</v>
      </c>
      <c r="M118" t="s">
        <v>1050</v>
      </c>
      <c r="N118" t="s">
        <v>1176</v>
      </c>
    </row>
    <row r="119" spans="1:14" ht="15" x14ac:dyDescent="0.2">
      <c r="A119" t="s">
        <v>683</v>
      </c>
      <c r="B119" s="14" t="str">
        <f t="shared" si="2"/>
        <v>PSA4958CD4SF, ATAC</v>
      </c>
      <c r="C119" s="14" t="s">
        <v>105</v>
      </c>
      <c r="D119" t="s">
        <v>1994</v>
      </c>
      <c r="E119" t="s">
        <v>1994</v>
      </c>
      <c r="F119" s="14" t="s">
        <v>627</v>
      </c>
      <c r="G119" s="14" t="s">
        <v>1995</v>
      </c>
      <c r="H119" s="14" t="s">
        <v>13</v>
      </c>
      <c r="I119" s="14"/>
      <c r="J119" s="8" t="s">
        <v>1808</v>
      </c>
      <c r="K119" t="s">
        <v>799</v>
      </c>
      <c r="L119" t="s">
        <v>925</v>
      </c>
      <c r="M119" t="s">
        <v>1051</v>
      </c>
      <c r="N119" t="s">
        <v>1177</v>
      </c>
    </row>
    <row r="120" spans="1:14" ht="15" x14ac:dyDescent="0.2">
      <c r="A120" t="s">
        <v>684</v>
      </c>
      <c r="B120" s="14" t="str">
        <f t="shared" si="2"/>
        <v>PsA4958CD8, ATAC</v>
      </c>
      <c r="C120" s="14" t="s">
        <v>105</v>
      </c>
      <c r="D120" t="s">
        <v>732</v>
      </c>
      <c r="E120" t="str">
        <f t="shared" si="3"/>
        <v>CD8 + T-cell</v>
      </c>
      <c r="F120" s="14" t="s">
        <v>627</v>
      </c>
      <c r="G120" s="14" t="s">
        <v>1995</v>
      </c>
      <c r="H120" s="14" t="s">
        <v>13</v>
      </c>
      <c r="I120" s="14"/>
      <c r="J120" s="8" t="s">
        <v>1809</v>
      </c>
      <c r="K120" t="s">
        <v>800</v>
      </c>
      <c r="L120" t="s">
        <v>926</v>
      </c>
      <c r="M120" t="s">
        <v>1052</v>
      </c>
      <c r="N120" t="s">
        <v>1178</v>
      </c>
    </row>
    <row r="121" spans="1:14" ht="15" x14ac:dyDescent="0.2">
      <c r="A121" t="s">
        <v>614</v>
      </c>
      <c r="B121" s="14" t="str">
        <f t="shared" si="2"/>
        <v>PSA4958CD8SF, ATAC</v>
      </c>
      <c r="C121" s="14" t="s">
        <v>105</v>
      </c>
      <c r="D121" t="s">
        <v>1994</v>
      </c>
      <c r="E121" t="s">
        <v>1994</v>
      </c>
      <c r="F121" s="14" t="s">
        <v>627</v>
      </c>
      <c r="G121" s="14" t="s">
        <v>1995</v>
      </c>
      <c r="H121" s="14" t="s">
        <v>13</v>
      </c>
      <c r="I121" s="14"/>
      <c r="J121" s="8" t="s">
        <v>1810</v>
      </c>
      <c r="K121" t="s">
        <v>801</v>
      </c>
      <c r="L121" t="s">
        <v>927</v>
      </c>
      <c r="M121" t="s">
        <v>1053</v>
      </c>
      <c r="N121" t="s">
        <v>1179</v>
      </c>
    </row>
    <row r="122" spans="1:14" ht="15" x14ac:dyDescent="0.2">
      <c r="A122" t="s">
        <v>685</v>
      </c>
      <c r="B122" s="14" t="str">
        <f t="shared" si="2"/>
        <v>PSA4959_CD8, ATAC</v>
      </c>
      <c r="C122" s="14" t="s">
        <v>105</v>
      </c>
      <c r="D122" t="s">
        <v>732</v>
      </c>
      <c r="E122" t="str">
        <f t="shared" si="3"/>
        <v>CD8 + T-cell</v>
      </c>
      <c r="F122" s="14" t="s">
        <v>627</v>
      </c>
      <c r="G122" s="14" t="s">
        <v>1995</v>
      </c>
      <c r="H122" s="14" t="s">
        <v>13</v>
      </c>
      <c r="I122" s="14"/>
      <c r="J122" s="8" t="s">
        <v>1811</v>
      </c>
      <c r="K122" t="s">
        <v>802</v>
      </c>
      <c r="L122" t="s">
        <v>928</v>
      </c>
      <c r="M122" t="s">
        <v>1054</v>
      </c>
      <c r="N122" t="s">
        <v>1180</v>
      </c>
    </row>
    <row r="123" spans="1:14" ht="15" x14ac:dyDescent="0.2">
      <c r="A123" t="s">
        <v>686</v>
      </c>
      <c r="B123" s="14" t="str">
        <f t="shared" si="2"/>
        <v>PsA4959CD4, ATAC</v>
      </c>
      <c r="C123" s="14" t="s">
        <v>105</v>
      </c>
      <c r="D123" t="s">
        <v>732</v>
      </c>
      <c r="E123" t="str">
        <f t="shared" si="3"/>
        <v>CD4 + T-cell</v>
      </c>
      <c r="F123" s="14" t="s">
        <v>627</v>
      </c>
      <c r="G123" s="14" t="s">
        <v>1995</v>
      </c>
      <c r="H123" s="14" t="s">
        <v>13</v>
      </c>
      <c r="I123" s="14"/>
      <c r="J123" s="8" t="s">
        <v>1812</v>
      </c>
      <c r="K123" t="s">
        <v>803</v>
      </c>
      <c r="L123" t="s">
        <v>929</v>
      </c>
      <c r="M123" t="s">
        <v>1055</v>
      </c>
      <c r="N123" t="s">
        <v>1181</v>
      </c>
    </row>
    <row r="124" spans="1:14" ht="15" x14ac:dyDescent="0.2">
      <c r="A124" t="s">
        <v>687</v>
      </c>
      <c r="B124" s="14" t="str">
        <f t="shared" si="2"/>
        <v>PsA4960_CD8, ATAC</v>
      </c>
      <c r="C124" s="14" t="s">
        <v>105</v>
      </c>
      <c r="D124" t="s">
        <v>732</v>
      </c>
      <c r="E124" t="str">
        <f t="shared" si="3"/>
        <v>CD8 + T-cell</v>
      </c>
      <c r="F124" s="14" t="s">
        <v>627</v>
      </c>
      <c r="G124" s="14" t="s">
        <v>1995</v>
      </c>
      <c r="H124" s="14" t="s">
        <v>13</v>
      </c>
      <c r="I124" s="14"/>
      <c r="J124" s="8" t="s">
        <v>1813</v>
      </c>
      <c r="K124" t="s">
        <v>804</v>
      </c>
      <c r="L124" t="s">
        <v>930</v>
      </c>
      <c r="M124" t="s">
        <v>1056</v>
      </c>
      <c r="N124" t="s">
        <v>1182</v>
      </c>
    </row>
    <row r="125" spans="1:14" ht="15" x14ac:dyDescent="0.2">
      <c r="A125" t="s">
        <v>688</v>
      </c>
      <c r="B125" s="14" t="str">
        <f t="shared" si="2"/>
        <v>PsA4961_CD8, ATAC</v>
      </c>
      <c r="C125" s="14" t="s">
        <v>105</v>
      </c>
      <c r="D125" t="s">
        <v>732</v>
      </c>
      <c r="E125" t="str">
        <f t="shared" si="3"/>
        <v>CD8 + T-cell</v>
      </c>
      <c r="F125" s="14" t="s">
        <v>627</v>
      </c>
      <c r="G125" s="14" t="s">
        <v>1995</v>
      </c>
      <c r="H125" s="14" t="s">
        <v>13</v>
      </c>
      <c r="I125" s="14"/>
      <c r="J125" s="8" t="s">
        <v>1814</v>
      </c>
      <c r="K125" t="s">
        <v>805</v>
      </c>
      <c r="L125" t="s">
        <v>931</v>
      </c>
      <c r="M125" t="s">
        <v>1057</v>
      </c>
      <c r="N125" t="s">
        <v>1183</v>
      </c>
    </row>
    <row r="126" spans="1:14" ht="15" x14ac:dyDescent="0.2">
      <c r="A126" t="s">
        <v>615</v>
      </c>
      <c r="B126" s="14" t="str">
        <f t="shared" si="2"/>
        <v>PSA4962CD4, ATAC</v>
      </c>
      <c r="C126" s="14" t="s">
        <v>105</v>
      </c>
      <c r="D126" t="s">
        <v>732</v>
      </c>
      <c r="E126" t="str">
        <f t="shared" si="3"/>
        <v>CD4 + T-cell</v>
      </c>
      <c r="F126" s="14" t="s">
        <v>627</v>
      </c>
      <c r="G126" s="14" t="s">
        <v>1995</v>
      </c>
      <c r="H126" s="14" t="s">
        <v>13</v>
      </c>
      <c r="I126" s="14"/>
      <c r="J126" s="8" t="s">
        <v>1815</v>
      </c>
      <c r="K126" t="s">
        <v>806</v>
      </c>
      <c r="L126" t="s">
        <v>932</v>
      </c>
      <c r="M126" t="s">
        <v>1058</v>
      </c>
      <c r="N126" t="s">
        <v>1184</v>
      </c>
    </row>
    <row r="127" spans="1:14" ht="15" x14ac:dyDescent="0.2">
      <c r="A127" t="s">
        <v>689</v>
      </c>
      <c r="B127" s="14" t="str">
        <f t="shared" si="2"/>
        <v>PsA4962CD8, ATAC</v>
      </c>
      <c r="C127" s="14" t="s">
        <v>105</v>
      </c>
      <c r="D127" t="s">
        <v>732</v>
      </c>
      <c r="E127" t="str">
        <f t="shared" si="3"/>
        <v>CD8 + T-cell</v>
      </c>
      <c r="F127" s="14" t="s">
        <v>627</v>
      </c>
      <c r="G127" s="14" t="s">
        <v>1995</v>
      </c>
      <c r="H127" s="14" t="s">
        <v>13</v>
      </c>
      <c r="I127" s="14"/>
      <c r="J127" s="8" t="s">
        <v>1816</v>
      </c>
      <c r="K127" t="s">
        <v>807</v>
      </c>
      <c r="L127" t="s">
        <v>933</v>
      </c>
      <c r="M127" t="s">
        <v>1059</v>
      </c>
      <c r="N127" t="s">
        <v>1185</v>
      </c>
    </row>
    <row r="128" spans="1:14" ht="15" x14ac:dyDescent="0.2">
      <c r="A128" t="s">
        <v>690</v>
      </c>
      <c r="B128" s="14" t="str">
        <f t="shared" si="2"/>
        <v>PsA4963_CD4, ATAC</v>
      </c>
      <c r="C128" s="14" t="s">
        <v>105</v>
      </c>
      <c r="D128" t="s">
        <v>732</v>
      </c>
      <c r="E128" t="str">
        <f t="shared" si="3"/>
        <v>CD4 + T-cell</v>
      </c>
      <c r="F128" s="14" t="s">
        <v>627</v>
      </c>
      <c r="G128" s="14" t="s">
        <v>1995</v>
      </c>
      <c r="H128" s="14" t="s">
        <v>13</v>
      </c>
      <c r="I128" s="14"/>
      <c r="J128" s="8" t="s">
        <v>1817</v>
      </c>
      <c r="K128" t="s">
        <v>808</v>
      </c>
      <c r="L128" t="s">
        <v>934</v>
      </c>
      <c r="M128" t="s">
        <v>1060</v>
      </c>
      <c r="N128" t="s">
        <v>1186</v>
      </c>
    </row>
    <row r="129" spans="1:14" ht="15" x14ac:dyDescent="0.2">
      <c r="A129" t="s">
        <v>691</v>
      </c>
      <c r="B129" s="14" t="str">
        <f t="shared" si="2"/>
        <v>PsA4963_CD8, ATAC</v>
      </c>
      <c r="C129" s="14" t="s">
        <v>105</v>
      </c>
      <c r="D129" t="s">
        <v>732</v>
      </c>
      <c r="E129" t="str">
        <f t="shared" si="3"/>
        <v>CD8 + T-cell</v>
      </c>
      <c r="F129" s="14" t="s">
        <v>627</v>
      </c>
      <c r="G129" s="14" t="s">
        <v>1995</v>
      </c>
      <c r="H129" s="14" t="s">
        <v>13</v>
      </c>
      <c r="I129" s="14"/>
      <c r="J129" s="8" t="s">
        <v>1818</v>
      </c>
      <c r="K129" t="s">
        <v>809</v>
      </c>
      <c r="L129" t="s">
        <v>935</v>
      </c>
      <c r="M129" t="s">
        <v>1061</v>
      </c>
      <c r="N129" t="s">
        <v>1187</v>
      </c>
    </row>
    <row r="130" spans="1:14" ht="15" x14ac:dyDescent="0.2">
      <c r="A130" t="s">
        <v>692</v>
      </c>
      <c r="B130" s="14" t="str">
        <f t="shared" si="2"/>
        <v>PsA4964_CD8, ATAC</v>
      </c>
      <c r="C130" s="14" t="s">
        <v>105</v>
      </c>
      <c r="D130" t="s">
        <v>732</v>
      </c>
      <c r="E130" t="str">
        <f t="shared" si="3"/>
        <v>CD8 + T-cell</v>
      </c>
      <c r="F130" s="14" t="s">
        <v>627</v>
      </c>
      <c r="G130" s="14" t="s">
        <v>1995</v>
      </c>
      <c r="H130" s="14" t="s">
        <v>13</v>
      </c>
      <c r="I130" s="14"/>
      <c r="J130" s="8" t="s">
        <v>1819</v>
      </c>
      <c r="K130" t="s">
        <v>810</v>
      </c>
      <c r="L130" t="s">
        <v>936</v>
      </c>
      <c r="M130" t="s">
        <v>1062</v>
      </c>
      <c r="N130" t="s">
        <v>1188</v>
      </c>
    </row>
    <row r="131" spans="1:14" ht="15" x14ac:dyDescent="0.2">
      <c r="A131" t="s">
        <v>616</v>
      </c>
      <c r="B131" s="14" t="str">
        <f t="shared" si="2"/>
        <v>PSA4964CD4, ATAC</v>
      </c>
      <c r="C131" s="14" t="s">
        <v>105</v>
      </c>
      <c r="D131" t="s">
        <v>732</v>
      </c>
      <c r="E131" t="str">
        <f t="shared" si="3"/>
        <v>CD4 + T-cell</v>
      </c>
      <c r="F131" s="14" t="s">
        <v>627</v>
      </c>
      <c r="G131" s="14" t="s">
        <v>1995</v>
      </c>
      <c r="H131" s="14" t="s">
        <v>13</v>
      </c>
      <c r="I131" s="14"/>
      <c r="J131" s="8" t="s">
        <v>1820</v>
      </c>
      <c r="K131" t="s">
        <v>811</v>
      </c>
      <c r="L131" t="s">
        <v>937</v>
      </c>
      <c r="M131" t="s">
        <v>1063</v>
      </c>
      <c r="N131" t="s">
        <v>1189</v>
      </c>
    </row>
    <row r="132" spans="1:14" ht="15" x14ac:dyDescent="0.2">
      <c r="A132" t="s">
        <v>693</v>
      </c>
      <c r="B132" s="14" t="str">
        <f t="shared" si="2"/>
        <v>PsA4965CD8, ATAC</v>
      </c>
      <c r="C132" s="14" t="s">
        <v>105</v>
      </c>
      <c r="D132" t="s">
        <v>732</v>
      </c>
      <c r="E132" t="str">
        <f t="shared" si="3"/>
        <v>CD8 + T-cell</v>
      </c>
      <c r="F132" s="14" t="s">
        <v>627</v>
      </c>
      <c r="G132" s="14" t="s">
        <v>1995</v>
      </c>
      <c r="H132" s="14" t="s">
        <v>13</v>
      </c>
      <c r="I132" s="14"/>
      <c r="J132" s="8" t="s">
        <v>1821</v>
      </c>
      <c r="K132" t="s">
        <v>812</v>
      </c>
      <c r="L132" t="s">
        <v>938</v>
      </c>
      <c r="M132" t="s">
        <v>1064</v>
      </c>
      <c r="N132" t="s">
        <v>1190</v>
      </c>
    </row>
    <row r="133" spans="1:14" ht="15" x14ac:dyDescent="0.2">
      <c r="A133" t="s">
        <v>617</v>
      </c>
      <c r="B133" s="14" t="str">
        <f t="shared" si="2"/>
        <v>PSA4966CD8, ATAC</v>
      </c>
      <c r="C133" s="14" t="s">
        <v>105</v>
      </c>
      <c r="D133" t="s">
        <v>732</v>
      </c>
      <c r="E133" t="str">
        <f t="shared" si="3"/>
        <v>CD8 + T-cell</v>
      </c>
      <c r="F133" s="14" t="s">
        <v>627</v>
      </c>
      <c r="G133" s="14" t="s">
        <v>1995</v>
      </c>
      <c r="H133" s="14" t="s">
        <v>13</v>
      </c>
      <c r="I133" s="14"/>
      <c r="J133" s="8" t="s">
        <v>1822</v>
      </c>
      <c r="K133" t="s">
        <v>813</v>
      </c>
      <c r="L133" t="s">
        <v>939</v>
      </c>
      <c r="M133" t="s">
        <v>1065</v>
      </c>
      <c r="N133" t="s">
        <v>1191</v>
      </c>
    </row>
    <row r="134" spans="1:14" ht="15" x14ac:dyDescent="0.2">
      <c r="A134" t="s">
        <v>694</v>
      </c>
      <c r="B134" s="14" t="str">
        <f t="shared" si="2"/>
        <v>PSA4967CD4, ATAC</v>
      </c>
      <c r="C134" s="14" t="s">
        <v>105</v>
      </c>
      <c r="D134" t="s">
        <v>732</v>
      </c>
      <c r="E134" t="str">
        <f t="shared" si="3"/>
        <v>CD4 + T-cell</v>
      </c>
      <c r="F134" s="14" t="s">
        <v>627</v>
      </c>
      <c r="G134" s="14" t="s">
        <v>1995</v>
      </c>
      <c r="H134" s="14" t="s">
        <v>13</v>
      </c>
      <c r="I134" s="14"/>
      <c r="J134" s="8" t="s">
        <v>1823</v>
      </c>
      <c r="K134" t="s">
        <v>814</v>
      </c>
      <c r="L134" t="s">
        <v>940</v>
      </c>
      <c r="M134" t="s">
        <v>1066</v>
      </c>
      <c r="N134" t="s">
        <v>1192</v>
      </c>
    </row>
    <row r="135" spans="1:14" ht="15" x14ac:dyDescent="0.2">
      <c r="A135" t="s">
        <v>695</v>
      </c>
      <c r="B135" s="14" t="str">
        <f t="shared" si="2"/>
        <v>PSA4968CD4, ATAC</v>
      </c>
      <c r="C135" s="14" t="s">
        <v>105</v>
      </c>
      <c r="D135" t="s">
        <v>732</v>
      </c>
      <c r="E135" t="str">
        <f t="shared" si="3"/>
        <v>CD4 + T-cell</v>
      </c>
      <c r="F135" s="14" t="s">
        <v>627</v>
      </c>
      <c r="G135" s="14" t="s">
        <v>1995</v>
      </c>
      <c r="H135" s="14" t="s">
        <v>13</v>
      </c>
      <c r="I135" s="14"/>
      <c r="J135" s="8" t="s">
        <v>1824</v>
      </c>
      <c r="K135" t="s">
        <v>815</v>
      </c>
      <c r="L135" t="s">
        <v>941</v>
      </c>
      <c r="M135" t="s">
        <v>1067</v>
      </c>
      <c r="N135" t="s">
        <v>1193</v>
      </c>
    </row>
    <row r="136" spans="1:14" ht="15" x14ac:dyDescent="0.2">
      <c r="A136" t="s">
        <v>696</v>
      </c>
      <c r="B136" s="14" t="str">
        <f t="shared" si="2"/>
        <v>PsA4968CD8, ATAC</v>
      </c>
      <c r="C136" s="14" t="s">
        <v>105</v>
      </c>
      <c r="D136" t="s">
        <v>732</v>
      </c>
      <c r="E136" t="str">
        <f t="shared" si="3"/>
        <v>CD8 + T-cell</v>
      </c>
      <c r="F136" s="14" t="s">
        <v>627</v>
      </c>
      <c r="G136" s="14" t="s">
        <v>1995</v>
      </c>
      <c r="H136" s="14" t="s">
        <v>13</v>
      </c>
      <c r="I136" s="14"/>
      <c r="J136" s="8" t="s">
        <v>1825</v>
      </c>
      <c r="K136" t="s">
        <v>816</v>
      </c>
      <c r="L136" t="s">
        <v>942</v>
      </c>
      <c r="M136" t="s">
        <v>1068</v>
      </c>
      <c r="N136" t="s">
        <v>1194</v>
      </c>
    </row>
    <row r="137" spans="1:14" ht="15" x14ac:dyDescent="0.2">
      <c r="A137" t="s">
        <v>618</v>
      </c>
      <c r="B137" s="14" t="str">
        <f t="shared" si="2"/>
        <v>PSA4969CD8, ATAC</v>
      </c>
      <c r="C137" s="14" t="s">
        <v>105</v>
      </c>
      <c r="D137" t="s">
        <v>732</v>
      </c>
      <c r="E137" t="str">
        <f t="shared" si="3"/>
        <v>CD8 + T-cell</v>
      </c>
      <c r="F137" s="14" t="s">
        <v>627</v>
      </c>
      <c r="G137" s="14" t="s">
        <v>1995</v>
      </c>
      <c r="H137" s="14" t="s">
        <v>13</v>
      </c>
      <c r="I137" s="14"/>
      <c r="J137" s="8" t="s">
        <v>1826</v>
      </c>
      <c r="K137" t="s">
        <v>817</v>
      </c>
      <c r="L137" t="s">
        <v>943</v>
      </c>
      <c r="M137" t="s">
        <v>1069</v>
      </c>
      <c r="N137" t="s">
        <v>1195</v>
      </c>
    </row>
    <row r="138" spans="1:14" ht="15" x14ac:dyDescent="0.2">
      <c r="A138" t="s">
        <v>697</v>
      </c>
      <c r="B138" s="14" t="str">
        <f t="shared" si="2"/>
        <v>PsA4969CD8_SF, ATAC</v>
      </c>
      <c r="C138" s="14" t="s">
        <v>105</v>
      </c>
      <c r="D138" t="s">
        <v>1994</v>
      </c>
      <c r="E138" t="s">
        <v>1994</v>
      </c>
      <c r="F138" s="14" t="s">
        <v>627</v>
      </c>
      <c r="G138" s="14" t="s">
        <v>1995</v>
      </c>
      <c r="H138" s="14" t="s">
        <v>13</v>
      </c>
      <c r="I138" s="14"/>
      <c r="J138" s="8" t="s">
        <v>1827</v>
      </c>
      <c r="K138" t="s">
        <v>818</v>
      </c>
      <c r="L138" t="s">
        <v>944</v>
      </c>
      <c r="M138" t="s">
        <v>1070</v>
      </c>
      <c r="N138" t="s">
        <v>1196</v>
      </c>
    </row>
    <row r="139" spans="1:14" ht="15" x14ac:dyDescent="0.2">
      <c r="A139" t="s">
        <v>619</v>
      </c>
      <c r="B139" s="14" t="str">
        <f t="shared" si="2"/>
        <v>PSA5006CD4, ATAC</v>
      </c>
      <c r="C139" s="14" t="s">
        <v>105</v>
      </c>
      <c r="D139" t="s">
        <v>732</v>
      </c>
      <c r="E139" t="str">
        <f t="shared" si="3"/>
        <v>CD4 + T-cell</v>
      </c>
      <c r="F139" s="14" t="s">
        <v>627</v>
      </c>
      <c r="G139" s="14" t="s">
        <v>1995</v>
      </c>
      <c r="H139" s="14" t="s">
        <v>13</v>
      </c>
      <c r="I139" s="14"/>
      <c r="J139" s="8" t="s">
        <v>1828</v>
      </c>
      <c r="K139" t="s">
        <v>819</v>
      </c>
      <c r="L139" t="s">
        <v>945</v>
      </c>
      <c r="M139" t="s">
        <v>1071</v>
      </c>
      <c r="N139" t="s">
        <v>1197</v>
      </c>
    </row>
    <row r="140" spans="1:14" ht="15" x14ac:dyDescent="0.2">
      <c r="A140" t="s">
        <v>698</v>
      </c>
      <c r="B140" s="14" t="str">
        <f t="shared" si="2"/>
        <v>PsA5006CD8, ATAC</v>
      </c>
      <c r="C140" s="14" t="s">
        <v>105</v>
      </c>
      <c r="D140" t="s">
        <v>732</v>
      </c>
      <c r="E140" t="str">
        <f t="shared" si="3"/>
        <v>CD8 + T-cell</v>
      </c>
      <c r="F140" s="14" t="s">
        <v>627</v>
      </c>
      <c r="G140" s="14" t="s">
        <v>1995</v>
      </c>
      <c r="H140" s="14" t="s">
        <v>13</v>
      </c>
      <c r="I140" s="14"/>
      <c r="J140" s="8" t="s">
        <v>1829</v>
      </c>
      <c r="K140" t="s">
        <v>820</v>
      </c>
      <c r="L140" t="s">
        <v>946</v>
      </c>
      <c r="M140" t="s">
        <v>1072</v>
      </c>
      <c r="N140" t="s">
        <v>1198</v>
      </c>
    </row>
    <row r="141" spans="1:14" ht="15" x14ac:dyDescent="0.2">
      <c r="A141" t="s">
        <v>699</v>
      </c>
      <c r="B141" s="14" t="str">
        <f t="shared" si="2"/>
        <v>PSA5007CD4, ATAC</v>
      </c>
      <c r="C141" s="14" t="s">
        <v>105</v>
      </c>
      <c r="D141" t="s">
        <v>732</v>
      </c>
      <c r="E141" t="str">
        <f t="shared" si="3"/>
        <v>CD4 + T-cell</v>
      </c>
      <c r="F141" s="14" t="s">
        <v>627</v>
      </c>
      <c r="G141" s="14" t="s">
        <v>1995</v>
      </c>
      <c r="H141" s="14" t="s">
        <v>13</v>
      </c>
      <c r="I141" s="14"/>
      <c r="J141" s="8" t="s">
        <v>1830</v>
      </c>
      <c r="K141" t="s">
        <v>821</v>
      </c>
      <c r="L141" t="s">
        <v>947</v>
      </c>
      <c r="M141" t="s">
        <v>1073</v>
      </c>
      <c r="N141" t="s">
        <v>1199</v>
      </c>
    </row>
    <row r="142" spans="1:14" ht="15" x14ac:dyDescent="0.2">
      <c r="A142" t="s">
        <v>700</v>
      </c>
      <c r="B142" s="14" t="str">
        <f t="shared" si="2"/>
        <v>PsA5007CD8, ATAC</v>
      </c>
      <c r="C142" s="14" t="s">
        <v>105</v>
      </c>
      <c r="D142" t="s">
        <v>732</v>
      </c>
      <c r="E142" t="str">
        <f t="shared" si="3"/>
        <v>CD8 + T-cell</v>
      </c>
      <c r="F142" s="14" t="s">
        <v>627</v>
      </c>
      <c r="G142" s="14" t="s">
        <v>1995</v>
      </c>
      <c r="H142" s="14" t="s">
        <v>13</v>
      </c>
      <c r="I142" s="14"/>
      <c r="J142" s="8" t="s">
        <v>1831</v>
      </c>
      <c r="K142" t="s">
        <v>822</v>
      </c>
      <c r="L142" t="s">
        <v>948</v>
      </c>
      <c r="M142" t="s">
        <v>1074</v>
      </c>
      <c r="N142" t="s">
        <v>1200</v>
      </c>
    </row>
    <row r="143" spans="1:14" ht="15" x14ac:dyDescent="0.2">
      <c r="A143" t="s">
        <v>701</v>
      </c>
      <c r="B143" s="14" t="str">
        <f t="shared" si="2"/>
        <v>PsA5008_CD4, ATAC</v>
      </c>
      <c r="C143" s="14" t="s">
        <v>105</v>
      </c>
      <c r="D143" t="s">
        <v>732</v>
      </c>
      <c r="E143" t="str">
        <f t="shared" si="3"/>
        <v>CD4 + T-cell</v>
      </c>
      <c r="F143" s="14" t="s">
        <v>627</v>
      </c>
      <c r="G143" s="14" t="s">
        <v>1995</v>
      </c>
      <c r="H143" s="14" t="s">
        <v>13</v>
      </c>
      <c r="I143" s="14"/>
      <c r="J143" s="8" t="s">
        <v>1832</v>
      </c>
      <c r="K143" t="s">
        <v>823</v>
      </c>
      <c r="L143" t="s">
        <v>949</v>
      </c>
      <c r="M143" t="s">
        <v>1075</v>
      </c>
      <c r="N143" t="s">
        <v>1201</v>
      </c>
    </row>
    <row r="144" spans="1:14" ht="15" x14ac:dyDescent="0.2">
      <c r="A144" t="s">
        <v>702</v>
      </c>
      <c r="B144" s="14" t="str">
        <f t="shared" si="2"/>
        <v>PSA5008CD8, ATAC</v>
      </c>
      <c r="C144" s="14" t="s">
        <v>105</v>
      </c>
      <c r="D144" t="s">
        <v>732</v>
      </c>
      <c r="E144" t="str">
        <f t="shared" si="3"/>
        <v>CD8 + T-cell</v>
      </c>
      <c r="F144" s="14" t="s">
        <v>627</v>
      </c>
      <c r="G144" s="14" t="s">
        <v>1995</v>
      </c>
      <c r="H144" s="14" t="s">
        <v>13</v>
      </c>
      <c r="I144" s="14"/>
      <c r="J144" s="8" t="s">
        <v>1833</v>
      </c>
      <c r="K144" t="s">
        <v>824</v>
      </c>
      <c r="L144" t="s">
        <v>950</v>
      </c>
      <c r="M144" t="s">
        <v>1076</v>
      </c>
      <c r="N144" t="s">
        <v>1202</v>
      </c>
    </row>
    <row r="145" spans="1:14" ht="15" x14ac:dyDescent="0.2">
      <c r="A145" t="s">
        <v>703</v>
      </c>
      <c r="B145" s="14" t="str">
        <f t="shared" si="2"/>
        <v>PsA5009CD4, ATAC</v>
      </c>
      <c r="C145" s="14" t="s">
        <v>105</v>
      </c>
      <c r="D145" t="s">
        <v>732</v>
      </c>
      <c r="E145" t="str">
        <f t="shared" si="3"/>
        <v>CD4 + T-cell</v>
      </c>
      <c r="F145" s="14" t="s">
        <v>627</v>
      </c>
      <c r="G145" s="14" t="s">
        <v>1995</v>
      </c>
      <c r="H145" s="14" t="s">
        <v>13</v>
      </c>
      <c r="I145" s="14"/>
      <c r="J145" s="8" t="s">
        <v>1834</v>
      </c>
      <c r="K145" t="s">
        <v>825</v>
      </c>
      <c r="L145" t="s">
        <v>951</v>
      </c>
      <c r="M145" t="s">
        <v>1077</v>
      </c>
      <c r="N145" t="s">
        <v>1203</v>
      </c>
    </row>
    <row r="146" spans="1:14" ht="15" x14ac:dyDescent="0.2">
      <c r="A146" t="s">
        <v>704</v>
      </c>
      <c r="B146" s="14" t="str">
        <f t="shared" si="2"/>
        <v>PsA5009CD8, ATAC</v>
      </c>
      <c r="C146" s="14" t="s">
        <v>105</v>
      </c>
      <c r="D146" t="s">
        <v>732</v>
      </c>
      <c r="E146" t="str">
        <f t="shared" si="3"/>
        <v>CD8 + T-cell</v>
      </c>
      <c r="F146" s="14" t="s">
        <v>627</v>
      </c>
      <c r="G146" s="14" t="s">
        <v>1995</v>
      </c>
      <c r="H146" s="14" t="s">
        <v>13</v>
      </c>
      <c r="I146" s="14"/>
      <c r="J146" s="8" t="s">
        <v>1835</v>
      </c>
      <c r="K146" t="s">
        <v>826</v>
      </c>
      <c r="L146" t="s">
        <v>952</v>
      </c>
      <c r="M146" t="s">
        <v>1078</v>
      </c>
      <c r="N146" t="s">
        <v>1204</v>
      </c>
    </row>
    <row r="147" spans="1:14" ht="15" x14ac:dyDescent="0.2">
      <c r="A147" t="s">
        <v>705</v>
      </c>
      <c r="B147" s="14" t="str">
        <f t="shared" si="2"/>
        <v>PsA5010CD4, ATAC</v>
      </c>
      <c r="C147" s="14" t="s">
        <v>105</v>
      </c>
      <c r="D147" t="s">
        <v>732</v>
      </c>
      <c r="E147" t="str">
        <f t="shared" si="3"/>
        <v>CD4 + T-cell</v>
      </c>
      <c r="F147" s="14" t="s">
        <v>627</v>
      </c>
      <c r="G147" s="14" t="s">
        <v>1995</v>
      </c>
      <c r="H147" s="14" t="s">
        <v>13</v>
      </c>
      <c r="I147" s="14"/>
      <c r="J147" s="8" t="s">
        <v>1836</v>
      </c>
      <c r="K147" t="s">
        <v>827</v>
      </c>
      <c r="L147" t="s">
        <v>953</v>
      </c>
      <c r="M147" t="s">
        <v>1079</v>
      </c>
      <c r="N147" t="s">
        <v>1205</v>
      </c>
    </row>
    <row r="148" spans="1:14" ht="15" x14ac:dyDescent="0.2">
      <c r="A148" t="s">
        <v>706</v>
      </c>
      <c r="B148" s="14" t="str">
        <f t="shared" si="2"/>
        <v>PsA5010CD8, ATAC</v>
      </c>
      <c r="C148" s="14" t="s">
        <v>105</v>
      </c>
      <c r="D148" t="s">
        <v>732</v>
      </c>
      <c r="E148" t="str">
        <f t="shared" si="3"/>
        <v>CD8 + T-cell</v>
      </c>
      <c r="F148" s="14" t="s">
        <v>627</v>
      </c>
      <c r="G148" s="14" t="s">
        <v>1995</v>
      </c>
      <c r="H148" s="14" t="s">
        <v>13</v>
      </c>
      <c r="I148" s="14"/>
      <c r="J148" s="8" t="s">
        <v>1837</v>
      </c>
      <c r="K148" t="s">
        <v>828</v>
      </c>
      <c r="L148" t="s">
        <v>954</v>
      </c>
      <c r="M148" t="s">
        <v>1080</v>
      </c>
      <c r="N148" t="s">
        <v>1206</v>
      </c>
    </row>
    <row r="149" spans="1:14" ht="15" x14ac:dyDescent="0.2">
      <c r="A149" t="s">
        <v>707</v>
      </c>
      <c r="B149" s="14" t="str">
        <f t="shared" si="2"/>
        <v>PsA5012_CD4, ATAC</v>
      </c>
      <c r="C149" s="14" t="s">
        <v>105</v>
      </c>
      <c r="D149" t="s">
        <v>732</v>
      </c>
      <c r="E149" t="str">
        <f t="shared" si="3"/>
        <v>CD4 + T-cell</v>
      </c>
      <c r="F149" s="14" t="s">
        <v>627</v>
      </c>
      <c r="G149" s="14" t="s">
        <v>1995</v>
      </c>
      <c r="H149" s="14" t="s">
        <v>13</v>
      </c>
      <c r="I149" s="14"/>
      <c r="J149" s="8" t="s">
        <v>1838</v>
      </c>
      <c r="K149" t="s">
        <v>829</v>
      </c>
      <c r="L149" t="s">
        <v>955</v>
      </c>
      <c r="M149" t="s">
        <v>1081</v>
      </c>
      <c r="N149" t="s">
        <v>1207</v>
      </c>
    </row>
    <row r="150" spans="1:14" ht="15" x14ac:dyDescent="0.2">
      <c r="A150" t="s">
        <v>708</v>
      </c>
      <c r="B150" s="14" t="str">
        <f t="shared" si="2"/>
        <v>PsA5012_CD8, ATAC</v>
      </c>
      <c r="C150" s="14" t="s">
        <v>105</v>
      </c>
      <c r="D150" t="s">
        <v>732</v>
      </c>
      <c r="E150" t="str">
        <f t="shared" si="3"/>
        <v>CD8 + T-cell</v>
      </c>
      <c r="F150" s="14" t="s">
        <v>627</v>
      </c>
      <c r="G150" s="14" t="s">
        <v>1995</v>
      </c>
      <c r="H150" s="14" t="s">
        <v>13</v>
      </c>
      <c r="I150" s="14"/>
      <c r="J150" s="8" t="s">
        <v>1839</v>
      </c>
      <c r="K150" t="s">
        <v>830</v>
      </c>
      <c r="L150" t="s">
        <v>956</v>
      </c>
      <c r="M150" t="s">
        <v>1082</v>
      </c>
      <c r="N150" t="s">
        <v>1208</v>
      </c>
    </row>
    <row r="151" spans="1:14" ht="15" x14ac:dyDescent="0.2">
      <c r="A151" t="s">
        <v>709</v>
      </c>
      <c r="B151" s="14" t="str">
        <f t="shared" si="2"/>
        <v>PsA5013CD4, ATAC</v>
      </c>
      <c r="C151" s="14" t="s">
        <v>105</v>
      </c>
      <c r="D151" t="s">
        <v>732</v>
      </c>
      <c r="E151" t="str">
        <f t="shared" si="3"/>
        <v>CD4 + T-cell</v>
      </c>
      <c r="F151" s="14" t="s">
        <v>627</v>
      </c>
      <c r="G151" s="14" t="s">
        <v>1995</v>
      </c>
      <c r="H151" s="14" t="s">
        <v>13</v>
      </c>
      <c r="I151" s="14"/>
      <c r="J151" s="8" t="s">
        <v>1840</v>
      </c>
      <c r="K151" t="s">
        <v>831</v>
      </c>
      <c r="L151" t="s">
        <v>957</v>
      </c>
      <c r="M151" t="s">
        <v>1083</v>
      </c>
      <c r="N151" t="s">
        <v>1209</v>
      </c>
    </row>
    <row r="152" spans="1:14" ht="15" x14ac:dyDescent="0.2">
      <c r="A152" t="s">
        <v>710</v>
      </c>
      <c r="B152" s="14" t="str">
        <f t="shared" si="2"/>
        <v>PsA5013CD8, ATAC</v>
      </c>
      <c r="C152" s="14" t="s">
        <v>105</v>
      </c>
      <c r="D152" t="s">
        <v>732</v>
      </c>
      <c r="E152" t="str">
        <f t="shared" si="3"/>
        <v>CD8 + T-cell</v>
      </c>
      <c r="F152" s="14" t="s">
        <v>627</v>
      </c>
      <c r="G152" s="14" t="s">
        <v>1995</v>
      </c>
      <c r="H152" s="14" t="s">
        <v>13</v>
      </c>
      <c r="I152" s="14"/>
      <c r="J152" s="8" t="s">
        <v>1841</v>
      </c>
      <c r="K152" t="s">
        <v>832</v>
      </c>
      <c r="L152" t="s">
        <v>958</v>
      </c>
      <c r="M152" t="s">
        <v>1084</v>
      </c>
      <c r="N152" t="s">
        <v>1210</v>
      </c>
    </row>
    <row r="153" spans="1:14" ht="15" x14ac:dyDescent="0.2">
      <c r="A153" t="s">
        <v>711</v>
      </c>
      <c r="B153" s="14" t="str">
        <f t="shared" si="2"/>
        <v>PsA5014CD4, ATAC</v>
      </c>
      <c r="C153" s="14" t="s">
        <v>105</v>
      </c>
      <c r="D153" t="s">
        <v>732</v>
      </c>
      <c r="E153" t="str">
        <f t="shared" si="3"/>
        <v>CD4 + T-cell</v>
      </c>
      <c r="F153" s="14" t="s">
        <v>627</v>
      </c>
      <c r="G153" s="14" t="s">
        <v>1995</v>
      </c>
      <c r="H153" s="14" t="s">
        <v>13</v>
      </c>
      <c r="I153" s="14"/>
      <c r="J153" s="8" t="s">
        <v>1842</v>
      </c>
      <c r="K153" t="s">
        <v>833</v>
      </c>
      <c r="L153" t="s">
        <v>959</v>
      </c>
      <c r="M153" t="s">
        <v>1085</v>
      </c>
      <c r="N153" t="s">
        <v>1211</v>
      </c>
    </row>
    <row r="154" spans="1:14" ht="15" x14ac:dyDescent="0.2">
      <c r="A154" t="s">
        <v>712</v>
      </c>
      <c r="B154" s="14" t="str">
        <f t="shared" si="2"/>
        <v>PsA5014CD8, ATAC</v>
      </c>
      <c r="C154" s="14" t="s">
        <v>105</v>
      </c>
      <c r="D154" t="s">
        <v>732</v>
      </c>
      <c r="E154" t="str">
        <f t="shared" si="3"/>
        <v>CD8 + T-cell</v>
      </c>
      <c r="F154" s="14" t="s">
        <v>627</v>
      </c>
      <c r="G154" s="14" t="s">
        <v>1995</v>
      </c>
      <c r="H154" s="14" t="s">
        <v>13</v>
      </c>
      <c r="I154" s="14"/>
      <c r="J154" s="8" t="s">
        <v>1843</v>
      </c>
      <c r="K154" t="s">
        <v>834</v>
      </c>
      <c r="L154" t="s">
        <v>960</v>
      </c>
      <c r="M154" t="s">
        <v>1086</v>
      </c>
      <c r="N154" t="s">
        <v>1212</v>
      </c>
    </row>
    <row r="155" spans="1:14" ht="15" x14ac:dyDescent="0.2">
      <c r="A155" t="s">
        <v>713</v>
      </c>
      <c r="B155" s="14" t="str">
        <f t="shared" si="2"/>
        <v>PsA5015CD8, ATAC</v>
      </c>
      <c r="C155" s="14" t="s">
        <v>105</v>
      </c>
      <c r="D155" t="s">
        <v>732</v>
      </c>
      <c r="E155" t="str">
        <f t="shared" si="3"/>
        <v>CD8 + T-cell</v>
      </c>
      <c r="F155" s="14" t="s">
        <v>627</v>
      </c>
      <c r="G155" s="14" t="s">
        <v>1995</v>
      </c>
      <c r="H155" s="14" t="s">
        <v>13</v>
      </c>
      <c r="I155" s="14"/>
      <c r="J155" s="8" t="s">
        <v>1844</v>
      </c>
      <c r="K155" t="s">
        <v>835</v>
      </c>
      <c r="L155" t="s">
        <v>961</v>
      </c>
      <c r="M155" t="s">
        <v>1087</v>
      </c>
      <c r="N155" t="s">
        <v>1213</v>
      </c>
    </row>
    <row r="156" spans="1:14" ht="15" x14ac:dyDescent="0.2">
      <c r="A156" t="s">
        <v>714</v>
      </c>
      <c r="B156" s="14" t="str">
        <f t="shared" si="2"/>
        <v>PSA5017_CD4, ATAC</v>
      </c>
      <c r="C156" s="14" t="s">
        <v>105</v>
      </c>
      <c r="D156" t="s">
        <v>732</v>
      </c>
      <c r="E156" t="str">
        <f t="shared" si="3"/>
        <v>CD4 + T-cell</v>
      </c>
      <c r="F156" s="14" t="s">
        <v>627</v>
      </c>
      <c r="G156" s="14" t="s">
        <v>1995</v>
      </c>
      <c r="H156" s="14" t="s">
        <v>13</v>
      </c>
      <c r="I156" s="14"/>
      <c r="J156" s="8" t="s">
        <v>1845</v>
      </c>
      <c r="K156" t="s">
        <v>836</v>
      </c>
      <c r="L156" t="s">
        <v>962</v>
      </c>
      <c r="M156" t="s">
        <v>1088</v>
      </c>
      <c r="N156" t="s">
        <v>1214</v>
      </c>
    </row>
    <row r="157" spans="1:14" ht="15" x14ac:dyDescent="0.2">
      <c r="A157" t="s">
        <v>715</v>
      </c>
      <c r="B157" s="14" t="str">
        <f t="shared" si="2"/>
        <v>PSA5017_CD8, ATAC</v>
      </c>
      <c r="C157" s="14" t="s">
        <v>105</v>
      </c>
      <c r="D157" t="s">
        <v>732</v>
      </c>
      <c r="E157" t="str">
        <f t="shared" si="3"/>
        <v>CD8 + T-cell</v>
      </c>
      <c r="F157" s="14" t="s">
        <v>627</v>
      </c>
      <c r="G157" s="14" t="s">
        <v>1995</v>
      </c>
      <c r="H157" s="14" t="s">
        <v>13</v>
      </c>
      <c r="I157" s="14"/>
      <c r="J157" s="8" t="s">
        <v>1846</v>
      </c>
      <c r="K157" t="s">
        <v>837</v>
      </c>
      <c r="L157" t="s">
        <v>963</v>
      </c>
      <c r="M157" t="s">
        <v>1089</v>
      </c>
      <c r="N157" t="s">
        <v>1215</v>
      </c>
    </row>
    <row r="158" spans="1:14" ht="15" x14ac:dyDescent="0.2">
      <c r="A158" t="s">
        <v>716</v>
      </c>
      <c r="B158" s="14" t="str">
        <f t="shared" si="2"/>
        <v>PsA5018CD4, ATAC</v>
      </c>
      <c r="C158" s="14" t="s">
        <v>105</v>
      </c>
      <c r="D158" t="s">
        <v>732</v>
      </c>
      <c r="E158" t="str">
        <f t="shared" si="3"/>
        <v>CD4 + T-cell</v>
      </c>
      <c r="F158" s="14" t="s">
        <v>627</v>
      </c>
      <c r="G158" s="14" t="s">
        <v>1995</v>
      </c>
      <c r="H158" s="14" t="s">
        <v>13</v>
      </c>
      <c r="I158" s="14"/>
      <c r="J158" s="8" t="s">
        <v>1847</v>
      </c>
      <c r="K158" t="s">
        <v>838</v>
      </c>
      <c r="L158" t="s">
        <v>964</v>
      </c>
      <c r="M158" t="s">
        <v>1090</v>
      </c>
      <c r="N158" t="s">
        <v>1216</v>
      </c>
    </row>
    <row r="159" spans="1:14" ht="15" x14ac:dyDescent="0.2">
      <c r="A159" t="s">
        <v>717</v>
      </c>
      <c r="B159" s="14" t="str">
        <f t="shared" si="2"/>
        <v>PsA5018CD8, ATAC</v>
      </c>
      <c r="C159" s="14" t="s">
        <v>105</v>
      </c>
      <c r="D159" t="s">
        <v>732</v>
      </c>
      <c r="E159" t="str">
        <f t="shared" si="3"/>
        <v>CD8 + T-cell</v>
      </c>
      <c r="F159" s="14" t="s">
        <v>627</v>
      </c>
      <c r="G159" s="14" t="s">
        <v>1995</v>
      </c>
      <c r="H159" s="14" t="s">
        <v>13</v>
      </c>
      <c r="I159" s="14"/>
      <c r="J159" s="8" t="s">
        <v>1848</v>
      </c>
      <c r="K159" t="s">
        <v>839</v>
      </c>
      <c r="L159" t="s">
        <v>965</v>
      </c>
      <c r="M159" t="s">
        <v>1091</v>
      </c>
      <c r="N159" t="s">
        <v>1217</v>
      </c>
    </row>
    <row r="160" spans="1:14" ht="15" x14ac:dyDescent="0.2">
      <c r="A160" t="s">
        <v>718</v>
      </c>
      <c r="B160" s="14" t="str">
        <f t="shared" si="2"/>
        <v>PsA5019CD4, ATAC</v>
      </c>
      <c r="C160" s="14" t="s">
        <v>105</v>
      </c>
      <c r="D160" t="s">
        <v>732</v>
      </c>
      <c r="E160" t="str">
        <f t="shared" si="3"/>
        <v>CD4 + T-cell</v>
      </c>
      <c r="F160" s="14" t="s">
        <v>627</v>
      </c>
      <c r="G160" s="14" t="s">
        <v>1995</v>
      </c>
      <c r="H160" s="14" t="s">
        <v>13</v>
      </c>
      <c r="I160" s="14"/>
      <c r="J160" s="8" t="s">
        <v>1849</v>
      </c>
      <c r="K160" t="s">
        <v>840</v>
      </c>
      <c r="L160" t="s">
        <v>966</v>
      </c>
      <c r="M160" t="s">
        <v>1092</v>
      </c>
      <c r="N160" t="s">
        <v>1218</v>
      </c>
    </row>
    <row r="161" spans="1:14" ht="15" x14ac:dyDescent="0.2">
      <c r="A161" t="s">
        <v>719</v>
      </c>
      <c r="B161" s="14" t="str">
        <f t="shared" si="2"/>
        <v>PsA5019CD8, ATAC</v>
      </c>
      <c r="C161" s="14" t="s">
        <v>105</v>
      </c>
      <c r="D161" t="s">
        <v>732</v>
      </c>
      <c r="E161" t="str">
        <f t="shared" si="3"/>
        <v>CD8 + T-cell</v>
      </c>
      <c r="F161" s="14" t="s">
        <v>627</v>
      </c>
      <c r="G161" s="14" t="s">
        <v>1995</v>
      </c>
      <c r="H161" s="14" t="s">
        <v>13</v>
      </c>
      <c r="I161" s="14"/>
      <c r="J161" s="8" t="s">
        <v>1850</v>
      </c>
      <c r="K161" t="s">
        <v>841</v>
      </c>
      <c r="L161" t="s">
        <v>967</v>
      </c>
      <c r="M161" t="s">
        <v>1093</v>
      </c>
      <c r="N161" t="s">
        <v>1219</v>
      </c>
    </row>
    <row r="162" spans="1:14" ht="15" x14ac:dyDescent="0.2">
      <c r="A162" t="s">
        <v>720</v>
      </c>
      <c r="B162" s="14" t="str">
        <f t="shared" si="2"/>
        <v>PsA5020CD8, ATAC</v>
      </c>
      <c r="C162" s="14" t="s">
        <v>105</v>
      </c>
      <c r="D162" t="s">
        <v>732</v>
      </c>
      <c r="E162" t="str">
        <f t="shared" si="3"/>
        <v>CD8 + T-cell</v>
      </c>
      <c r="F162" s="14" t="s">
        <v>627</v>
      </c>
      <c r="G162" s="14" t="s">
        <v>1995</v>
      </c>
      <c r="H162" s="14" t="s">
        <v>13</v>
      </c>
      <c r="I162" s="14"/>
      <c r="J162" s="8" t="s">
        <v>1851</v>
      </c>
      <c r="K162" t="s">
        <v>842</v>
      </c>
      <c r="L162" t="s">
        <v>968</v>
      </c>
      <c r="M162" t="s">
        <v>1094</v>
      </c>
      <c r="N162" t="s">
        <v>1220</v>
      </c>
    </row>
    <row r="163" spans="1:14" ht="15" x14ac:dyDescent="0.2">
      <c r="A163" t="s">
        <v>721</v>
      </c>
      <c r="B163" s="14" t="str">
        <f t="shared" si="2"/>
        <v>PsA5021CD4, ATAC</v>
      </c>
      <c r="C163" s="14" t="s">
        <v>105</v>
      </c>
      <c r="D163" t="s">
        <v>732</v>
      </c>
      <c r="E163" t="str">
        <f t="shared" si="3"/>
        <v>CD4 + T-cell</v>
      </c>
      <c r="F163" s="14" t="s">
        <v>627</v>
      </c>
      <c r="G163" s="14" t="s">
        <v>1995</v>
      </c>
      <c r="H163" s="14" t="s">
        <v>13</v>
      </c>
      <c r="I163" s="14"/>
      <c r="J163" s="8" t="s">
        <v>1852</v>
      </c>
      <c r="K163" t="s">
        <v>843</v>
      </c>
      <c r="L163" t="s">
        <v>969</v>
      </c>
      <c r="M163" t="s">
        <v>1095</v>
      </c>
      <c r="N163" t="s">
        <v>1221</v>
      </c>
    </row>
    <row r="164" spans="1:14" ht="15" x14ac:dyDescent="0.2">
      <c r="A164" t="s">
        <v>722</v>
      </c>
      <c r="B164" s="14" t="str">
        <f t="shared" si="2"/>
        <v>PsA5021CD8, ATAC</v>
      </c>
      <c r="C164" s="14" t="s">
        <v>105</v>
      </c>
      <c r="D164" t="s">
        <v>732</v>
      </c>
      <c r="E164" t="str">
        <f t="shared" si="3"/>
        <v>CD8 + T-cell</v>
      </c>
      <c r="F164" s="14" t="s">
        <v>627</v>
      </c>
      <c r="G164" s="14" t="s">
        <v>1995</v>
      </c>
      <c r="H164" s="14" t="s">
        <v>13</v>
      </c>
      <c r="I164" s="14"/>
      <c r="J164" s="8" t="s">
        <v>1853</v>
      </c>
      <c r="K164" t="s">
        <v>844</v>
      </c>
      <c r="L164" t="s">
        <v>970</v>
      </c>
      <c r="M164" t="s">
        <v>1096</v>
      </c>
      <c r="N164" t="s">
        <v>1222</v>
      </c>
    </row>
    <row r="165" spans="1:14" ht="15" x14ac:dyDescent="0.2">
      <c r="A165" t="s">
        <v>723</v>
      </c>
      <c r="B165" s="14" t="str">
        <f t="shared" si="2"/>
        <v>PsA5022CD8, ATAC</v>
      </c>
      <c r="C165" s="14" t="s">
        <v>105</v>
      </c>
      <c r="D165" t="s">
        <v>732</v>
      </c>
      <c r="E165" t="str">
        <f t="shared" si="3"/>
        <v>CD8 + T-cell</v>
      </c>
      <c r="F165" s="14" t="s">
        <v>627</v>
      </c>
      <c r="G165" s="14" t="s">
        <v>1995</v>
      </c>
      <c r="H165" s="14" t="s">
        <v>13</v>
      </c>
      <c r="I165" s="14"/>
      <c r="J165" s="8" t="s">
        <v>1854</v>
      </c>
      <c r="K165" t="s">
        <v>845</v>
      </c>
      <c r="L165" t="s">
        <v>971</v>
      </c>
      <c r="M165" t="s">
        <v>1097</v>
      </c>
      <c r="N165" t="s">
        <v>1223</v>
      </c>
    </row>
    <row r="166" spans="1:14" ht="15" x14ac:dyDescent="0.2">
      <c r="A166" t="s">
        <v>724</v>
      </c>
      <c r="B166" s="14" t="str">
        <f t="shared" si="2"/>
        <v>PsA5023CD8, ATAC</v>
      </c>
      <c r="C166" s="14" t="s">
        <v>105</v>
      </c>
      <c r="D166" t="s">
        <v>732</v>
      </c>
      <c r="E166" t="str">
        <f t="shared" si="3"/>
        <v>CD8 + T-cell</v>
      </c>
      <c r="F166" s="14" t="s">
        <v>627</v>
      </c>
      <c r="G166" s="14" t="s">
        <v>1995</v>
      </c>
      <c r="H166" s="14" t="s">
        <v>13</v>
      </c>
      <c r="I166" s="14"/>
      <c r="J166" s="8" t="s">
        <v>1855</v>
      </c>
      <c r="K166" t="s">
        <v>846</v>
      </c>
      <c r="L166" t="s">
        <v>972</v>
      </c>
      <c r="M166" t="s">
        <v>1098</v>
      </c>
      <c r="N166" t="s">
        <v>1224</v>
      </c>
    </row>
    <row r="167" spans="1:14" ht="15" x14ac:dyDescent="0.2">
      <c r="A167" t="s">
        <v>725</v>
      </c>
      <c r="B167" s="14" t="str">
        <f t="shared" si="2"/>
        <v>PsA5024CD8, ATAC</v>
      </c>
      <c r="C167" s="14" t="s">
        <v>105</v>
      </c>
      <c r="D167" t="s">
        <v>732</v>
      </c>
      <c r="E167" t="str">
        <f t="shared" si="3"/>
        <v>CD8 + T-cell</v>
      </c>
      <c r="F167" s="14" t="s">
        <v>627</v>
      </c>
      <c r="G167" s="14" t="s">
        <v>1995</v>
      </c>
      <c r="H167" s="14" t="s">
        <v>13</v>
      </c>
      <c r="I167" s="14"/>
      <c r="J167" s="8" t="s">
        <v>1856</v>
      </c>
      <c r="K167" t="s">
        <v>847</v>
      </c>
      <c r="L167" t="s">
        <v>973</v>
      </c>
      <c r="M167" t="s">
        <v>1099</v>
      </c>
      <c r="N167" t="s">
        <v>1225</v>
      </c>
    </row>
    <row r="168" spans="1:14" ht="15" x14ac:dyDescent="0.2">
      <c r="A168" t="s">
        <v>620</v>
      </c>
      <c r="B168" s="14" t="str">
        <f t="shared" si="2"/>
        <v>PSA5025CD8SF, ATAC</v>
      </c>
      <c r="C168" s="14" t="s">
        <v>105</v>
      </c>
      <c r="D168" t="s">
        <v>1994</v>
      </c>
      <c r="E168" t="s">
        <v>1994</v>
      </c>
      <c r="F168" s="14" t="s">
        <v>627</v>
      </c>
      <c r="G168" s="14" t="s">
        <v>1995</v>
      </c>
      <c r="H168" s="14" t="s">
        <v>13</v>
      </c>
      <c r="I168" s="14"/>
      <c r="J168" s="8" t="s">
        <v>1857</v>
      </c>
      <c r="K168" t="s">
        <v>848</v>
      </c>
      <c r="L168" t="s">
        <v>974</v>
      </c>
      <c r="M168" t="s">
        <v>1100</v>
      </c>
      <c r="N168" t="s">
        <v>1226</v>
      </c>
    </row>
    <row r="169" spans="1:14" ht="15" x14ac:dyDescent="0.2">
      <c r="A169" t="s">
        <v>726</v>
      </c>
      <c r="B169" s="14" t="str">
        <f t="shared" si="2"/>
        <v>PsA5026CD4, ATAC</v>
      </c>
      <c r="C169" s="14" t="s">
        <v>105</v>
      </c>
      <c r="D169" t="s">
        <v>732</v>
      </c>
      <c r="E169" t="str">
        <f t="shared" si="3"/>
        <v>CD4 + T-cell</v>
      </c>
      <c r="F169" s="14" t="s">
        <v>627</v>
      </c>
      <c r="G169" s="14" t="s">
        <v>1995</v>
      </c>
      <c r="H169" s="14" t="s">
        <v>13</v>
      </c>
      <c r="I169" s="14"/>
      <c r="J169" s="8" t="s">
        <v>1858</v>
      </c>
      <c r="K169" t="s">
        <v>849</v>
      </c>
      <c r="L169" t="s">
        <v>975</v>
      </c>
      <c r="M169" t="s">
        <v>1101</v>
      </c>
      <c r="N169" t="s">
        <v>1227</v>
      </c>
    </row>
    <row r="170" spans="1:14" ht="15" x14ac:dyDescent="0.2">
      <c r="A170" t="s">
        <v>727</v>
      </c>
      <c r="B170" s="14" t="str">
        <f t="shared" si="2"/>
        <v>PsA5026CD8, ATAC</v>
      </c>
      <c r="C170" s="14" t="s">
        <v>105</v>
      </c>
      <c r="D170" t="s">
        <v>732</v>
      </c>
      <c r="E170" t="str">
        <f t="shared" si="3"/>
        <v>CD8 + T-cell</v>
      </c>
      <c r="F170" s="14" t="s">
        <v>627</v>
      </c>
      <c r="G170" s="14" t="s">
        <v>1995</v>
      </c>
      <c r="H170" s="14" t="s">
        <v>13</v>
      </c>
      <c r="I170" s="14"/>
      <c r="J170" s="8" t="s">
        <v>1859</v>
      </c>
      <c r="K170" t="s">
        <v>850</v>
      </c>
      <c r="L170" t="s">
        <v>976</v>
      </c>
      <c r="M170" t="s">
        <v>1102</v>
      </c>
      <c r="N170" t="s">
        <v>1228</v>
      </c>
    </row>
    <row r="171" spans="1:14" ht="15" x14ac:dyDescent="0.2">
      <c r="A171" t="s">
        <v>728</v>
      </c>
      <c r="B171" s="14" t="str">
        <f t="shared" si="2"/>
        <v>PsA5036CD4, ATAC</v>
      </c>
      <c r="C171" s="14" t="s">
        <v>105</v>
      </c>
      <c r="D171" t="s">
        <v>732</v>
      </c>
      <c r="E171" t="str">
        <f t="shared" si="3"/>
        <v>CD4 + T-cell</v>
      </c>
      <c r="F171" s="14" t="s">
        <v>627</v>
      </c>
      <c r="G171" s="14" t="s">
        <v>1995</v>
      </c>
      <c r="H171" s="14" t="s">
        <v>13</v>
      </c>
      <c r="I171" s="14"/>
      <c r="J171" s="8" t="s">
        <v>1860</v>
      </c>
      <c r="K171" t="s">
        <v>851</v>
      </c>
      <c r="L171" t="s">
        <v>977</v>
      </c>
      <c r="M171" t="s">
        <v>1103</v>
      </c>
      <c r="N171" t="s">
        <v>1229</v>
      </c>
    </row>
    <row r="172" spans="1:14" ht="15" x14ac:dyDescent="0.2">
      <c r="A172" t="s">
        <v>729</v>
      </c>
      <c r="B172" s="14" t="str">
        <f t="shared" si="2"/>
        <v>PsA5036CD8, ATAC</v>
      </c>
      <c r="C172" s="14" t="s">
        <v>105</v>
      </c>
      <c r="D172" t="s">
        <v>732</v>
      </c>
      <c r="E172" t="str">
        <f t="shared" si="3"/>
        <v>CD8 + T-cell</v>
      </c>
      <c r="F172" s="14" t="s">
        <v>627</v>
      </c>
      <c r="G172" s="14" t="s">
        <v>1995</v>
      </c>
      <c r="H172" s="14" t="s">
        <v>13</v>
      </c>
      <c r="I172" s="14"/>
      <c r="J172" s="8" t="s">
        <v>1861</v>
      </c>
      <c r="K172" t="s">
        <v>852</v>
      </c>
      <c r="L172" t="s">
        <v>978</v>
      </c>
      <c r="M172" t="s">
        <v>1104</v>
      </c>
      <c r="N172" t="s">
        <v>1230</v>
      </c>
    </row>
    <row r="173" spans="1:14" ht="15" x14ac:dyDescent="0.2">
      <c r="A173" t="s">
        <v>730</v>
      </c>
      <c r="B173" s="14" t="str">
        <f t="shared" si="2"/>
        <v>PSA5037_CD4, ATAC</v>
      </c>
      <c r="C173" s="14" t="s">
        <v>105</v>
      </c>
      <c r="D173" t="s">
        <v>732</v>
      </c>
      <c r="E173" t="str">
        <f t="shared" si="3"/>
        <v>CD4 + T-cell</v>
      </c>
      <c r="F173" s="14" t="s">
        <v>627</v>
      </c>
      <c r="G173" s="14" t="s">
        <v>1995</v>
      </c>
      <c r="H173" s="14" t="s">
        <v>13</v>
      </c>
      <c r="I173" s="14"/>
      <c r="J173" s="8" t="s">
        <v>1862</v>
      </c>
      <c r="K173" t="s">
        <v>853</v>
      </c>
      <c r="L173" t="s">
        <v>979</v>
      </c>
      <c r="M173" t="s">
        <v>1105</v>
      </c>
      <c r="N173" t="s">
        <v>1231</v>
      </c>
    </row>
    <row r="174" spans="1:14" ht="15" x14ac:dyDescent="0.2">
      <c r="A174" t="s">
        <v>621</v>
      </c>
      <c r="B174" s="14" t="str">
        <f t="shared" si="2"/>
        <v>PSA5037CD8, ATAC</v>
      </c>
      <c r="C174" s="14" t="s">
        <v>105</v>
      </c>
      <c r="D174" t="s">
        <v>732</v>
      </c>
      <c r="E174" t="str">
        <f t="shared" si="3"/>
        <v>CD8 + T-cell</v>
      </c>
      <c r="F174" s="14" t="s">
        <v>627</v>
      </c>
      <c r="G174" s="14" t="s">
        <v>1995</v>
      </c>
      <c r="H174" s="14" t="s">
        <v>13</v>
      </c>
      <c r="I174" s="14"/>
      <c r="J174" s="8" t="s">
        <v>1863</v>
      </c>
      <c r="K174" t="s">
        <v>854</v>
      </c>
      <c r="L174" t="s">
        <v>980</v>
      </c>
      <c r="M174" t="s">
        <v>1106</v>
      </c>
      <c r="N174" t="s">
        <v>1232</v>
      </c>
    </row>
    <row r="175" spans="1:14" ht="15" x14ac:dyDescent="0.2">
      <c r="A175" t="s">
        <v>731</v>
      </c>
      <c r="B175" s="14" t="str">
        <f t="shared" si="2"/>
        <v>PSA5039_CD8, ATAC</v>
      </c>
      <c r="C175" s="14" t="s">
        <v>105</v>
      </c>
      <c r="D175" t="s">
        <v>732</v>
      </c>
      <c r="E175" t="str">
        <f t="shared" si="3"/>
        <v>CD8 + T-cell</v>
      </c>
      <c r="F175" s="14" t="s">
        <v>627</v>
      </c>
      <c r="G175" s="14" t="s">
        <v>1995</v>
      </c>
      <c r="H175" s="14" t="s">
        <v>13</v>
      </c>
      <c r="I175" s="14"/>
      <c r="J175" s="8" t="s">
        <v>1864</v>
      </c>
      <c r="K175" t="s">
        <v>855</v>
      </c>
      <c r="L175" t="s">
        <v>981</v>
      </c>
      <c r="M175" t="s">
        <v>1107</v>
      </c>
      <c r="N175" t="s">
        <v>1233</v>
      </c>
    </row>
    <row r="176" spans="1:14" ht="15" x14ac:dyDescent="0.2">
      <c r="A176" t="s">
        <v>622</v>
      </c>
      <c r="B176" s="14" t="str">
        <f t="shared" si="2"/>
        <v>PSA5040CD4, ATAC</v>
      </c>
      <c r="C176" s="14" t="s">
        <v>105</v>
      </c>
      <c r="D176" t="s">
        <v>732</v>
      </c>
      <c r="E176" t="str">
        <f t="shared" si="3"/>
        <v>CD4 + T-cell</v>
      </c>
      <c r="F176" s="14" t="s">
        <v>627</v>
      </c>
      <c r="G176" s="14" t="s">
        <v>1995</v>
      </c>
      <c r="H176" s="14" t="s">
        <v>13</v>
      </c>
      <c r="I176" s="14"/>
      <c r="J176" s="8" t="s">
        <v>1865</v>
      </c>
      <c r="K176" t="s">
        <v>856</v>
      </c>
      <c r="L176" t="s">
        <v>982</v>
      </c>
      <c r="M176" t="s">
        <v>1108</v>
      </c>
      <c r="N176" t="s">
        <v>1234</v>
      </c>
    </row>
    <row r="177" spans="1:15" ht="15" x14ac:dyDescent="0.2">
      <c r="A177" t="s">
        <v>623</v>
      </c>
      <c r="B177" s="14" t="str">
        <f t="shared" si="2"/>
        <v>PSA5040CD8, ATAC</v>
      </c>
      <c r="C177" s="14" t="s">
        <v>105</v>
      </c>
      <c r="D177" t="s">
        <v>732</v>
      </c>
      <c r="E177" t="str">
        <f t="shared" si="3"/>
        <v>CD8 + T-cell</v>
      </c>
      <c r="F177" s="14" t="s">
        <v>627</v>
      </c>
      <c r="G177" s="14" t="s">
        <v>1995</v>
      </c>
      <c r="H177" s="14" t="s">
        <v>13</v>
      </c>
      <c r="I177" s="14"/>
      <c r="J177" s="8" t="s">
        <v>1866</v>
      </c>
      <c r="K177" t="s">
        <v>857</v>
      </c>
      <c r="L177" t="s">
        <v>983</v>
      </c>
      <c r="M177" t="s">
        <v>1109</v>
      </c>
      <c r="N177" t="s">
        <v>1235</v>
      </c>
    </row>
    <row r="178" spans="1:15" ht="15" x14ac:dyDescent="0.2">
      <c r="A178" t="s">
        <v>624</v>
      </c>
      <c r="B178" s="14" t="str">
        <f t="shared" si="2"/>
        <v>PSA5040CD8SF, ATAC</v>
      </c>
      <c r="C178" s="14" t="s">
        <v>105</v>
      </c>
      <c r="D178" t="s">
        <v>1994</v>
      </c>
      <c r="E178" t="s">
        <v>1994</v>
      </c>
      <c r="F178" s="14" t="s">
        <v>627</v>
      </c>
      <c r="G178" s="14" t="s">
        <v>1995</v>
      </c>
      <c r="H178" s="14" t="s">
        <v>13</v>
      </c>
      <c r="I178" s="14"/>
      <c r="J178" s="8" t="s">
        <v>1867</v>
      </c>
      <c r="K178" t="s">
        <v>858</v>
      </c>
      <c r="L178" t="s">
        <v>984</v>
      </c>
      <c r="M178" t="s">
        <v>1110</v>
      </c>
      <c r="N178" t="s">
        <v>1236</v>
      </c>
    </row>
    <row r="179" spans="1:15" ht="15" x14ac:dyDescent="0.2">
      <c r="A179"/>
      <c r="B179" s="14"/>
      <c r="C179" s="14"/>
      <c r="D179"/>
      <c r="E179"/>
      <c r="F179" s="14"/>
      <c r="G179" s="14"/>
      <c r="H179" s="14"/>
      <c r="I179" s="14"/>
      <c r="K179"/>
      <c r="L179"/>
      <c r="M179" s="14"/>
    </row>
    <row r="180" spans="1:15" ht="15" x14ac:dyDescent="0.2">
      <c r="A180"/>
      <c r="B180" s="14"/>
      <c r="C180" s="14"/>
      <c r="D180"/>
      <c r="E180"/>
      <c r="F180" s="14"/>
      <c r="G180" s="14"/>
      <c r="H180" s="14"/>
      <c r="I180" s="14"/>
      <c r="K180"/>
      <c r="L180"/>
      <c r="M180" s="14"/>
    </row>
    <row r="181" spans="1:15" x14ac:dyDescent="0.2">
      <c r="A181" s="14"/>
      <c r="B181" s="14"/>
      <c r="C181" s="14"/>
      <c r="D181" s="14"/>
      <c r="E181" s="14"/>
      <c r="F181" s="14"/>
      <c r="G181" s="14"/>
      <c r="H181" s="14"/>
      <c r="I181" s="14"/>
      <c r="J181" s="14"/>
      <c r="K181" s="14"/>
      <c r="L181" s="14"/>
      <c r="M181" s="14"/>
      <c r="N181" s="14"/>
      <c r="O181" s="14"/>
    </row>
    <row r="182" spans="1:15" s="26" customFormat="1" x14ac:dyDescent="0.2">
      <c r="A182" s="9" t="s">
        <v>27</v>
      </c>
      <c r="B182" s="24"/>
      <c r="C182" s="24"/>
      <c r="D182" s="24"/>
      <c r="E182" s="24"/>
      <c r="F182" s="24"/>
      <c r="G182" s="24"/>
      <c r="H182" s="24"/>
      <c r="I182" s="24"/>
      <c r="J182" s="24"/>
      <c r="K182" s="24"/>
      <c r="L182" s="24"/>
      <c r="M182" s="24"/>
      <c r="N182" s="24"/>
      <c r="O182" s="25"/>
    </row>
    <row r="183" spans="1:15" s="12" customFormat="1" x14ac:dyDescent="0.2">
      <c r="A183" s="10" t="s">
        <v>541</v>
      </c>
      <c r="B183" s="10"/>
      <c r="C183" s="10"/>
      <c r="D183" s="10"/>
      <c r="E183" s="10"/>
      <c r="F183" s="10"/>
      <c r="G183" s="10"/>
      <c r="H183" s="10"/>
      <c r="I183" s="10"/>
      <c r="J183" s="10"/>
      <c r="K183" s="10"/>
      <c r="L183" s="10"/>
      <c r="M183" s="10"/>
      <c r="N183" s="11"/>
    </row>
    <row r="184" spans="1:15" x14ac:dyDescent="0.2">
      <c r="A184" s="13" t="s">
        <v>344</v>
      </c>
      <c r="B184" s="14"/>
      <c r="C184" s="14"/>
      <c r="D184" s="14"/>
      <c r="E184" s="14"/>
      <c r="F184" s="14"/>
      <c r="G184" s="14"/>
      <c r="H184" s="14"/>
      <c r="I184" s="14"/>
      <c r="J184" s="14"/>
      <c r="K184" s="14"/>
      <c r="L184" s="14"/>
      <c r="M184" s="14"/>
      <c r="N184" s="14"/>
    </row>
    <row r="185" spans="1:15" x14ac:dyDescent="0.2">
      <c r="A185" s="13" t="s">
        <v>345</v>
      </c>
      <c r="B185" s="14"/>
      <c r="C185" s="14"/>
      <c r="D185" s="14"/>
      <c r="E185" s="14"/>
      <c r="F185" s="14"/>
      <c r="G185" s="14"/>
      <c r="H185" s="14"/>
      <c r="I185" s="14"/>
      <c r="J185" s="14"/>
      <c r="K185" s="14"/>
      <c r="L185" s="14"/>
      <c r="M185" s="14"/>
      <c r="N185" s="14"/>
    </row>
    <row r="186" spans="1:15" x14ac:dyDescent="0.2">
      <c r="A186" s="13" t="s">
        <v>346</v>
      </c>
      <c r="B186" s="14"/>
      <c r="C186" s="14"/>
      <c r="D186" s="14"/>
      <c r="E186" s="14"/>
      <c r="F186" s="14"/>
      <c r="G186" s="14"/>
      <c r="H186" s="14"/>
      <c r="I186" s="14"/>
      <c r="J186" s="14"/>
      <c r="K186" s="14"/>
      <c r="L186" s="14"/>
      <c r="M186" s="14"/>
      <c r="N186" s="14"/>
    </row>
    <row r="187" spans="1:15" x14ac:dyDescent="0.2">
      <c r="A187" s="13" t="s">
        <v>347</v>
      </c>
      <c r="B187" s="14"/>
      <c r="C187" s="14"/>
      <c r="D187" s="14"/>
      <c r="E187" s="14"/>
      <c r="F187" s="14"/>
      <c r="G187" s="71"/>
      <c r="H187" s="71"/>
      <c r="I187" s="71"/>
      <c r="J187" s="14"/>
      <c r="K187" s="14"/>
      <c r="L187" s="14"/>
      <c r="M187" s="14"/>
      <c r="N187" s="14"/>
    </row>
    <row r="188" spans="1:15" x14ac:dyDescent="0.2">
      <c r="A188" s="13" t="s">
        <v>4</v>
      </c>
      <c r="B188" s="14"/>
      <c r="C188" s="14"/>
      <c r="D188" s="14"/>
      <c r="E188" s="14"/>
      <c r="F188" s="14"/>
      <c r="G188" s="14"/>
      <c r="H188" s="14"/>
      <c r="I188" s="14"/>
      <c r="J188" s="14"/>
      <c r="K188" s="14"/>
      <c r="L188" s="14"/>
      <c r="M188" s="14"/>
      <c r="N188" s="14"/>
    </row>
    <row r="189" spans="1:15" x14ac:dyDescent="0.2">
      <c r="A189" s="13"/>
      <c r="B189" s="14"/>
      <c r="C189" s="14"/>
      <c r="D189" s="14"/>
      <c r="E189" s="71"/>
      <c r="F189" s="71"/>
      <c r="G189" s="71"/>
      <c r="H189" s="14"/>
      <c r="I189" s="14"/>
      <c r="J189" s="14"/>
      <c r="K189" s="14"/>
      <c r="L189" s="14"/>
      <c r="M189" s="14"/>
      <c r="N189" s="14"/>
    </row>
    <row r="190" spans="1:15" x14ac:dyDescent="0.2">
      <c r="A190" s="13" t="s">
        <v>348</v>
      </c>
      <c r="B190" s="14"/>
      <c r="C190" s="14"/>
      <c r="D190" s="14"/>
      <c r="E190" s="76"/>
      <c r="F190" s="76"/>
      <c r="G190" s="71"/>
      <c r="H190" s="14"/>
      <c r="I190" s="14"/>
      <c r="J190" s="14"/>
      <c r="K190" s="14"/>
      <c r="L190" s="14"/>
      <c r="M190" s="14"/>
      <c r="N190" s="14"/>
    </row>
    <row r="191" spans="1:15" x14ac:dyDescent="0.2">
      <c r="A191" s="13" t="s">
        <v>520</v>
      </c>
      <c r="B191" s="14"/>
      <c r="C191" s="14"/>
      <c r="D191" s="14"/>
      <c r="E191" s="76"/>
      <c r="F191" s="76"/>
      <c r="G191" s="76"/>
      <c r="H191" s="14"/>
      <c r="I191" s="14"/>
      <c r="J191" s="14"/>
      <c r="K191" s="14"/>
      <c r="L191" s="14"/>
      <c r="M191" s="14"/>
      <c r="N191" s="14"/>
    </row>
    <row r="192" spans="1:15" x14ac:dyDescent="0.2">
      <c r="A192" s="13" t="s">
        <v>520</v>
      </c>
      <c r="B192" s="14"/>
      <c r="C192" s="14"/>
      <c r="D192" s="14"/>
      <c r="E192" s="76"/>
      <c r="F192" s="76"/>
      <c r="G192" s="14"/>
      <c r="H192" s="14"/>
      <c r="I192" s="14"/>
      <c r="J192" s="14"/>
      <c r="K192" s="14"/>
      <c r="L192" s="14"/>
      <c r="M192" s="14"/>
      <c r="N192" s="14"/>
    </row>
    <row r="193" spans="1:16" x14ac:dyDescent="0.2">
      <c r="A193" s="13" t="s">
        <v>520</v>
      </c>
      <c r="B193" s="14"/>
      <c r="C193" s="14"/>
      <c r="D193" s="14"/>
      <c r="E193" s="14"/>
      <c r="F193" s="14"/>
      <c r="G193" s="14"/>
      <c r="H193" s="14"/>
      <c r="I193" s="14"/>
      <c r="J193" s="14"/>
      <c r="K193" s="14"/>
      <c r="L193" s="14"/>
      <c r="M193" s="14"/>
      <c r="N193" s="14"/>
    </row>
    <row r="194" spans="1:16" x14ac:dyDescent="0.2">
      <c r="A194" s="13" t="s">
        <v>520</v>
      </c>
      <c r="B194" s="14"/>
      <c r="C194" s="14"/>
      <c r="D194" s="14"/>
      <c r="E194" s="14"/>
      <c r="F194" s="14"/>
      <c r="G194" s="14"/>
      <c r="H194" s="14"/>
      <c r="I194" s="14"/>
      <c r="J194" s="14"/>
      <c r="K194" s="14"/>
      <c r="L194" s="14"/>
      <c r="M194" s="14"/>
      <c r="N194" s="14"/>
    </row>
    <row r="195" spans="1:16" x14ac:dyDescent="0.2">
      <c r="A195" s="13" t="s">
        <v>349</v>
      </c>
      <c r="B195" s="14"/>
      <c r="C195" s="14"/>
      <c r="D195" s="14"/>
      <c r="E195" s="14"/>
      <c r="F195" s="14"/>
      <c r="G195" s="14"/>
      <c r="H195" s="14"/>
      <c r="I195" s="14"/>
      <c r="J195" s="14"/>
      <c r="K195" s="14"/>
      <c r="L195" s="14"/>
      <c r="M195" s="14"/>
      <c r="N195" s="14"/>
    </row>
    <row r="196" spans="1:16" x14ac:dyDescent="0.2">
      <c r="A196" s="13" t="s">
        <v>350</v>
      </c>
      <c r="B196" s="14"/>
      <c r="C196" s="14"/>
      <c r="D196" s="14"/>
      <c r="E196" s="14"/>
      <c r="F196" s="14"/>
      <c r="G196" s="14"/>
      <c r="H196" s="14"/>
      <c r="I196" s="14"/>
      <c r="J196" s="14"/>
      <c r="K196" s="14"/>
      <c r="L196" s="14"/>
      <c r="M196" s="14"/>
      <c r="N196" s="14"/>
    </row>
    <row r="197" spans="1:16" x14ac:dyDescent="0.2">
      <c r="A197" s="13" t="s">
        <v>535</v>
      </c>
      <c r="B197" s="14"/>
      <c r="C197" s="14"/>
      <c r="D197" s="14"/>
      <c r="E197" s="14"/>
      <c r="F197" s="14"/>
      <c r="G197" s="14"/>
      <c r="H197" s="14"/>
      <c r="I197" s="14"/>
      <c r="J197" s="14"/>
      <c r="K197" s="14"/>
      <c r="L197" s="14"/>
      <c r="M197" s="14"/>
      <c r="N197" s="14"/>
    </row>
    <row r="198" spans="1:16" x14ac:dyDescent="0.2">
      <c r="A198" s="27"/>
      <c r="B198" s="27"/>
      <c r="C198" s="27"/>
      <c r="D198" s="27"/>
      <c r="E198" s="27"/>
      <c r="F198" s="27"/>
      <c r="G198" s="27"/>
      <c r="H198" s="27"/>
      <c r="I198" s="27"/>
      <c r="J198" s="27"/>
      <c r="K198" s="27"/>
      <c r="L198" s="27"/>
      <c r="M198" s="27"/>
      <c r="N198" s="27"/>
    </row>
    <row r="199" spans="1:16" s="26" customFormat="1" x14ac:dyDescent="0.2">
      <c r="A199" s="9" t="s">
        <v>5</v>
      </c>
      <c r="B199" s="24"/>
      <c r="C199" s="24"/>
      <c r="D199" s="24"/>
      <c r="E199" s="24"/>
      <c r="F199" s="24"/>
      <c r="G199" s="24"/>
      <c r="H199" s="24"/>
      <c r="I199" s="24"/>
      <c r="J199" s="24"/>
      <c r="K199" s="24"/>
      <c r="L199" s="24"/>
      <c r="M199" s="24"/>
      <c r="N199" s="25"/>
    </row>
    <row r="200" spans="1:16" s="12" customFormat="1" x14ac:dyDescent="0.2">
      <c r="A200" s="10" t="s">
        <v>31</v>
      </c>
      <c r="B200" s="10"/>
      <c r="C200" s="10"/>
      <c r="D200" s="10"/>
      <c r="E200" s="10"/>
      <c r="F200" s="10"/>
      <c r="G200" s="10"/>
      <c r="H200" s="10"/>
      <c r="I200" s="10"/>
      <c r="J200" s="10"/>
      <c r="K200" s="10"/>
      <c r="L200" s="10"/>
      <c r="M200" s="10"/>
      <c r="N200" s="11"/>
    </row>
    <row r="201" spans="1:16" s="12" customFormat="1" x14ac:dyDescent="0.2">
      <c r="A201" s="10" t="s">
        <v>254</v>
      </c>
      <c r="B201" s="10"/>
      <c r="C201" s="10"/>
      <c r="D201" s="10"/>
      <c r="E201" s="10"/>
      <c r="F201" s="10"/>
      <c r="G201" s="10"/>
      <c r="H201" s="10"/>
      <c r="I201" s="10"/>
      <c r="J201" s="10"/>
      <c r="K201" s="10"/>
      <c r="L201" s="10"/>
      <c r="M201" s="10"/>
      <c r="N201" s="11"/>
    </row>
    <row r="202" spans="1:16" s="12" customFormat="1" x14ac:dyDescent="0.2">
      <c r="A202" s="10" t="s">
        <v>32</v>
      </c>
      <c r="B202" s="10"/>
      <c r="C202" s="10"/>
      <c r="D202" s="10"/>
      <c r="E202" s="10"/>
      <c r="F202" s="10"/>
      <c r="G202" s="10"/>
      <c r="H202" s="10"/>
      <c r="I202" s="10"/>
      <c r="J202" s="10"/>
      <c r="K202" s="10"/>
      <c r="L202" s="10"/>
      <c r="M202" s="10"/>
      <c r="N202" s="11"/>
    </row>
    <row r="203" spans="1:16" x14ac:dyDescent="0.2">
      <c r="A203" s="55" t="s">
        <v>6</v>
      </c>
      <c r="B203" s="55" t="s">
        <v>7</v>
      </c>
      <c r="C203" s="55" t="s">
        <v>224</v>
      </c>
      <c r="D203" s="55" t="s">
        <v>557</v>
      </c>
      <c r="E203" s="55"/>
      <c r="F203" s="55"/>
      <c r="G203" s="55"/>
      <c r="H203" s="55"/>
      <c r="I203" s="55"/>
      <c r="J203" s="55"/>
      <c r="K203" s="55"/>
      <c r="L203" s="55"/>
      <c r="M203" s="55"/>
      <c r="N203" s="55"/>
      <c r="O203" s="56"/>
      <c r="P203" s="56"/>
    </row>
    <row r="204" spans="1:16" ht="15" x14ac:dyDescent="0.2">
      <c r="A204" t="s">
        <v>1996</v>
      </c>
      <c r="B204" t="s">
        <v>859</v>
      </c>
      <c r="C204" t="s">
        <v>985</v>
      </c>
      <c r="D204" t="s">
        <v>1111</v>
      </c>
    </row>
    <row r="205" spans="1:16" ht="15" x14ac:dyDescent="0.2">
      <c r="A205" t="s">
        <v>734</v>
      </c>
      <c r="B205" t="s">
        <v>860</v>
      </c>
      <c r="C205" t="s">
        <v>986</v>
      </c>
      <c r="D205" t="s">
        <v>1112</v>
      </c>
    </row>
    <row r="206" spans="1:16" ht="15" x14ac:dyDescent="0.2">
      <c r="A206" t="s">
        <v>735</v>
      </c>
      <c r="B206" t="s">
        <v>861</v>
      </c>
      <c r="C206" t="s">
        <v>987</v>
      </c>
      <c r="D206" t="s">
        <v>1113</v>
      </c>
    </row>
    <row r="207" spans="1:16" ht="15" x14ac:dyDescent="0.2">
      <c r="A207" t="s">
        <v>736</v>
      </c>
      <c r="B207" t="s">
        <v>862</v>
      </c>
      <c r="C207" t="s">
        <v>988</v>
      </c>
      <c r="D207" t="s">
        <v>1114</v>
      </c>
    </row>
    <row r="208" spans="1:16" ht="15" x14ac:dyDescent="0.2">
      <c r="A208" t="s">
        <v>737</v>
      </c>
      <c r="B208" t="s">
        <v>863</v>
      </c>
      <c r="C208" t="s">
        <v>989</v>
      </c>
      <c r="D208" t="s">
        <v>1115</v>
      </c>
    </row>
    <row r="209" spans="1:4" ht="15" x14ac:dyDescent="0.2">
      <c r="A209" t="s">
        <v>738</v>
      </c>
      <c r="B209" t="s">
        <v>864</v>
      </c>
      <c r="C209" t="s">
        <v>990</v>
      </c>
      <c r="D209" t="s">
        <v>1116</v>
      </c>
    </row>
    <row r="210" spans="1:4" ht="15" x14ac:dyDescent="0.2">
      <c r="A210" t="s">
        <v>739</v>
      </c>
      <c r="B210" t="s">
        <v>865</v>
      </c>
      <c r="C210" t="s">
        <v>991</v>
      </c>
      <c r="D210" t="s">
        <v>1117</v>
      </c>
    </row>
    <row r="211" spans="1:4" ht="15" x14ac:dyDescent="0.2">
      <c r="A211" t="s">
        <v>740</v>
      </c>
      <c r="B211" t="s">
        <v>866</v>
      </c>
      <c r="C211" t="s">
        <v>992</v>
      </c>
      <c r="D211" t="s">
        <v>1118</v>
      </c>
    </row>
    <row r="212" spans="1:4" ht="15" x14ac:dyDescent="0.2">
      <c r="A212" t="s">
        <v>741</v>
      </c>
      <c r="B212" t="s">
        <v>867</v>
      </c>
      <c r="C212" t="s">
        <v>993</v>
      </c>
      <c r="D212" t="s">
        <v>1119</v>
      </c>
    </row>
    <row r="213" spans="1:4" ht="15" x14ac:dyDescent="0.2">
      <c r="A213" t="s">
        <v>742</v>
      </c>
      <c r="B213" t="s">
        <v>868</v>
      </c>
      <c r="C213" t="s">
        <v>994</v>
      </c>
      <c r="D213" t="s">
        <v>1120</v>
      </c>
    </row>
    <row r="214" spans="1:4" ht="15" x14ac:dyDescent="0.2">
      <c r="A214" t="s">
        <v>743</v>
      </c>
      <c r="B214" t="s">
        <v>869</v>
      </c>
      <c r="C214" t="s">
        <v>995</v>
      </c>
      <c r="D214" t="s">
        <v>1121</v>
      </c>
    </row>
    <row r="215" spans="1:4" ht="15" x14ac:dyDescent="0.2">
      <c r="A215" t="s">
        <v>744</v>
      </c>
      <c r="B215" t="s">
        <v>870</v>
      </c>
      <c r="C215" t="s">
        <v>996</v>
      </c>
      <c r="D215" t="s">
        <v>1122</v>
      </c>
    </row>
    <row r="216" spans="1:4" ht="15" x14ac:dyDescent="0.2">
      <c r="A216" t="s">
        <v>745</v>
      </c>
      <c r="B216" t="s">
        <v>871</v>
      </c>
      <c r="C216" t="s">
        <v>997</v>
      </c>
      <c r="D216" t="s">
        <v>1123</v>
      </c>
    </row>
    <row r="217" spans="1:4" ht="15" x14ac:dyDescent="0.2">
      <c r="A217" t="s">
        <v>746</v>
      </c>
      <c r="B217" t="s">
        <v>872</v>
      </c>
      <c r="C217" t="s">
        <v>998</v>
      </c>
      <c r="D217" t="s">
        <v>1124</v>
      </c>
    </row>
    <row r="218" spans="1:4" ht="15" x14ac:dyDescent="0.2">
      <c r="A218" t="s">
        <v>747</v>
      </c>
      <c r="B218" t="s">
        <v>873</v>
      </c>
      <c r="C218" t="s">
        <v>999</v>
      </c>
      <c r="D218" t="s">
        <v>1125</v>
      </c>
    </row>
    <row r="219" spans="1:4" ht="15" x14ac:dyDescent="0.2">
      <c r="A219" t="s">
        <v>748</v>
      </c>
      <c r="B219" t="s">
        <v>874</v>
      </c>
      <c r="C219" t="s">
        <v>1000</v>
      </c>
      <c r="D219" t="s">
        <v>1126</v>
      </c>
    </row>
    <row r="220" spans="1:4" ht="15" x14ac:dyDescent="0.2">
      <c r="A220" t="s">
        <v>749</v>
      </c>
      <c r="B220" t="s">
        <v>875</v>
      </c>
      <c r="C220" t="s">
        <v>1001</v>
      </c>
      <c r="D220" t="s">
        <v>1127</v>
      </c>
    </row>
    <row r="221" spans="1:4" ht="15" x14ac:dyDescent="0.2">
      <c r="A221" t="s">
        <v>750</v>
      </c>
      <c r="B221" t="s">
        <v>876</v>
      </c>
      <c r="C221" t="s">
        <v>1002</v>
      </c>
      <c r="D221" t="s">
        <v>1128</v>
      </c>
    </row>
    <row r="222" spans="1:4" ht="15" x14ac:dyDescent="0.2">
      <c r="A222" t="s">
        <v>751</v>
      </c>
      <c r="B222" t="s">
        <v>877</v>
      </c>
      <c r="C222" t="s">
        <v>1003</v>
      </c>
      <c r="D222" t="s">
        <v>1129</v>
      </c>
    </row>
    <row r="223" spans="1:4" ht="15" x14ac:dyDescent="0.2">
      <c r="A223" t="s">
        <v>752</v>
      </c>
      <c r="B223" t="s">
        <v>878</v>
      </c>
      <c r="C223" t="s">
        <v>1004</v>
      </c>
      <c r="D223" t="s">
        <v>1130</v>
      </c>
    </row>
    <row r="224" spans="1:4" ht="15" x14ac:dyDescent="0.2">
      <c r="A224" t="s">
        <v>753</v>
      </c>
      <c r="B224" t="s">
        <v>879</v>
      </c>
      <c r="C224" t="s">
        <v>1005</v>
      </c>
      <c r="D224" t="s">
        <v>1131</v>
      </c>
    </row>
    <row r="225" spans="1:4" ht="15" x14ac:dyDescent="0.2">
      <c r="A225" t="s">
        <v>754</v>
      </c>
      <c r="B225" t="s">
        <v>880</v>
      </c>
      <c r="C225" t="s">
        <v>1006</v>
      </c>
      <c r="D225" t="s">
        <v>1132</v>
      </c>
    </row>
    <row r="226" spans="1:4" ht="15" x14ac:dyDescent="0.2">
      <c r="A226" t="s">
        <v>755</v>
      </c>
      <c r="B226" t="s">
        <v>881</v>
      </c>
      <c r="C226" t="s">
        <v>1007</v>
      </c>
      <c r="D226" t="s">
        <v>1133</v>
      </c>
    </row>
    <row r="227" spans="1:4" ht="15" x14ac:dyDescent="0.2">
      <c r="A227" t="s">
        <v>756</v>
      </c>
      <c r="B227" t="s">
        <v>882</v>
      </c>
      <c r="C227" t="s">
        <v>1008</v>
      </c>
      <c r="D227" t="s">
        <v>1134</v>
      </c>
    </row>
    <row r="228" spans="1:4" ht="15" x14ac:dyDescent="0.2">
      <c r="A228" t="s">
        <v>757</v>
      </c>
      <c r="B228" t="s">
        <v>883</v>
      </c>
      <c r="C228" t="s">
        <v>1009</v>
      </c>
      <c r="D228" t="s">
        <v>1135</v>
      </c>
    </row>
    <row r="229" spans="1:4" ht="15" x14ac:dyDescent="0.2">
      <c r="A229" t="s">
        <v>758</v>
      </c>
      <c r="B229" t="s">
        <v>884</v>
      </c>
      <c r="C229" t="s">
        <v>1010</v>
      </c>
      <c r="D229" t="s">
        <v>1136</v>
      </c>
    </row>
    <row r="230" spans="1:4" ht="15" x14ac:dyDescent="0.2">
      <c r="A230" t="s">
        <v>759</v>
      </c>
      <c r="B230" t="s">
        <v>885</v>
      </c>
      <c r="C230" t="s">
        <v>1011</v>
      </c>
      <c r="D230" t="s">
        <v>1137</v>
      </c>
    </row>
    <row r="231" spans="1:4" ht="15" x14ac:dyDescent="0.2">
      <c r="A231" t="s">
        <v>760</v>
      </c>
      <c r="B231" t="s">
        <v>886</v>
      </c>
      <c r="C231" t="s">
        <v>1012</v>
      </c>
      <c r="D231" t="s">
        <v>1138</v>
      </c>
    </row>
    <row r="232" spans="1:4" ht="15" x14ac:dyDescent="0.2">
      <c r="A232" t="s">
        <v>761</v>
      </c>
      <c r="B232" t="s">
        <v>887</v>
      </c>
      <c r="C232" t="s">
        <v>1013</v>
      </c>
      <c r="D232" t="s">
        <v>1139</v>
      </c>
    </row>
    <row r="233" spans="1:4" ht="15" x14ac:dyDescent="0.2">
      <c r="A233" t="s">
        <v>762</v>
      </c>
      <c r="B233" t="s">
        <v>888</v>
      </c>
      <c r="C233" t="s">
        <v>1014</v>
      </c>
      <c r="D233" t="s">
        <v>1140</v>
      </c>
    </row>
    <row r="234" spans="1:4" ht="15" x14ac:dyDescent="0.2">
      <c r="A234" t="s">
        <v>763</v>
      </c>
      <c r="B234" t="s">
        <v>889</v>
      </c>
      <c r="C234" t="s">
        <v>1015</v>
      </c>
      <c r="D234" t="s">
        <v>1141</v>
      </c>
    </row>
    <row r="235" spans="1:4" ht="15" x14ac:dyDescent="0.2">
      <c r="A235" t="s">
        <v>764</v>
      </c>
      <c r="B235" t="s">
        <v>890</v>
      </c>
      <c r="C235" t="s">
        <v>1016</v>
      </c>
      <c r="D235" t="s">
        <v>1142</v>
      </c>
    </row>
    <row r="236" spans="1:4" ht="15" x14ac:dyDescent="0.2">
      <c r="A236" t="s">
        <v>765</v>
      </c>
      <c r="B236" t="s">
        <v>891</v>
      </c>
      <c r="C236" t="s">
        <v>1017</v>
      </c>
      <c r="D236" t="s">
        <v>1143</v>
      </c>
    </row>
    <row r="237" spans="1:4" ht="15" x14ac:dyDescent="0.2">
      <c r="A237" t="s">
        <v>766</v>
      </c>
      <c r="B237" t="s">
        <v>892</v>
      </c>
      <c r="C237" t="s">
        <v>1018</v>
      </c>
      <c r="D237" t="s">
        <v>1144</v>
      </c>
    </row>
    <row r="238" spans="1:4" ht="15" x14ac:dyDescent="0.2">
      <c r="A238" t="s">
        <v>767</v>
      </c>
      <c r="B238" t="s">
        <v>893</v>
      </c>
      <c r="C238" t="s">
        <v>1019</v>
      </c>
      <c r="D238" t="s">
        <v>1145</v>
      </c>
    </row>
    <row r="239" spans="1:4" ht="15" x14ac:dyDescent="0.2">
      <c r="A239" t="s">
        <v>768</v>
      </c>
      <c r="B239" t="s">
        <v>894</v>
      </c>
      <c r="C239" t="s">
        <v>1020</v>
      </c>
      <c r="D239" t="s">
        <v>1146</v>
      </c>
    </row>
    <row r="240" spans="1:4" ht="15" x14ac:dyDescent="0.2">
      <c r="A240" t="s">
        <v>769</v>
      </c>
      <c r="B240" t="s">
        <v>895</v>
      </c>
      <c r="C240" t="s">
        <v>1021</v>
      </c>
      <c r="D240" t="s">
        <v>1147</v>
      </c>
    </row>
    <row r="241" spans="1:4" ht="15" x14ac:dyDescent="0.2">
      <c r="A241" t="s">
        <v>770</v>
      </c>
      <c r="B241" t="s">
        <v>896</v>
      </c>
      <c r="C241" t="s">
        <v>1022</v>
      </c>
      <c r="D241" t="s">
        <v>1148</v>
      </c>
    </row>
    <row r="242" spans="1:4" ht="15" x14ac:dyDescent="0.2">
      <c r="A242" t="s">
        <v>771</v>
      </c>
      <c r="B242" t="s">
        <v>897</v>
      </c>
      <c r="C242" t="s">
        <v>1023</v>
      </c>
      <c r="D242" t="s">
        <v>1149</v>
      </c>
    </row>
    <row r="243" spans="1:4" ht="15" x14ac:dyDescent="0.2">
      <c r="A243" t="s">
        <v>772</v>
      </c>
      <c r="B243" t="s">
        <v>898</v>
      </c>
      <c r="C243" t="s">
        <v>1024</v>
      </c>
      <c r="D243" t="s">
        <v>1150</v>
      </c>
    </row>
    <row r="244" spans="1:4" ht="15" x14ac:dyDescent="0.2">
      <c r="A244" t="s">
        <v>773</v>
      </c>
      <c r="B244" t="s">
        <v>899</v>
      </c>
      <c r="C244" t="s">
        <v>1025</v>
      </c>
      <c r="D244" t="s">
        <v>1151</v>
      </c>
    </row>
    <row r="245" spans="1:4" ht="15" x14ac:dyDescent="0.2">
      <c r="A245" t="s">
        <v>774</v>
      </c>
      <c r="B245" t="s">
        <v>900</v>
      </c>
      <c r="C245" t="s">
        <v>1026</v>
      </c>
      <c r="D245" t="s">
        <v>1152</v>
      </c>
    </row>
    <row r="246" spans="1:4" ht="15" x14ac:dyDescent="0.2">
      <c r="A246" t="s">
        <v>775</v>
      </c>
      <c r="B246" t="s">
        <v>901</v>
      </c>
      <c r="C246" t="s">
        <v>1027</v>
      </c>
      <c r="D246" t="s">
        <v>1153</v>
      </c>
    </row>
    <row r="247" spans="1:4" ht="15" x14ac:dyDescent="0.2">
      <c r="A247" t="s">
        <v>776</v>
      </c>
      <c r="B247" t="s">
        <v>902</v>
      </c>
      <c r="C247" t="s">
        <v>1028</v>
      </c>
      <c r="D247" t="s">
        <v>1154</v>
      </c>
    </row>
    <row r="248" spans="1:4" ht="15" x14ac:dyDescent="0.2">
      <c r="A248" t="s">
        <v>777</v>
      </c>
      <c r="B248" t="s">
        <v>903</v>
      </c>
      <c r="C248" t="s">
        <v>1029</v>
      </c>
      <c r="D248" t="s">
        <v>1155</v>
      </c>
    </row>
    <row r="249" spans="1:4" ht="15" x14ac:dyDescent="0.2">
      <c r="A249" t="s">
        <v>778</v>
      </c>
      <c r="B249" t="s">
        <v>904</v>
      </c>
      <c r="C249" t="s">
        <v>1030</v>
      </c>
      <c r="D249" t="s">
        <v>1156</v>
      </c>
    </row>
    <row r="250" spans="1:4" ht="15" x14ac:dyDescent="0.2">
      <c r="A250" t="s">
        <v>779</v>
      </c>
      <c r="B250" t="s">
        <v>905</v>
      </c>
      <c r="C250" t="s">
        <v>1031</v>
      </c>
      <c r="D250" t="s">
        <v>1157</v>
      </c>
    </row>
    <row r="251" spans="1:4" ht="15" x14ac:dyDescent="0.2">
      <c r="A251" t="s">
        <v>780</v>
      </c>
      <c r="B251" t="s">
        <v>906</v>
      </c>
      <c r="C251" t="s">
        <v>1032</v>
      </c>
      <c r="D251" t="s">
        <v>1158</v>
      </c>
    </row>
    <row r="252" spans="1:4" ht="15" x14ac:dyDescent="0.2">
      <c r="A252" t="s">
        <v>781</v>
      </c>
      <c r="B252" t="s">
        <v>907</v>
      </c>
      <c r="C252" t="s">
        <v>1033</v>
      </c>
      <c r="D252" t="s">
        <v>1159</v>
      </c>
    </row>
    <row r="253" spans="1:4" ht="15" x14ac:dyDescent="0.2">
      <c r="A253" t="s">
        <v>782</v>
      </c>
      <c r="B253" t="s">
        <v>908</v>
      </c>
      <c r="C253" t="s">
        <v>1034</v>
      </c>
      <c r="D253" t="s">
        <v>1160</v>
      </c>
    </row>
    <row r="254" spans="1:4" ht="15" x14ac:dyDescent="0.2">
      <c r="A254" t="s">
        <v>783</v>
      </c>
      <c r="B254" t="s">
        <v>909</v>
      </c>
      <c r="C254" t="s">
        <v>1035</v>
      </c>
      <c r="D254" t="s">
        <v>1161</v>
      </c>
    </row>
    <row r="255" spans="1:4" ht="15" x14ac:dyDescent="0.2">
      <c r="A255" t="s">
        <v>784</v>
      </c>
      <c r="B255" t="s">
        <v>910</v>
      </c>
      <c r="C255" t="s">
        <v>1036</v>
      </c>
      <c r="D255" t="s">
        <v>1162</v>
      </c>
    </row>
    <row r="256" spans="1:4" ht="15" x14ac:dyDescent="0.2">
      <c r="A256" t="s">
        <v>785</v>
      </c>
      <c r="B256" t="s">
        <v>911</v>
      </c>
      <c r="C256" t="s">
        <v>1037</v>
      </c>
      <c r="D256" t="s">
        <v>1163</v>
      </c>
    </row>
    <row r="257" spans="1:4" ht="15" x14ac:dyDescent="0.2">
      <c r="A257" t="s">
        <v>786</v>
      </c>
      <c r="B257" t="s">
        <v>912</v>
      </c>
      <c r="C257" t="s">
        <v>1038</v>
      </c>
      <c r="D257" t="s">
        <v>1164</v>
      </c>
    </row>
    <row r="258" spans="1:4" ht="15" x14ac:dyDescent="0.2">
      <c r="A258" t="s">
        <v>787</v>
      </c>
      <c r="B258" t="s">
        <v>913</v>
      </c>
      <c r="C258" t="s">
        <v>1039</v>
      </c>
      <c r="D258" t="s">
        <v>1165</v>
      </c>
    </row>
    <row r="259" spans="1:4" ht="15" x14ac:dyDescent="0.2">
      <c r="A259" t="s">
        <v>788</v>
      </c>
      <c r="B259" t="s">
        <v>914</v>
      </c>
      <c r="C259" t="s">
        <v>1040</v>
      </c>
      <c r="D259" t="s">
        <v>1166</v>
      </c>
    </row>
    <row r="260" spans="1:4" ht="15" x14ac:dyDescent="0.2">
      <c r="A260" t="s">
        <v>789</v>
      </c>
      <c r="B260" t="s">
        <v>915</v>
      </c>
      <c r="C260" t="s">
        <v>1041</v>
      </c>
      <c r="D260" t="s">
        <v>1167</v>
      </c>
    </row>
    <row r="261" spans="1:4" ht="15" x14ac:dyDescent="0.2">
      <c r="A261" t="s">
        <v>790</v>
      </c>
      <c r="B261" t="s">
        <v>916</v>
      </c>
      <c r="C261" t="s">
        <v>1042</v>
      </c>
      <c r="D261" t="s">
        <v>1168</v>
      </c>
    </row>
    <row r="262" spans="1:4" ht="15" x14ac:dyDescent="0.2">
      <c r="A262" t="s">
        <v>791</v>
      </c>
      <c r="B262" t="s">
        <v>917</v>
      </c>
      <c r="C262" t="s">
        <v>1043</v>
      </c>
      <c r="D262" t="s">
        <v>1169</v>
      </c>
    </row>
    <row r="263" spans="1:4" ht="15" x14ac:dyDescent="0.2">
      <c r="A263" t="s">
        <v>792</v>
      </c>
      <c r="B263" t="s">
        <v>918</v>
      </c>
      <c r="C263" t="s">
        <v>1044</v>
      </c>
      <c r="D263" t="s">
        <v>1170</v>
      </c>
    </row>
    <row r="264" spans="1:4" ht="15" x14ac:dyDescent="0.2">
      <c r="A264" t="s">
        <v>793</v>
      </c>
      <c r="B264" t="s">
        <v>919</v>
      </c>
      <c r="C264" t="s">
        <v>1045</v>
      </c>
      <c r="D264" t="s">
        <v>1171</v>
      </c>
    </row>
    <row r="265" spans="1:4" ht="15" x14ac:dyDescent="0.2">
      <c r="A265" t="s">
        <v>794</v>
      </c>
      <c r="B265" t="s">
        <v>920</v>
      </c>
      <c r="C265" t="s">
        <v>1046</v>
      </c>
      <c r="D265" t="s">
        <v>1172</v>
      </c>
    </row>
    <row r="266" spans="1:4" ht="15" x14ac:dyDescent="0.2">
      <c r="A266" t="s">
        <v>795</v>
      </c>
      <c r="B266" t="s">
        <v>921</v>
      </c>
      <c r="C266" t="s">
        <v>1047</v>
      </c>
      <c r="D266" t="s">
        <v>1173</v>
      </c>
    </row>
    <row r="267" spans="1:4" ht="15" x14ac:dyDescent="0.2">
      <c r="A267" t="s">
        <v>796</v>
      </c>
      <c r="B267" t="s">
        <v>922</v>
      </c>
      <c r="C267" t="s">
        <v>1048</v>
      </c>
      <c r="D267" t="s">
        <v>1174</v>
      </c>
    </row>
    <row r="268" spans="1:4" ht="15" x14ac:dyDescent="0.2">
      <c r="A268" t="s">
        <v>797</v>
      </c>
      <c r="B268" t="s">
        <v>923</v>
      </c>
      <c r="C268" t="s">
        <v>1049</v>
      </c>
      <c r="D268" t="s">
        <v>1175</v>
      </c>
    </row>
    <row r="269" spans="1:4" ht="15" x14ac:dyDescent="0.2">
      <c r="A269" t="s">
        <v>798</v>
      </c>
      <c r="B269" t="s">
        <v>924</v>
      </c>
      <c r="C269" t="s">
        <v>1050</v>
      </c>
      <c r="D269" t="s">
        <v>1176</v>
      </c>
    </row>
    <row r="270" spans="1:4" ht="15" x14ac:dyDescent="0.2">
      <c r="A270" t="s">
        <v>799</v>
      </c>
      <c r="B270" t="s">
        <v>925</v>
      </c>
      <c r="C270" t="s">
        <v>1051</v>
      </c>
      <c r="D270" t="s">
        <v>1177</v>
      </c>
    </row>
    <row r="271" spans="1:4" ht="15" x14ac:dyDescent="0.2">
      <c r="A271" t="s">
        <v>800</v>
      </c>
      <c r="B271" t="s">
        <v>926</v>
      </c>
      <c r="C271" t="s">
        <v>1052</v>
      </c>
      <c r="D271" t="s">
        <v>1178</v>
      </c>
    </row>
    <row r="272" spans="1:4" ht="15" x14ac:dyDescent="0.2">
      <c r="A272" t="s">
        <v>801</v>
      </c>
      <c r="B272" t="s">
        <v>927</v>
      </c>
      <c r="C272" t="s">
        <v>1053</v>
      </c>
      <c r="D272" t="s">
        <v>1179</v>
      </c>
    </row>
    <row r="273" spans="1:4" ht="15" x14ac:dyDescent="0.2">
      <c r="A273" t="s">
        <v>802</v>
      </c>
      <c r="B273" t="s">
        <v>928</v>
      </c>
      <c r="C273" t="s">
        <v>1054</v>
      </c>
      <c r="D273" t="s">
        <v>1180</v>
      </c>
    </row>
    <row r="274" spans="1:4" ht="15" x14ac:dyDescent="0.2">
      <c r="A274" t="s">
        <v>803</v>
      </c>
      <c r="B274" t="s">
        <v>929</v>
      </c>
      <c r="C274" t="s">
        <v>1055</v>
      </c>
      <c r="D274" t="s">
        <v>1181</v>
      </c>
    </row>
    <row r="275" spans="1:4" ht="15" x14ac:dyDescent="0.2">
      <c r="A275" t="s">
        <v>804</v>
      </c>
      <c r="B275" t="s">
        <v>930</v>
      </c>
      <c r="C275" t="s">
        <v>1056</v>
      </c>
      <c r="D275" t="s">
        <v>1182</v>
      </c>
    </row>
    <row r="276" spans="1:4" ht="15" x14ac:dyDescent="0.2">
      <c r="A276" t="s">
        <v>805</v>
      </c>
      <c r="B276" t="s">
        <v>931</v>
      </c>
      <c r="C276" t="s">
        <v>1057</v>
      </c>
      <c r="D276" t="s">
        <v>1183</v>
      </c>
    </row>
    <row r="277" spans="1:4" ht="15" x14ac:dyDescent="0.2">
      <c r="A277" t="s">
        <v>806</v>
      </c>
      <c r="B277" t="s">
        <v>932</v>
      </c>
      <c r="C277" t="s">
        <v>1058</v>
      </c>
      <c r="D277" t="s">
        <v>1184</v>
      </c>
    </row>
    <row r="278" spans="1:4" ht="15" x14ac:dyDescent="0.2">
      <c r="A278" t="s">
        <v>807</v>
      </c>
      <c r="B278" t="s">
        <v>933</v>
      </c>
      <c r="C278" t="s">
        <v>1059</v>
      </c>
      <c r="D278" t="s">
        <v>1185</v>
      </c>
    </row>
    <row r="279" spans="1:4" ht="15" x14ac:dyDescent="0.2">
      <c r="A279" t="s">
        <v>808</v>
      </c>
      <c r="B279" t="s">
        <v>934</v>
      </c>
      <c r="C279" t="s">
        <v>1060</v>
      </c>
      <c r="D279" t="s">
        <v>1186</v>
      </c>
    </row>
    <row r="280" spans="1:4" ht="15" x14ac:dyDescent="0.2">
      <c r="A280" t="s">
        <v>809</v>
      </c>
      <c r="B280" t="s">
        <v>935</v>
      </c>
      <c r="C280" t="s">
        <v>1061</v>
      </c>
      <c r="D280" t="s">
        <v>1187</v>
      </c>
    </row>
    <row r="281" spans="1:4" ht="15" x14ac:dyDescent="0.2">
      <c r="A281" t="s">
        <v>810</v>
      </c>
      <c r="B281" t="s">
        <v>936</v>
      </c>
      <c r="C281" t="s">
        <v>1062</v>
      </c>
      <c r="D281" t="s">
        <v>1188</v>
      </c>
    </row>
    <row r="282" spans="1:4" ht="15" x14ac:dyDescent="0.2">
      <c r="A282" t="s">
        <v>811</v>
      </c>
      <c r="B282" t="s">
        <v>937</v>
      </c>
      <c r="C282" t="s">
        <v>1063</v>
      </c>
      <c r="D282" t="s">
        <v>1189</v>
      </c>
    </row>
    <row r="283" spans="1:4" ht="15" x14ac:dyDescent="0.2">
      <c r="A283" t="s">
        <v>812</v>
      </c>
      <c r="B283" t="s">
        <v>938</v>
      </c>
      <c r="C283" t="s">
        <v>1064</v>
      </c>
      <c r="D283" t="s">
        <v>1190</v>
      </c>
    </row>
    <row r="284" spans="1:4" ht="15" x14ac:dyDescent="0.2">
      <c r="A284" t="s">
        <v>813</v>
      </c>
      <c r="B284" t="s">
        <v>939</v>
      </c>
      <c r="C284" t="s">
        <v>1065</v>
      </c>
      <c r="D284" t="s">
        <v>1191</v>
      </c>
    </row>
    <row r="285" spans="1:4" ht="15" x14ac:dyDescent="0.2">
      <c r="A285" t="s">
        <v>814</v>
      </c>
      <c r="B285" t="s">
        <v>940</v>
      </c>
      <c r="C285" t="s">
        <v>1066</v>
      </c>
      <c r="D285" t="s">
        <v>1192</v>
      </c>
    </row>
    <row r="286" spans="1:4" ht="15" x14ac:dyDescent="0.2">
      <c r="A286" t="s">
        <v>815</v>
      </c>
      <c r="B286" t="s">
        <v>941</v>
      </c>
      <c r="C286" t="s">
        <v>1067</v>
      </c>
      <c r="D286" t="s">
        <v>1193</v>
      </c>
    </row>
    <row r="287" spans="1:4" ht="15" x14ac:dyDescent="0.2">
      <c r="A287" t="s">
        <v>816</v>
      </c>
      <c r="B287" t="s">
        <v>942</v>
      </c>
      <c r="C287" t="s">
        <v>1068</v>
      </c>
      <c r="D287" t="s">
        <v>1194</v>
      </c>
    </row>
    <row r="288" spans="1:4" ht="15" x14ac:dyDescent="0.2">
      <c r="A288" t="s">
        <v>817</v>
      </c>
      <c r="B288" t="s">
        <v>943</v>
      </c>
      <c r="C288" t="s">
        <v>1069</v>
      </c>
      <c r="D288" t="s">
        <v>1195</v>
      </c>
    </row>
    <row r="289" spans="1:4" ht="15" x14ac:dyDescent="0.2">
      <c r="A289" t="s">
        <v>818</v>
      </c>
      <c r="B289" t="s">
        <v>944</v>
      </c>
      <c r="C289" t="s">
        <v>1070</v>
      </c>
      <c r="D289" t="s">
        <v>1196</v>
      </c>
    </row>
    <row r="290" spans="1:4" ht="15" x14ac:dyDescent="0.2">
      <c r="A290" t="s">
        <v>819</v>
      </c>
      <c r="B290" t="s">
        <v>945</v>
      </c>
      <c r="C290" t="s">
        <v>1071</v>
      </c>
      <c r="D290" t="s">
        <v>1197</v>
      </c>
    </row>
    <row r="291" spans="1:4" ht="15" x14ac:dyDescent="0.2">
      <c r="A291" t="s">
        <v>820</v>
      </c>
      <c r="B291" t="s">
        <v>946</v>
      </c>
      <c r="C291" t="s">
        <v>1072</v>
      </c>
      <c r="D291" t="s">
        <v>1198</v>
      </c>
    </row>
    <row r="292" spans="1:4" ht="15" x14ac:dyDescent="0.2">
      <c r="A292" t="s">
        <v>821</v>
      </c>
      <c r="B292" t="s">
        <v>947</v>
      </c>
      <c r="C292" t="s">
        <v>1073</v>
      </c>
      <c r="D292" t="s">
        <v>1199</v>
      </c>
    </row>
    <row r="293" spans="1:4" ht="15" x14ac:dyDescent="0.2">
      <c r="A293" t="s">
        <v>822</v>
      </c>
      <c r="B293" t="s">
        <v>948</v>
      </c>
      <c r="C293" t="s">
        <v>1074</v>
      </c>
      <c r="D293" t="s">
        <v>1200</v>
      </c>
    </row>
    <row r="294" spans="1:4" ht="15" x14ac:dyDescent="0.2">
      <c r="A294" t="s">
        <v>823</v>
      </c>
      <c r="B294" t="s">
        <v>949</v>
      </c>
      <c r="C294" t="s">
        <v>1075</v>
      </c>
      <c r="D294" t="s">
        <v>1201</v>
      </c>
    </row>
    <row r="295" spans="1:4" ht="15" x14ac:dyDescent="0.2">
      <c r="A295" t="s">
        <v>824</v>
      </c>
      <c r="B295" t="s">
        <v>950</v>
      </c>
      <c r="C295" t="s">
        <v>1076</v>
      </c>
      <c r="D295" t="s">
        <v>1202</v>
      </c>
    </row>
    <row r="296" spans="1:4" ht="15" x14ac:dyDescent="0.2">
      <c r="A296" t="s">
        <v>825</v>
      </c>
      <c r="B296" t="s">
        <v>951</v>
      </c>
      <c r="C296" t="s">
        <v>1077</v>
      </c>
      <c r="D296" t="s">
        <v>1203</v>
      </c>
    </row>
    <row r="297" spans="1:4" ht="15" x14ac:dyDescent="0.2">
      <c r="A297" t="s">
        <v>826</v>
      </c>
      <c r="B297" t="s">
        <v>952</v>
      </c>
      <c r="C297" t="s">
        <v>1078</v>
      </c>
      <c r="D297" t="s">
        <v>1204</v>
      </c>
    </row>
    <row r="298" spans="1:4" ht="15" x14ac:dyDescent="0.2">
      <c r="A298" t="s">
        <v>827</v>
      </c>
      <c r="B298" t="s">
        <v>953</v>
      </c>
      <c r="C298" t="s">
        <v>1079</v>
      </c>
      <c r="D298" t="s">
        <v>1205</v>
      </c>
    </row>
    <row r="299" spans="1:4" ht="15" x14ac:dyDescent="0.2">
      <c r="A299" t="s">
        <v>828</v>
      </c>
      <c r="B299" t="s">
        <v>954</v>
      </c>
      <c r="C299" t="s">
        <v>1080</v>
      </c>
      <c r="D299" t="s">
        <v>1206</v>
      </c>
    </row>
    <row r="300" spans="1:4" ht="15" x14ac:dyDescent="0.2">
      <c r="A300" t="s">
        <v>829</v>
      </c>
      <c r="B300" t="s">
        <v>955</v>
      </c>
      <c r="C300" t="s">
        <v>1081</v>
      </c>
      <c r="D300" t="s">
        <v>1207</v>
      </c>
    </row>
    <row r="301" spans="1:4" ht="15" x14ac:dyDescent="0.2">
      <c r="A301" t="s">
        <v>830</v>
      </c>
      <c r="B301" t="s">
        <v>956</v>
      </c>
      <c r="C301" t="s">
        <v>1082</v>
      </c>
      <c r="D301" t="s">
        <v>1208</v>
      </c>
    </row>
    <row r="302" spans="1:4" ht="15" x14ac:dyDescent="0.2">
      <c r="A302" t="s">
        <v>831</v>
      </c>
      <c r="B302" t="s">
        <v>957</v>
      </c>
      <c r="C302" t="s">
        <v>1083</v>
      </c>
      <c r="D302" t="s">
        <v>1209</v>
      </c>
    </row>
    <row r="303" spans="1:4" ht="15" x14ac:dyDescent="0.2">
      <c r="A303" t="s">
        <v>832</v>
      </c>
      <c r="B303" t="s">
        <v>958</v>
      </c>
      <c r="C303" t="s">
        <v>1084</v>
      </c>
      <c r="D303" t="s">
        <v>1210</v>
      </c>
    </row>
    <row r="304" spans="1:4" ht="15" x14ac:dyDescent="0.2">
      <c r="A304" t="s">
        <v>833</v>
      </c>
      <c r="B304" t="s">
        <v>959</v>
      </c>
      <c r="C304" t="s">
        <v>1085</v>
      </c>
      <c r="D304" t="s">
        <v>1211</v>
      </c>
    </row>
    <row r="305" spans="1:4" ht="15" x14ac:dyDescent="0.2">
      <c r="A305" t="s">
        <v>834</v>
      </c>
      <c r="B305" t="s">
        <v>960</v>
      </c>
      <c r="C305" t="s">
        <v>1086</v>
      </c>
      <c r="D305" t="s">
        <v>1212</v>
      </c>
    </row>
    <row r="306" spans="1:4" ht="15" x14ac:dyDescent="0.2">
      <c r="A306" t="s">
        <v>835</v>
      </c>
      <c r="B306" t="s">
        <v>961</v>
      </c>
      <c r="C306" t="s">
        <v>1087</v>
      </c>
      <c r="D306" t="s">
        <v>1213</v>
      </c>
    </row>
    <row r="307" spans="1:4" ht="15" x14ac:dyDescent="0.2">
      <c r="A307" t="s">
        <v>836</v>
      </c>
      <c r="B307" t="s">
        <v>962</v>
      </c>
      <c r="C307" t="s">
        <v>1088</v>
      </c>
      <c r="D307" t="s">
        <v>1214</v>
      </c>
    </row>
    <row r="308" spans="1:4" ht="15" x14ac:dyDescent="0.2">
      <c r="A308" t="s">
        <v>837</v>
      </c>
      <c r="B308" t="s">
        <v>963</v>
      </c>
      <c r="C308" t="s">
        <v>1089</v>
      </c>
      <c r="D308" t="s">
        <v>1215</v>
      </c>
    </row>
    <row r="309" spans="1:4" ht="15" x14ac:dyDescent="0.2">
      <c r="A309" t="s">
        <v>838</v>
      </c>
      <c r="B309" t="s">
        <v>964</v>
      </c>
      <c r="C309" t="s">
        <v>1090</v>
      </c>
      <c r="D309" t="s">
        <v>1216</v>
      </c>
    </row>
    <row r="310" spans="1:4" ht="15" x14ac:dyDescent="0.2">
      <c r="A310" t="s">
        <v>839</v>
      </c>
      <c r="B310" t="s">
        <v>965</v>
      </c>
      <c r="C310" t="s">
        <v>1091</v>
      </c>
      <c r="D310" t="s">
        <v>1217</v>
      </c>
    </row>
    <row r="311" spans="1:4" ht="15" x14ac:dyDescent="0.2">
      <c r="A311" t="s">
        <v>840</v>
      </c>
      <c r="B311" t="s">
        <v>966</v>
      </c>
      <c r="C311" t="s">
        <v>1092</v>
      </c>
      <c r="D311" t="s">
        <v>1218</v>
      </c>
    </row>
    <row r="312" spans="1:4" ht="15" x14ac:dyDescent="0.2">
      <c r="A312" t="s">
        <v>841</v>
      </c>
      <c r="B312" t="s">
        <v>967</v>
      </c>
      <c r="C312" t="s">
        <v>1093</v>
      </c>
      <c r="D312" t="s">
        <v>1219</v>
      </c>
    </row>
    <row r="313" spans="1:4" ht="15" x14ac:dyDescent="0.2">
      <c r="A313" t="s">
        <v>842</v>
      </c>
      <c r="B313" t="s">
        <v>968</v>
      </c>
      <c r="C313" t="s">
        <v>1094</v>
      </c>
      <c r="D313" t="s">
        <v>1220</v>
      </c>
    </row>
    <row r="314" spans="1:4" ht="15" x14ac:dyDescent="0.2">
      <c r="A314" t="s">
        <v>843</v>
      </c>
      <c r="B314" t="s">
        <v>969</v>
      </c>
      <c r="C314" t="s">
        <v>1095</v>
      </c>
      <c r="D314" t="s">
        <v>1221</v>
      </c>
    </row>
    <row r="315" spans="1:4" ht="15" x14ac:dyDescent="0.2">
      <c r="A315" t="s">
        <v>844</v>
      </c>
      <c r="B315" t="s">
        <v>970</v>
      </c>
      <c r="C315" t="s">
        <v>1096</v>
      </c>
      <c r="D315" t="s">
        <v>1222</v>
      </c>
    </row>
    <row r="316" spans="1:4" ht="15" x14ac:dyDescent="0.2">
      <c r="A316" t="s">
        <v>845</v>
      </c>
      <c r="B316" t="s">
        <v>971</v>
      </c>
      <c r="C316" t="s">
        <v>1097</v>
      </c>
      <c r="D316" t="s">
        <v>1223</v>
      </c>
    </row>
    <row r="317" spans="1:4" ht="15" x14ac:dyDescent="0.2">
      <c r="A317" t="s">
        <v>846</v>
      </c>
      <c r="B317" t="s">
        <v>972</v>
      </c>
      <c r="C317" t="s">
        <v>1098</v>
      </c>
      <c r="D317" t="s">
        <v>1224</v>
      </c>
    </row>
    <row r="318" spans="1:4" ht="15" x14ac:dyDescent="0.2">
      <c r="A318" t="s">
        <v>847</v>
      </c>
      <c r="B318" t="s">
        <v>973</v>
      </c>
      <c r="C318" t="s">
        <v>1099</v>
      </c>
      <c r="D318" t="s">
        <v>1225</v>
      </c>
    </row>
    <row r="319" spans="1:4" ht="15" x14ac:dyDescent="0.2">
      <c r="A319" t="s">
        <v>848</v>
      </c>
      <c r="B319" t="s">
        <v>974</v>
      </c>
      <c r="C319" t="s">
        <v>1100</v>
      </c>
      <c r="D319" t="s">
        <v>1226</v>
      </c>
    </row>
    <row r="320" spans="1:4" ht="15" x14ac:dyDescent="0.2">
      <c r="A320" t="s">
        <v>849</v>
      </c>
      <c r="B320" t="s">
        <v>975</v>
      </c>
      <c r="C320" t="s">
        <v>1101</v>
      </c>
      <c r="D320" t="s">
        <v>1227</v>
      </c>
    </row>
    <row r="321" spans="1:4" ht="15" x14ac:dyDescent="0.2">
      <c r="A321" t="s">
        <v>850</v>
      </c>
      <c r="B321" t="s">
        <v>976</v>
      </c>
      <c r="C321" t="s">
        <v>1102</v>
      </c>
      <c r="D321" t="s">
        <v>1228</v>
      </c>
    </row>
    <row r="322" spans="1:4" ht="15" x14ac:dyDescent="0.2">
      <c r="A322" t="s">
        <v>851</v>
      </c>
      <c r="B322" t="s">
        <v>977</v>
      </c>
      <c r="C322" t="s">
        <v>1103</v>
      </c>
      <c r="D322" t="s">
        <v>1229</v>
      </c>
    </row>
    <row r="323" spans="1:4" ht="15" x14ac:dyDescent="0.2">
      <c r="A323" t="s">
        <v>852</v>
      </c>
      <c r="B323" t="s">
        <v>978</v>
      </c>
      <c r="C323" t="s">
        <v>1104</v>
      </c>
      <c r="D323" t="s">
        <v>1230</v>
      </c>
    </row>
    <row r="324" spans="1:4" ht="15" x14ac:dyDescent="0.2">
      <c r="A324" t="s">
        <v>853</v>
      </c>
      <c r="B324" t="s">
        <v>979</v>
      </c>
      <c r="C324" t="s">
        <v>1105</v>
      </c>
      <c r="D324" t="s">
        <v>1231</v>
      </c>
    </row>
    <row r="325" spans="1:4" ht="15" x14ac:dyDescent="0.2">
      <c r="A325" t="s">
        <v>854</v>
      </c>
      <c r="B325" t="s">
        <v>980</v>
      </c>
      <c r="C325" t="s">
        <v>1106</v>
      </c>
      <c r="D325" t="s">
        <v>1232</v>
      </c>
    </row>
    <row r="326" spans="1:4" ht="15" x14ac:dyDescent="0.2">
      <c r="A326" t="s">
        <v>855</v>
      </c>
      <c r="B326" t="s">
        <v>981</v>
      </c>
      <c r="C326" t="s">
        <v>1107</v>
      </c>
      <c r="D326" t="s">
        <v>1233</v>
      </c>
    </row>
    <row r="327" spans="1:4" ht="15" x14ac:dyDescent="0.2">
      <c r="A327" t="s">
        <v>856</v>
      </c>
      <c r="B327" t="s">
        <v>982</v>
      </c>
      <c r="C327" t="s">
        <v>1108</v>
      </c>
      <c r="D327" t="s">
        <v>1234</v>
      </c>
    </row>
    <row r="328" spans="1:4" ht="15" x14ac:dyDescent="0.2">
      <c r="A328" t="s">
        <v>857</v>
      </c>
      <c r="B328" t="s">
        <v>983</v>
      </c>
      <c r="C328" t="s">
        <v>1109</v>
      </c>
      <c r="D328" t="s">
        <v>1235</v>
      </c>
    </row>
    <row r="329" spans="1:4" ht="15" x14ac:dyDescent="0.2">
      <c r="A329" t="s">
        <v>858</v>
      </c>
      <c r="B329" t="s">
        <v>984</v>
      </c>
      <c r="C329" t="s">
        <v>1110</v>
      </c>
      <c r="D329" t="s">
        <v>1236</v>
      </c>
    </row>
    <row r="330" spans="1:4" ht="15" x14ac:dyDescent="0.2">
      <c r="A330"/>
      <c r="B330"/>
    </row>
    <row r="331" spans="1:4" ht="15" x14ac:dyDescent="0.2">
      <c r="A331"/>
      <c r="B331"/>
    </row>
  </sheetData>
  <sheetProtection insertColumns="0" insertRows="0"/>
  <phoneticPr fontId="34" type="noConversion"/>
  <conditionalFormatting sqref="A53:A176">
    <cfRule type="duplicateValues" dxfId="15" priority="1"/>
  </conditionalFormatting>
  <conditionalFormatting sqref="A181">
    <cfRule type="duplicateValues" dxfId="14" priority="35"/>
  </conditionalFormatting>
  <conditionalFormatting sqref="A330:XFD1048576 E204:XFD329">
    <cfRule type="duplicateValues" dxfId="13" priority="23"/>
  </conditionalFormatting>
  <conditionalFormatting sqref="B18">
    <cfRule type="duplicateValues" dxfId="12" priority="4"/>
  </conditionalFormatting>
  <conditionalFormatting sqref="B181:C181 B53:B180">
    <cfRule type="duplicateValues" dxfId="11" priority="36"/>
  </conditionalFormatting>
  <conditionalFormatting sqref="C11:C45">
    <cfRule type="duplicateValues" dxfId="10" priority="34"/>
  </conditionalFormatting>
  <conditionalFormatting sqref="C184:C197">
    <cfRule type="duplicateValues" dxfId="9" priority="29"/>
  </conditionalFormatting>
  <conditionalFormatting sqref="K179:K180">
    <cfRule type="duplicateValues" dxfId="8" priority="3"/>
  </conditionalFormatting>
  <conditionalFormatting sqref="L179:L180">
    <cfRule type="duplicateValues" dxfId="7" priority="2"/>
  </conditionalFormatting>
  <conditionalFormatting sqref="L181:O181 M179:N180">
    <cfRule type="duplicateValues" dxfId="6" priority="39"/>
  </conditionalFormatting>
  <conditionalFormatting sqref="M179:N180">
    <cfRule type="duplicateValues" dxfId="5" priority="38"/>
  </conditionalFormatting>
  <conditionalFormatting sqref="M179:XFD180 N181:XFD181 O53:XFD178">
    <cfRule type="duplicateValues" dxfId="4" priority="41"/>
  </conditionalFormatting>
  <dataValidations xWindow="367" yWindow="405" count="15">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37"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F53:F180" xr:uid="{DD3BF453-67A7-457F-8A50-2AA2F9C643F5}"/>
    <dataValidation allowBlank="1" showErrorMessage="1" sqref="C188 B37" xr:uid="{1DA8B795-5C89-4577-8836-DB7AEFB725B7}"/>
    <dataValidation type="list" allowBlank="1" showInputMessage="1" showErrorMessage="1" error="Select a value from the drop down menu" sqref="H53:H180"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181 C53:C180" xr:uid="{A870C9A2-F05A-485A-9E21-08C3F86683B5}"/>
    <dataValidation allowBlank="1" showErrorMessage="1" prompt="List the tissue from which this sample was derived. For example:_x000a_Liver_x000a_Breast cancer_x000a_Colorectal cancer_x000a_Liver tumor_x000a_Whole organism_x000a_Mycelium" sqref="E181" xr:uid="{F363101B-E3EB-4921-89A5-DE79B20B09EF}"/>
    <dataValidation allowBlank="1" showErrorMessage="1" prompt="List the cell line used, if applicable. For example:_x000a_HeLa_x000a_HEK293_x000a_A549" sqref="F181" xr:uid="{22185DB1-F1B6-4642-9A12-2889E7D560EC}"/>
    <dataValidation allowBlank="1" showErrorMessage="1" prompt="List the genotype (if applicable). If not applicable change &quot;genotype&quot; to something else. For example: strain, sex, cultivar, breed, age, developmental stage, etc" sqref="G181" xr:uid="{E4E9BB68-E9AC-40EB-9161-0960CBF212EC}"/>
    <dataValidation allowBlank="1" showInputMessage="1" showErrorMessage="1" prompt="Specify the library strategy. For example: RNA-seq, scRNA-seq, CITE-seq, Spatial Transcriptomics, ChIP-Seq, CUT&amp;Tag, Bisulfite-seq, ATAC-seq, Hi-C, and so on..." sqref="B188"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B53:C181" xr:uid="{16FCC838-0E0E-48E4-B2AA-D96D65E76279}"/>
    <dataValidation type="list" allowBlank="1" showInputMessage="1" showErrorMessage="1" error="Select a value from the drop down menu" sqref="H181:I181 G53:G180" xr:uid="{4B61C4DA-D826-4533-9531-93FAAFEF6886}">
      <formula1>"polyA RNA,total RNA, nuclear RNA, cytoplasmic RNA, genomic DNA,protein,other"</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I53:I180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517</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332</v>
      </c>
      <c r="B6" s="50" t="s">
        <v>411</v>
      </c>
    </row>
    <row r="7" spans="1:23" ht="85.5" customHeight="1" x14ac:dyDescent="0.2">
      <c r="A7" s="13" t="s">
        <v>333</v>
      </c>
      <c r="B7" s="42" t="s">
        <v>412</v>
      </c>
    </row>
    <row r="8" spans="1:23" ht="72" customHeight="1" x14ac:dyDescent="0.2">
      <c r="A8" s="13" t="s">
        <v>334</v>
      </c>
      <c r="B8" s="42" t="s">
        <v>413</v>
      </c>
    </row>
    <row r="9" spans="1:23" ht="14" customHeight="1" x14ac:dyDescent="0.2">
      <c r="A9" s="13" t="s">
        <v>236</v>
      </c>
      <c r="B9" s="42" t="s">
        <v>414</v>
      </c>
    </row>
    <row r="10" spans="1:23" ht="14" customHeight="1" x14ac:dyDescent="0.2">
      <c r="A10" s="13" t="s">
        <v>236</v>
      </c>
      <c r="B10" s="42" t="s">
        <v>415</v>
      </c>
      <c r="D10" s="27"/>
    </row>
    <row r="11" spans="1:23" ht="14" customHeight="1" x14ac:dyDescent="0.2">
      <c r="A11" s="13" t="s">
        <v>236</v>
      </c>
      <c r="B11" s="42" t="s">
        <v>416</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x14ac:dyDescent="0.2">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x14ac:dyDescent="0.2">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x14ac:dyDescent="0.2">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x14ac:dyDescent="0.2">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541</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535</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535</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535</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535</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535</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535</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535</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535</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491</v>
      </c>
      <c r="B61" s="8" t="s">
        <v>492</v>
      </c>
      <c r="C61" s="8" t="s">
        <v>493</v>
      </c>
    </row>
    <row r="62" spans="1:23" ht="14" customHeight="1" x14ac:dyDescent="0.2">
      <c r="A62" s="8" t="s">
        <v>494</v>
      </c>
      <c r="B62" s="8" t="s">
        <v>495</v>
      </c>
      <c r="C62" s="8" t="s">
        <v>496</v>
      </c>
    </row>
    <row r="63" spans="1:23" ht="14" customHeight="1" x14ac:dyDescent="0.2">
      <c r="A63" s="8" t="s">
        <v>497</v>
      </c>
      <c r="B63" s="8" t="s">
        <v>498</v>
      </c>
      <c r="C63" s="8" t="s">
        <v>499</v>
      </c>
    </row>
    <row r="64" spans="1:23" ht="14" customHeight="1" x14ac:dyDescent="0.2">
      <c r="A64" s="8" t="s">
        <v>500</v>
      </c>
      <c r="B64" s="8" t="s">
        <v>501</v>
      </c>
      <c r="C64" s="8" t="s">
        <v>502</v>
      </c>
    </row>
    <row r="65" spans="1:3" ht="14" customHeight="1" x14ac:dyDescent="0.2">
      <c r="A65" s="8" t="s">
        <v>503</v>
      </c>
      <c r="B65" s="8" t="s">
        <v>504</v>
      </c>
      <c r="C65" s="8" t="s">
        <v>505</v>
      </c>
    </row>
    <row r="66" spans="1:3" ht="14" customHeight="1" x14ac:dyDescent="0.2">
      <c r="A66" s="8" t="s">
        <v>506</v>
      </c>
      <c r="B66" s="8" t="s">
        <v>507</v>
      </c>
      <c r="C66" s="8" t="s">
        <v>508</v>
      </c>
    </row>
    <row r="67" spans="1:3" ht="14" customHeight="1" x14ac:dyDescent="0.2">
      <c r="A67" s="8" t="s">
        <v>509</v>
      </c>
      <c r="B67" s="8" t="s">
        <v>510</v>
      </c>
      <c r="C67" s="8" t="s">
        <v>511</v>
      </c>
    </row>
    <row r="68" spans="1:3" ht="14" customHeight="1" x14ac:dyDescent="0.2">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273</v>
      </c>
      <c r="B2" t="s">
        <v>310</v>
      </c>
    </row>
    <row r="3" spans="1:2" x14ac:dyDescent="0.2">
      <c r="A3" t="s">
        <v>274</v>
      </c>
      <c r="B3" t="s">
        <v>263</v>
      </c>
    </row>
    <row r="4" spans="1:2" x14ac:dyDescent="0.2">
      <c r="A4" t="s">
        <v>275</v>
      </c>
      <c r="B4" t="s">
        <v>536</v>
      </c>
    </row>
    <row r="5" spans="1:2" x14ac:dyDescent="0.2">
      <c r="A5" t="s">
        <v>82</v>
      </c>
      <c r="B5" t="s">
        <v>311</v>
      </c>
    </row>
    <row r="6" spans="1:2" x14ac:dyDescent="0.2">
      <c r="A6" t="s">
        <v>276</v>
      </c>
      <c r="B6" t="s">
        <v>312</v>
      </c>
    </row>
    <row r="7" spans="1:2" x14ac:dyDescent="0.2">
      <c r="A7" t="s">
        <v>231</v>
      </c>
      <c r="B7" t="s">
        <v>315</v>
      </c>
    </row>
    <row r="8" spans="1:2" x14ac:dyDescent="0.2">
      <c r="A8" t="s">
        <v>285</v>
      </c>
      <c r="B8" t="s">
        <v>313</v>
      </c>
    </row>
    <row r="9" spans="1:2" x14ac:dyDescent="0.2">
      <c r="A9" t="s">
        <v>284</v>
      </c>
      <c r="B9" t="s">
        <v>314</v>
      </c>
    </row>
    <row r="10" spans="1:2" x14ac:dyDescent="0.2">
      <c r="A10" t="s">
        <v>278</v>
      </c>
      <c r="B10" t="s">
        <v>538</v>
      </c>
    </row>
    <row r="11" spans="1:2" x14ac:dyDescent="0.2">
      <c r="A11" t="s">
        <v>280</v>
      </c>
      <c r="B11" t="s">
        <v>8</v>
      </c>
    </row>
    <row r="12" spans="1:2" x14ac:dyDescent="0.2">
      <c r="A12" t="s">
        <v>277</v>
      </c>
      <c r="B12" t="s">
        <v>537</v>
      </c>
    </row>
    <row r="13" spans="1:2" x14ac:dyDescent="0.2">
      <c r="A13" t="s">
        <v>279</v>
      </c>
      <c r="B13" t="s">
        <v>316</v>
      </c>
    </row>
    <row r="14" spans="1:2" x14ac:dyDescent="0.2">
      <c r="A14" t="s">
        <v>227</v>
      </c>
      <c r="B14" t="s">
        <v>317</v>
      </c>
    </row>
    <row r="15" spans="1:2" x14ac:dyDescent="0.2">
      <c r="A15" t="s">
        <v>281</v>
      </c>
      <c r="B15" t="s">
        <v>318</v>
      </c>
    </row>
    <row r="16" spans="1:2" x14ac:dyDescent="0.2">
      <c r="A16" t="s">
        <v>282</v>
      </c>
      <c r="B16" t="s">
        <v>319</v>
      </c>
    </row>
    <row r="17" spans="1:2" x14ac:dyDescent="0.2">
      <c r="A17" t="s">
        <v>283</v>
      </c>
      <c r="B17" t="s">
        <v>320</v>
      </c>
    </row>
    <row r="18" spans="1:2" x14ac:dyDescent="0.2">
      <c r="A18" t="s">
        <v>265</v>
      </c>
      <c r="B18" t="s">
        <v>321</v>
      </c>
    </row>
    <row r="19" spans="1:2" x14ac:dyDescent="0.2">
      <c r="A19" t="s">
        <v>561</v>
      </c>
      <c r="B19" t="s">
        <v>322</v>
      </c>
    </row>
    <row r="20" spans="1:2" x14ac:dyDescent="0.2">
      <c r="A20" t="s">
        <v>560</v>
      </c>
      <c r="B20" t="s">
        <v>323</v>
      </c>
    </row>
    <row r="21" spans="1:2" x14ac:dyDescent="0.2">
      <c r="A21" t="s">
        <v>286</v>
      </c>
      <c r="B21" t="s">
        <v>324</v>
      </c>
    </row>
    <row r="22" spans="1:2" x14ac:dyDescent="0.2">
      <c r="A22" t="s">
        <v>287</v>
      </c>
      <c r="B22" t="s">
        <v>325</v>
      </c>
    </row>
    <row r="23" spans="1:2" x14ac:dyDescent="0.2">
      <c r="A23" t="s">
        <v>288</v>
      </c>
      <c r="B23" t="s">
        <v>326</v>
      </c>
    </row>
    <row r="24" spans="1:2" x14ac:dyDescent="0.2">
      <c r="A24" t="s">
        <v>305</v>
      </c>
      <c r="B24" t="s">
        <v>327</v>
      </c>
    </row>
    <row r="25" spans="1:2" x14ac:dyDescent="0.2">
      <c r="A25" t="s">
        <v>306</v>
      </c>
      <c r="B25" t="s">
        <v>328</v>
      </c>
    </row>
    <row r="26" spans="1:2" x14ac:dyDescent="0.2">
      <c r="A26" t="s">
        <v>562</v>
      </c>
      <c r="B26" t="s">
        <v>329</v>
      </c>
    </row>
    <row r="27" spans="1:2" x14ac:dyDescent="0.2">
      <c r="A27" t="s">
        <v>308</v>
      </c>
      <c r="B27" t="s">
        <v>330</v>
      </c>
    </row>
    <row r="28" spans="1:2" x14ac:dyDescent="0.2">
      <c r="A28" t="s">
        <v>307</v>
      </c>
    </row>
    <row r="29" spans="1:2" x14ac:dyDescent="0.2">
      <c r="A29" t="s">
        <v>309</v>
      </c>
    </row>
    <row r="30" spans="1:2" x14ac:dyDescent="0.2">
      <c r="A30" t="s">
        <v>302</v>
      </c>
    </row>
    <row r="31" spans="1:2" x14ac:dyDescent="0.2">
      <c r="A31" t="s">
        <v>303</v>
      </c>
    </row>
    <row r="32" spans="1:2" x14ac:dyDescent="0.2">
      <c r="A32" t="s">
        <v>304</v>
      </c>
    </row>
    <row r="33" spans="1:1" x14ac:dyDescent="0.2">
      <c r="A33" t="s">
        <v>297</v>
      </c>
    </row>
    <row r="34" spans="1:1" x14ac:dyDescent="0.2">
      <c r="A34" t="s">
        <v>298</v>
      </c>
    </row>
    <row r="35" spans="1:1" x14ac:dyDescent="0.2">
      <c r="A35" t="s">
        <v>299</v>
      </c>
    </row>
    <row r="36" spans="1:1" x14ac:dyDescent="0.2">
      <c r="A36" t="s">
        <v>566</v>
      </c>
    </row>
    <row r="37" spans="1:1" x14ac:dyDescent="0.2">
      <c r="A37" t="s">
        <v>293</v>
      </c>
    </row>
    <row r="38" spans="1:1" x14ac:dyDescent="0.2">
      <c r="A38" t="s">
        <v>294</v>
      </c>
    </row>
    <row r="39" spans="1:1" x14ac:dyDescent="0.2">
      <c r="A39" t="s">
        <v>295</v>
      </c>
    </row>
    <row r="40" spans="1:1" x14ac:dyDescent="0.2">
      <c r="A40" t="s">
        <v>296</v>
      </c>
    </row>
    <row r="41" spans="1:1" x14ac:dyDescent="0.2">
      <c r="A41" t="s">
        <v>289</v>
      </c>
    </row>
    <row r="42" spans="1:1" x14ac:dyDescent="0.2">
      <c r="A42" t="s">
        <v>290</v>
      </c>
    </row>
    <row r="43" spans="1:1" x14ac:dyDescent="0.2">
      <c r="A43" t="s">
        <v>291</v>
      </c>
    </row>
    <row r="44" spans="1:1" x14ac:dyDescent="0.2">
      <c r="A44" t="s">
        <v>292</v>
      </c>
    </row>
    <row r="45" spans="1:1" x14ac:dyDescent="0.2">
      <c r="A45" t="s">
        <v>563</v>
      </c>
    </row>
    <row r="46" spans="1:1" x14ac:dyDescent="0.2">
      <c r="A46" t="s">
        <v>300</v>
      </c>
    </row>
    <row r="47" spans="1:1" x14ac:dyDescent="0.2">
      <c r="A47" t="s">
        <v>567</v>
      </c>
    </row>
    <row r="48" spans="1:1" x14ac:dyDescent="0.2">
      <c r="A48" t="s">
        <v>568</v>
      </c>
    </row>
    <row r="49" spans="1:1" x14ac:dyDescent="0.2">
      <c r="A49" t="s">
        <v>569</v>
      </c>
    </row>
    <row r="50" spans="1:1" x14ac:dyDescent="0.2">
      <c r="A50" t="s">
        <v>570</v>
      </c>
    </row>
    <row r="51" spans="1:1" x14ac:dyDescent="0.2">
      <c r="A51" t="s">
        <v>574</v>
      </c>
    </row>
    <row r="52" spans="1:1" x14ac:dyDescent="0.2">
      <c r="A52" t="s">
        <v>301</v>
      </c>
    </row>
    <row r="53" spans="1:1" x14ac:dyDescent="0.2">
      <c r="A53" t="s">
        <v>564</v>
      </c>
    </row>
    <row r="54" spans="1:1" x14ac:dyDescent="0.2">
      <c r="A54" t="s">
        <v>565</v>
      </c>
    </row>
    <row r="55" spans="1:1" x14ac:dyDescent="0.2">
      <c r="A55" t="s">
        <v>571</v>
      </c>
    </row>
    <row r="56" spans="1:1" x14ac:dyDescent="0.2">
      <c r="A56" t="s">
        <v>572</v>
      </c>
    </row>
    <row r="57" spans="1:1" x14ac:dyDescent="0.2">
      <c r="A57" t="s">
        <v>573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BFBD-1712-4A4A-8885-35B6A1714432}">
  <sheetPr>
    <tabColor rgb="FFFFC000"/>
  </sheetPr>
  <dimension ref="A1:AC127"/>
  <sheetViews>
    <sheetView topLeftCell="A89" workbookViewId="0">
      <selection activeCell="A2" sqref="A2:A127"/>
    </sheetView>
  </sheetViews>
  <sheetFormatPr baseColWidth="10" defaultRowHeight="15" x14ac:dyDescent="0.2"/>
  <sheetData>
    <row r="1" spans="1:29" x14ac:dyDescent="0.2">
      <c r="A1" t="s">
        <v>1997</v>
      </c>
      <c r="B1" t="s">
        <v>1998</v>
      </c>
      <c r="C1" t="s">
        <v>1999</v>
      </c>
      <c r="D1" t="s">
        <v>2000</v>
      </c>
      <c r="E1" t="s">
        <v>2001</v>
      </c>
      <c r="F1" t="s">
        <v>2002</v>
      </c>
      <c r="G1" t="s">
        <v>2003</v>
      </c>
      <c r="H1" t="s">
        <v>226</v>
      </c>
      <c r="I1" t="s">
        <v>2004</v>
      </c>
      <c r="J1" t="s">
        <v>2005</v>
      </c>
      <c r="K1" t="s">
        <v>2006</v>
      </c>
      <c r="L1" t="s">
        <v>2007</v>
      </c>
      <c r="M1" t="s">
        <v>2008</v>
      </c>
      <c r="N1" t="s">
        <v>2009</v>
      </c>
      <c r="O1" t="s">
        <v>2010</v>
      </c>
      <c r="P1" t="s">
        <v>2011</v>
      </c>
      <c r="Q1" t="s">
        <v>2012</v>
      </c>
      <c r="R1" t="s">
        <v>2013</v>
      </c>
      <c r="S1" t="s">
        <v>2014</v>
      </c>
      <c r="T1" t="s">
        <v>2015</v>
      </c>
      <c r="U1" t="s">
        <v>2016</v>
      </c>
      <c r="V1" t="s">
        <v>2017</v>
      </c>
      <c r="W1" t="s">
        <v>2018</v>
      </c>
      <c r="X1" t="s">
        <v>2019</v>
      </c>
      <c r="Y1" t="s">
        <v>2020</v>
      </c>
      <c r="Z1" t="s">
        <v>2021</v>
      </c>
      <c r="AA1" t="s">
        <v>2022</v>
      </c>
      <c r="AB1" t="s">
        <v>24</v>
      </c>
      <c r="AC1" t="s">
        <v>1</v>
      </c>
    </row>
    <row r="2" spans="1:29" x14ac:dyDescent="0.2">
      <c r="A2" t="s">
        <v>2023</v>
      </c>
      <c r="B2" t="s">
        <v>2024</v>
      </c>
      <c r="C2" t="s">
        <v>2025</v>
      </c>
      <c r="E2" t="s">
        <v>2026</v>
      </c>
      <c r="F2" t="s">
        <v>105</v>
      </c>
      <c r="G2" t="s">
        <v>732</v>
      </c>
      <c r="H2">
        <v>40</v>
      </c>
      <c r="I2" t="s">
        <v>2027</v>
      </c>
      <c r="J2">
        <v>2020</v>
      </c>
      <c r="K2" t="s">
        <v>2028</v>
      </c>
      <c r="L2" t="s">
        <v>2029</v>
      </c>
      <c r="M2" t="s">
        <v>732</v>
      </c>
      <c r="P2" t="s">
        <v>2030</v>
      </c>
      <c r="V2" t="s">
        <v>2031</v>
      </c>
      <c r="AB2">
        <v>1</v>
      </c>
    </row>
    <row r="3" spans="1:29" x14ac:dyDescent="0.2">
      <c r="A3" t="s">
        <v>2032</v>
      </c>
      <c r="B3" t="s">
        <v>2024</v>
      </c>
      <c r="C3" t="s">
        <v>2033</v>
      </c>
      <c r="E3" t="s">
        <v>2026</v>
      </c>
      <c r="F3" t="s">
        <v>105</v>
      </c>
      <c r="G3" t="s">
        <v>732</v>
      </c>
      <c r="H3">
        <v>40</v>
      </c>
      <c r="I3" t="s">
        <v>2027</v>
      </c>
      <c r="J3">
        <v>2020</v>
      </c>
      <c r="K3" t="s">
        <v>2028</v>
      </c>
      <c r="L3" t="s">
        <v>2029</v>
      </c>
      <c r="M3" t="s">
        <v>732</v>
      </c>
      <c r="P3" t="s">
        <v>2034</v>
      </c>
      <c r="V3" t="s">
        <v>2031</v>
      </c>
      <c r="AB3">
        <v>2</v>
      </c>
    </row>
    <row r="4" spans="1:29" x14ac:dyDescent="0.2">
      <c r="A4" t="s">
        <v>2035</v>
      </c>
      <c r="B4" t="s">
        <v>2024</v>
      </c>
      <c r="C4" t="s">
        <v>2036</v>
      </c>
      <c r="E4" t="s">
        <v>2026</v>
      </c>
      <c r="F4" t="s">
        <v>105</v>
      </c>
      <c r="G4" t="s">
        <v>732</v>
      </c>
      <c r="H4">
        <v>35</v>
      </c>
      <c r="I4" t="s">
        <v>2027</v>
      </c>
      <c r="J4">
        <v>2020</v>
      </c>
      <c r="K4" t="s">
        <v>2028</v>
      </c>
      <c r="L4" t="s">
        <v>2029</v>
      </c>
      <c r="M4" t="s">
        <v>732</v>
      </c>
      <c r="P4" t="s">
        <v>2030</v>
      </c>
      <c r="V4" t="s">
        <v>2031</v>
      </c>
      <c r="AB4">
        <v>3</v>
      </c>
    </row>
    <row r="5" spans="1:29" x14ac:dyDescent="0.2">
      <c r="A5" t="s">
        <v>2037</v>
      </c>
      <c r="B5" t="s">
        <v>2024</v>
      </c>
      <c r="C5" t="s">
        <v>2038</v>
      </c>
      <c r="E5" t="s">
        <v>2026</v>
      </c>
      <c r="F5" t="s">
        <v>105</v>
      </c>
      <c r="G5" t="s">
        <v>732</v>
      </c>
      <c r="H5">
        <v>35</v>
      </c>
      <c r="I5" t="s">
        <v>2027</v>
      </c>
      <c r="J5">
        <v>2020</v>
      </c>
      <c r="K5" t="s">
        <v>2028</v>
      </c>
      <c r="L5" t="s">
        <v>2029</v>
      </c>
      <c r="M5" t="s">
        <v>732</v>
      </c>
      <c r="P5" t="s">
        <v>2034</v>
      </c>
      <c r="V5" t="s">
        <v>2031</v>
      </c>
      <c r="AB5">
        <v>4</v>
      </c>
    </row>
    <row r="6" spans="1:29" x14ac:dyDescent="0.2">
      <c r="A6" t="s">
        <v>2039</v>
      </c>
      <c r="B6" t="s">
        <v>2024</v>
      </c>
      <c r="C6" t="s">
        <v>2040</v>
      </c>
      <c r="E6" t="s">
        <v>2026</v>
      </c>
      <c r="F6" t="s">
        <v>105</v>
      </c>
      <c r="G6" t="s">
        <v>732</v>
      </c>
      <c r="H6">
        <v>60</v>
      </c>
      <c r="I6" t="s">
        <v>2027</v>
      </c>
      <c r="J6">
        <v>2020</v>
      </c>
      <c r="K6" t="s">
        <v>2028</v>
      </c>
      <c r="L6" t="s">
        <v>2041</v>
      </c>
      <c r="M6" t="s">
        <v>732</v>
      </c>
      <c r="P6" t="s">
        <v>2030</v>
      </c>
      <c r="V6" t="s">
        <v>2031</v>
      </c>
      <c r="AB6">
        <v>5</v>
      </c>
    </row>
    <row r="7" spans="1:29" x14ac:dyDescent="0.2">
      <c r="A7" t="s">
        <v>2042</v>
      </c>
      <c r="B7" t="s">
        <v>2024</v>
      </c>
      <c r="C7" t="s">
        <v>2043</v>
      </c>
      <c r="E7" t="s">
        <v>2026</v>
      </c>
      <c r="F7" t="s">
        <v>105</v>
      </c>
      <c r="G7" t="s">
        <v>732</v>
      </c>
      <c r="H7">
        <v>60</v>
      </c>
      <c r="I7" t="s">
        <v>2027</v>
      </c>
      <c r="J7">
        <v>2020</v>
      </c>
      <c r="K7" t="s">
        <v>2028</v>
      </c>
      <c r="L7" t="s">
        <v>2041</v>
      </c>
      <c r="M7" t="s">
        <v>732</v>
      </c>
      <c r="P7" t="s">
        <v>2034</v>
      </c>
      <c r="V7" t="s">
        <v>2031</v>
      </c>
      <c r="AB7">
        <v>6</v>
      </c>
    </row>
    <row r="8" spans="1:29" x14ac:dyDescent="0.2">
      <c r="A8" t="s">
        <v>2044</v>
      </c>
      <c r="B8" t="s">
        <v>2024</v>
      </c>
      <c r="C8" t="s">
        <v>2045</v>
      </c>
      <c r="E8" t="s">
        <v>2026</v>
      </c>
      <c r="F8" t="s">
        <v>105</v>
      </c>
      <c r="G8" t="s">
        <v>732</v>
      </c>
      <c r="H8">
        <v>30</v>
      </c>
      <c r="I8" t="s">
        <v>2027</v>
      </c>
      <c r="J8">
        <v>2020</v>
      </c>
      <c r="K8" t="s">
        <v>2028</v>
      </c>
      <c r="L8" t="s">
        <v>2041</v>
      </c>
      <c r="M8" t="s">
        <v>732</v>
      </c>
      <c r="P8" t="s">
        <v>2030</v>
      </c>
      <c r="V8" t="s">
        <v>2031</v>
      </c>
      <c r="AB8">
        <v>7</v>
      </c>
    </row>
    <row r="9" spans="1:29" x14ac:dyDescent="0.2">
      <c r="A9" t="s">
        <v>2046</v>
      </c>
      <c r="B9" t="s">
        <v>2024</v>
      </c>
      <c r="C9" t="s">
        <v>2047</v>
      </c>
      <c r="E9" t="s">
        <v>2026</v>
      </c>
      <c r="F9" t="s">
        <v>105</v>
      </c>
      <c r="G9" t="s">
        <v>732</v>
      </c>
      <c r="H9">
        <v>30</v>
      </c>
      <c r="I9" t="s">
        <v>2027</v>
      </c>
      <c r="J9">
        <v>2020</v>
      </c>
      <c r="K9" t="s">
        <v>2028</v>
      </c>
      <c r="L9" t="s">
        <v>2041</v>
      </c>
      <c r="M9" t="s">
        <v>732</v>
      </c>
      <c r="P9" t="s">
        <v>2034</v>
      </c>
      <c r="V9" t="s">
        <v>2031</v>
      </c>
      <c r="AB9">
        <v>8</v>
      </c>
    </row>
    <row r="10" spans="1:29" x14ac:dyDescent="0.2">
      <c r="A10" t="s">
        <v>2048</v>
      </c>
      <c r="B10" t="s">
        <v>2024</v>
      </c>
      <c r="C10" t="s">
        <v>2049</v>
      </c>
      <c r="E10" t="s">
        <v>2026</v>
      </c>
      <c r="F10" t="s">
        <v>105</v>
      </c>
      <c r="G10" t="s">
        <v>732</v>
      </c>
      <c r="H10">
        <v>55</v>
      </c>
      <c r="I10" t="s">
        <v>2027</v>
      </c>
      <c r="J10">
        <v>2020</v>
      </c>
      <c r="K10" t="s">
        <v>2028</v>
      </c>
      <c r="L10" t="s">
        <v>2029</v>
      </c>
      <c r="M10" t="s">
        <v>732</v>
      </c>
      <c r="P10" t="s">
        <v>2030</v>
      </c>
      <c r="V10" t="s">
        <v>2031</v>
      </c>
      <c r="AB10">
        <v>9</v>
      </c>
    </row>
    <row r="11" spans="1:29" x14ac:dyDescent="0.2">
      <c r="A11" t="s">
        <v>2050</v>
      </c>
      <c r="B11" t="s">
        <v>2024</v>
      </c>
      <c r="C11" t="s">
        <v>2051</v>
      </c>
      <c r="E11" t="s">
        <v>2026</v>
      </c>
      <c r="F11" t="s">
        <v>105</v>
      </c>
      <c r="G11" t="s">
        <v>732</v>
      </c>
      <c r="H11">
        <v>55</v>
      </c>
      <c r="I11" t="s">
        <v>2027</v>
      </c>
      <c r="J11">
        <v>2020</v>
      </c>
      <c r="K11" t="s">
        <v>2028</v>
      </c>
      <c r="L11" t="s">
        <v>2029</v>
      </c>
      <c r="M11" t="s">
        <v>732</v>
      </c>
      <c r="P11" t="s">
        <v>2034</v>
      </c>
      <c r="V11" t="s">
        <v>2031</v>
      </c>
      <c r="AB11">
        <v>10</v>
      </c>
    </row>
    <row r="12" spans="1:29" x14ac:dyDescent="0.2">
      <c r="A12" t="s">
        <v>2052</v>
      </c>
      <c r="B12" t="s">
        <v>2024</v>
      </c>
      <c r="C12" t="s">
        <v>2053</v>
      </c>
      <c r="E12" t="s">
        <v>2026</v>
      </c>
      <c r="F12" t="s">
        <v>105</v>
      </c>
      <c r="G12" t="s">
        <v>732</v>
      </c>
      <c r="H12">
        <v>40</v>
      </c>
      <c r="I12" t="s">
        <v>2027</v>
      </c>
      <c r="J12">
        <v>2020</v>
      </c>
      <c r="K12" t="s">
        <v>2028</v>
      </c>
      <c r="L12" t="s">
        <v>2029</v>
      </c>
      <c r="M12" t="s">
        <v>732</v>
      </c>
      <c r="P12" t="s">
        <v>2030</v>
      </c>
      <c r="V12" t="s">
        <v>2031</v>
      </c>
      <c r="AB12">
        <v>11</v>
      </c>
    </row>
    <row r="13" spans="1:29" x14ac:dyDescent="0.2">
      <c r="A13" t="s">
        <v>2054</v>
      </c>
      <c r="B13" t="s">
        <v>2024</v>
      </c>
      <c r="C13" t="s">
        <v>2055</v>
      </c>
      <c r="E13" t="s">
        <v>2026</v>
      </c>
      <c r="F13" t="s">
        <v>105</v>
      </c>
      <c r="G13" t="s">
        <v>732</v>
      </c>
      <c r="H13">
        <v>40</v>
      </c>
      <c r="I13" t="s">
        <v>2027</v>
      </c>
      <c r="J13">
        <v>2020</v>
      </c>
      <c r="K13" t="s">
        <v>2028</v>
      </c>
      <c r="L13" t="s">
        <v>2029</v>
      </c>
      <c r="M13" t="s">
        <v>732</v>
      </c>
      <c r="P13" t="s">
        <v>2034</v>
      </c>
      <c r="V13" t="s">
        <v>2031</v>
      </c>
      <c r="AB13">
        <v>12</v>
      </c>
    </row>
    <row r="14" spans="1:29" x14ac:dyDescent="0.2">
      <c r="A14" t="s">
        <v>2056</v>
      </c>
      <c r="B14" t="s">
        <v>2024</v>
      </c>
      <c r="C14" t="s">
        <v>2057</v>
      </c>
      <c r="E14" t="s">
        <v>2026</v>
      </c>
      <c r="F14" t="s">
        <v>105</v>
      </c>
      <c r="G14" t="s">
        <v>732</v>
      </c>
      <c r="H14">
        <v>45</v>
      </c>
      <c r="I14" t="s">
        <v>2027</v>
      </c>
      <c r="J14">
        <v>2020</v>
      </c>
      <c r="K14" t="s">
        <v>2028</v>
      </c>
      <c r="L14" t="s">
        <v>2041</v>
      </c>
      <c r="M14" t="s">
        <v>732</v>
      </c>
      <c r="P14" t="s">
        <v>2030</v>
      </c>
      <c r="V14" t="s">
        <v>2031</v>
      </c>
      <c r="AB14">
        <v>13</v>
      </c>
    </row>
    <row r="15" spans="1:29" x14ac:dyDescent="0.2">
      <c r="A15" t="s">
        <v>2058</v>
      </c>
      <c r="B15" t="s">
        <v>2024</v>
      </c>
      <c r="C15" t="s">
        <v>2059</v>
      </c>
      <c r="E15" t="s">
        <v>2026</v>
      </c>
      <c r="F15" t="s">
        <v>105</v>
      </c>
      <c r="G15" t="s">
        <v>732</v>
      </c>
      <c r="H15">
        <v>45</v>
      </c>
      <c r="I15" t="s">
        <v>2027</v>
      </c>
      <c r="J15">
        <v>2020</v>
      </c>
      <c r="K15" t="s">
        <v>2028</v>
      </c>
      <c r="L15" t="s">
        <v>2041</v>
      </c>
      <c r="M15" t="s">
        <v>732</v>
      </c>
      <c r="P15" t="s">
        <v>2034</v>
      </c>
      <c r="V15" t="s">
        <v>2031</v>
      </c>
      <c r="AB15">
        <v>14</v>
      </c>
    </row>
    <row r="16" spans="1:29" x14ac:dyDescent="0.2">
      <c r="A16" t="s">
        <v>2060</v>
      </c>
      <c r="B16" t="s">
        <v>2024</v>
      </c>
      <c r="C16" t="s">
        <v>2061</v>
      </c>
      <c r="E16" t="s">
        <v>2026</v>
      </c>
      <c r="F16" t="s">
        <v>105</v>
      </c>
      <c r="G16" t="s">
        <v>732</v>
      </c>
      <c r="H16">
        <v>30</v>
      </c>
      <c r="I16" t="s">
        <v>2027</v>
      </c>
      <c r="J16">
        <v>2020</v>
      </c>
      <c r="K16" t="s">
        <v>2028</v>
      </c>
      <c r="L16" t="s">
        <v>2041</v>
      </c>
      <c r="M16" t="s">
        <v>732</v>
      </c>
      <c r="P16" t="s">
        <v>2030</v>
      </c>
      <c r="V16" t="s">
        <v>2031</v>
      </c>
      <c r="AB16">
        <v>15</v>
      </c>
    </row>
    <row r="17" spans="1:28" x14ac:dyDescent="0.2">
      <c r="A17" t="s">
        <v>2062</v>
      </c>
      <c r="B17" t="s">
        <v>2024</v>
      </c>
      <c r="C17" t="s">
        <v>2063</v>
      </c>
      <c r="E17" t="s">
        <v>2026</v>
      </c>
      <c r="F17" t="s">
        <v>105</v>
      </c>
      <c r="G17" t="s">
        <v>732</v>
      </c>
      <c r="H17">
        <v>30</v>
      </c>
      <c r="I17" t="s">
        <v>2027</v>
      </c>
      <c r="J17">
        <v>2020</v>
      </c>
      <c r="K17" t="s">
        <v>2028</v>
      </c>
      <c r="L17" t="s">
        <v>2041</v>
      </c>
      <c r="M17" t="s">
        <v>732</v>
      </c>
      <c r="P17" t="s">
        <v>2034</v>
      </c>
      <c r="V17" t="s">
        <v>2031</v>
      </c>
      <c r="AB17">
        <v>16</v>
      </c>
    </row>
    <row r="18" spans="1:28" x14ac:dyDescent="0.2">
      <c r="A18" t="s">
        <v>2064</v>
      </c>
      <c r="B18" t="s">
        <v>2024</v>
      </c>
      <c r="C18" t="s">
        <v>2065</v>
      </c>
      <c r="E18" t="s">
        <v>2026</v>
      </c>
      <c r="F18" t="s">
        <v>105</v>
      </c>
      <c r="G18" t="s">
        <v>732</v>
      </c>
      <c r="H18">
        <v>40</v>
      </c>
      <c r="I18" t="s">
        <v>2027</v>
      </c>
      <c r="J18">
        <v>2020</v>
      </c>
      <c r="K18" t="s">
        <v>2028</v>
      </c>
      <c r="L18" t="s">
        <v>2029</v>
      </c>
      <c r="M18" t="s">
        <v>732</v>
      </c>
      <c r="P18" t="s">
        <v>2030</v>
      </c>
      <c r="V18" t="s">
        <v>2031</v>
      </c>
      <c r="AB18">
        <v>17</v>
      </c>
    </row>
    <row r="19" spans="1:28" x14ac:dyDescent="0.2">
      <c r="A19" t="s">
        <v>2066</v>
      </c>
      <c r="B19" t="s">
        <v>2024</v>
      </c>
      <c r="C19" t="s">
        <v>2067</v>
      </c>
      <c r="E19" t="s">
        <v>2026</v>
      </c>
      <c r="F19" t="s">
        <v>105</v>
      </c>
      <c r="G19" t="s">
        <v>732</v>
      </c>
      <c r="H19">
        <v>40</v>
      </c>
      <c r="I19" t="s">
        <v>2027</v>
      </c>
      <c r="J19">
        <v>2020</v>
      </c>
      <c r="K19" t="s">
        <v>2028</v>
      </c>
      <c r="L19" t="s">
        <v>2029</v>
      </c>
      <c r="M19" t="s">
        <v>732</v>
      </c>
      <c r="P19" t="s">
        <v>2034</v>
      </c>
      <c r="V19" t="s">
        <v>2031</v>
      </c>
      <c r="AB19">
        <v>18</v>
      </c>
    </row>
    <row r="20" spans="1:28" x14ac:dyDescent="0.2">
      <c r="A20" t="s">
        <v>2068</v>
      </c>
      <c r="B20" t="s">
        <v>2024</v>
      </c>
      <c r="C20" t="s">
        <v>2069</v>
      </c>
      <c r="E20" t="s">
        <v>2026</v>
      </c>
      <c r="F20" t="s">
        <v>105</v>
      </c>
      <c r="G20" t="s">
        <v>732</v>
      </c>
      <c r="H20">
        <v>30</v>
      </c>
      <c r="I20" t="s">
        <v>2027</v>
      </c>
      <c r="J20">
        <v>2020</v>
      </c>
      <c r="K20" t="s">
        <v>2028</v>
      </c>
      <c r="L20" t="s">
        <v>2029</v>
      </c>
      <c r="M20" t="s">
        <v>732</v>
      </c>
      <c r="P20" t="s">
        <v>2030</v>
      </c>
      <c r="V20" t="s">
        <v>2031</v>
      </c>
      <c r="AB20">
        <v>19</v>
      </c>
    </row>
    <row r="21" spans="1:28" x14ac:dyDescent="0.2">
      <c r="A21" t="s">
        <v>2070</v>
      </c>
      <c r="B21" t="s">
        <v>2024</v>
      </c>
      <c r="C21" t="s">
        <v>2071</v>
      </c>
      <c r="E21" t="s">
        <v>2026</v>
      </c>
      <c r="F21" t="s">
        <v>105</v>
      </c>
      <c r="G21" t="s">
        <v>732</v>
      </c>
      <c r="H21">
        <v>30</v>
      </c>
      <c r="I21" t="s">
        <v>2027</v>
      </c>
      <c r="J21">
        <v>2020</v>
      </c>
      <c r="K21" t="s">
        <v>2028</v>
      </c>
      <c r="L21" t="s">
        <v>2029</v>
      </c>
      <c r="M21" t="s">
        <v>732</v>
      </c>
      <c r="P21" t="s">
        <v>2034</v>
      </c>
      <c r="V21" t="s">
        <v>2031</v>
      </c>
      <c r="AB21">
        <v>20</v>
      </c>
    </row>
    <row r="22" spans="1:28" x14ac:dyDescent="0.2">
      <c r="A22" t="s">
        <v>2072</v>
      </c>
      <c r="B22" t="s">
        <v>2024</v>
      </c>
      <c r="C22" t="s">
        <v>2073</v>
      </c>
      <c r="E22" t="s">
        <v>2026</v>
      </c>
      <c r="F22" t="s">
        <v>105</v>
      </c>
      <c r="G22" t="s">
        <v>732</v>
      </c>
      <c r="H22">
        <v>45</v>
      </c>
      <c r="I22" t="s">
        <v>2027</v>
      </c>
      <c r="J22">
        <v>2020</v>
      </c>
      <c r="K22" t="s">
        <v>2028</v>
      </c>
      <c r="L22" t="s">
        <v>2041</v>
      </c>
      <c r="M22" t="s">
        <v>732</v>
      </c>
      <c r="P22" t="s">
        <v>2030</v>
      </c>
      <c r="V22" t="s">
        <v>2031</v>
      </c>
      <c r="AB22">
        <v>21</v>
      </c>
    </row>
    <row r="23" spans="1:28" x14ac:dyDescent="0.2">
      <c r="A23" t="s">
        <v>2074</v>
      </c>
      <c r="B23" t="s">
        <v>2024</v>
      </c>
      <c r="C23" t="s">
        <v>2075</v>
      </c>
      <c r="E23" t="s">
        <v>2026</v>
      </c>
      <c r="F23" t="s">
        <v>105</v>
      </c>
      <c r="G23" t="s">
        <v>732</v>
      </c>
      <c r="H23">
        <v>45</v>
      </c>
      <c r="I23" t="s">
        <v>2027</v>
      </c>
      <c r="J23">
        <v>2020</v>
      </c>
      <c r="K23" t="s">
        <v>2028</v>
      </c>
      <c r="L23" t="s">
        <v>2041</v>
      </c>
      <c r="M23" t="s">
        <v>732</v>
      </c>
      <c r="P23" t="s">
        <v>2034</v>
      </c>
      <c r="V23" t="s">
        <v>2031</v>
      </c>
      <c r="AB23">
        <v>22</v>
      </c>
    </row>
    <row r="24" spans="1:28" x14ac:dyDescent="0.2">
      <c r="A24" t="s">
        <v>2076</v>
      </c>
      <c r="B24" t="s">
        <v>2024</v>
      </c>
      <c r="C24" t="s">
        <v>2077</v>
      </c>
      <c r="E24" t="s">
        <v>2026</v>
      </c>
      <c r="F24" t="s">
        <v>105</v>
      </c>
      <c r="G24" t="s">
        <v>732</v>
      </c>
      <c r="H24">
        <v>40</v>
      </c>
      <c r="I24" t="s">
        <v>2027</v>
      </c>
      <c r="J24">
        <v>2020</v>
      </c>
      <c r="K24" t="s">
        <v>2028</v>
      </c>
      <c r="L24" t="s">
        <v>2029</v>
      </c>
      <c r="M24" t="s">
        <v>732</v>
      </c>
      <c r="P24" t="s">
        <v>2030</v>
      </c>
      <c r="V24" t="s">
        <v>2031</v>
      </c>
      <c r="AB24">
        <v>23</v>
      </c>
    </row>
    <row r="25" spans="1:28" x14ac:dyDescent="0.2">
      <c r="A25" t="s">
        <v>2078</v>
      </c>
      <c r="B25" t="s">
        <v>2024</v>
      </c>
      <c r="C25" t="s">
        <v>2079</v>
      </c>
      <c r="E25" t="s">
        <v>2026</v>
      </c>
      <c r="F25" t="s">
        <v>105</v>
      </c>
      <c r="G25" t="s">
        <v>732</v>
      </c>
      <c r="H25">
        <v>40</v>
      </c>
      <c r="I25" t="s">
        <v>2027</v>
      </c>
      <c r="J25">
        <v>2020</v>
      </c>
      <c r="K25" t="s">
        <v>2028</v>
      </c>
      <c r="L25" t="s">
        <v>2029</v>
      </c>
      <c r="M25" t="s">
        <v>732</v>
      </c>
      <c r="P25" t="s">
        <v>2034</v>
      </c>
      <c r="V25" t="s">
        <v>2031</v>
      </c>
      <c r="AB25">
        <v>24</v>
      </c>
    </row>
    <row r="26" spans="1:28" x14ac:dyDescent="0.2">
      <c r="A26" t="s">
        <v>2080</v>
      </c>
      <c r="B26" t="s">
        <v>2024</v>
      </c>
      <c r="C26" t="s">
        <v>2081</v>
      </c>
      <c r="E26" t="s">
        <v>2026</v>
      </c>
      <c r="F26" t="s">
        <v>105</v>
      </c>
      <c r="G26" t="s">
        <v>732</v>
      </c>
      <c r="H26">
        <v>60</v>
      </c>
      <c r="I26" t="s">
        <v>2027</v>
      </c>
      <c r="J26">
        <v>2020</v>
      </c>
      <c r="K26" t="s">
        <v>2028</v>
      </c>
      <c r="L26" t="s">
        <v>2029</v>
      </c>
      <c r="M26" t="s">
        <v>732</v>
      </c>
      <c r="P26" t="s">
        <v>2030</v>
      </c>
      <c r="V26" t="s">
        <v>2031</v>
      </c>
      <c r="AB26">
        <v>25</v>
      </c>
    </row>
    <row r="27" spans="1:28" x14ac:dyDescent="0.2">
      <c r="A27" t="s">
        <v>2082</v>
      </c>
      <c r="B27" t="s">
        <v>2024</v>
      </c>
      <c r="C27" t="s">
        <v>2083</v>
      </c>
      <c r="E27" t="s">
        <v>2026</v>
      </c>
      <c r="F27" t="s">
        <v>105</v>
      </c>
      <c r="G27" t="s">
        <v>732</v>
      </c>
      <c r="H27">
        <v>60</v>
      </c>
      <c r="I27" t="s">
        <v>2027</v>
      </c>
      <c r="J27">
        <v>2020</v>
      </c>
      <c r="K27" t="s">
        <v>2028</v>
      </c>
      <c r="L27" t="s">
        <v>2029</v>
      </c>
      <c r="M27" t="s">
        <v>732</v>
      </c>
      <c r="P27" t="s">
        <v>2034</v>
      </c>
      <c r="V27" t="s">
        <v>2031</v>
      </c>
      <c r="AB27">
        <v>26</v>
      </c>
    </row>
    <row r="28" spans="1:28" x14ac:dyDescent="0.2">
      <c r="A28" t="s">
        <v>2084</v>
      </c>
      <c r="B28" t="s">
        <v>2024</v>
      </c>
      <c r="C28" t="s">
        <v>2085</v>
      </c>
      <c r="E28" t="s">
        <v>2026</v>
      </c>
      <c r="F28" t="s">
        <v>105</v>
      </c>
      <c r="G28" t="s">
        <v>732</v>
      </c>
      <c r="H28">
        <v>25</v>
      </c>
      <c r="I28" t="s">
        <v>2027</v>
      </c>
      <c r="J28">
        <v>2020</v>
      </c>
      <c r="K28" t="s">
        <v>2028</v>
      </c>
      <c r="L28" t="s">
        <v>2041</v>
      </c>
      <c r="M28" t="s">
        <v>732</v>
      </c>
      <c r="P28" t="s">
        <v>2030</v>
      </c>
      <c r="V28" t="s">
        <v>2031</v>
      </c>
      <c r="AB28">
        <v>27</v>
      </c>
    </row>
    <row r="29" spans="1:28" x14ac:dyDescent="0.2">
      <c r="A29" t="s">
        <v>2086</v>
      </c>
      <c r="B29" t="s">
        <v>2024</v>
      </c>
      <c r="C29" t="s">
        <v>2087</v>
      </c>
      <c r="E29" t="s">
        <v>2026</v>
      </c>
      <c r="F29" t="s">
        <v>105</v>
      </c>
      <c r="G29" t="s">
        <v>732</v>
      </c>
      <c r="H29">
        <v>25</v>
      </c>
      <c r="I29" t="s">
        <v>2027</v>
      </c>
      <c r="J29">
        <v>2020</v>
      </c>
      <c r="K29" t="s">
        <v>2028</v>
      </c>
      <c r="L29" t="s">
        <v>2041</v>
      </c>
      <c r="M29" t="s">
        <v>732</v>
      </c>
      <c r="P29" t="s">
        <v>2034</v>
      </c>
      <c r="V29" t="s">
        <v>2031</v>
      </c>
      <c r="AB29">
        <v>28</v>
      </c>
    </row>
    <row r="30" spans="1:28" x14ac:dyDescent="0.2">
      <c r="A30" t="s">
        <v>2088</v>
      </c>
      <c r="B30" t="s">
        <v>2024</v>
      </c>
      <c r="C30" t="s">
        <v>2089</v>
      </c>
      <c r="E30" t="s">
        <v>2026</v>
      </c>
      <c r="F30" t="s">
        <v>105</v>
      </c>
      <c r="G30" t="s">
        <v>732</v>
      </c>
      <c r="H30">
        <v>40</v>
      </c>
      <c r="I30" t="s">
        <v>2027</v>
      </c>
      <c r="J30">
        <v>2020</v>
      </c>
      <c r="K30" t="s">
        <v>2028</v>
      </c>
      <c r="L30" t="s">
        <v>2029</v>
      </c>
      <c r="M30" t="s">
        <v>732</v>
      </c>
      <c r="P30" t="s">
        <v>2030</v>
      </c>
      <c r="V30" t="s">
        <v>2031</v>
      </c>
      <c r="AB30">
        <v>29</v>
      </c>
    </row>
    <row r="31" spans="1:28" x14ac:dyDescent="0.2">
      <c r="A31" t="s">
        <v>2090</v>
      </c>
      <c r="B31" t="s">
        <v>2024</v>
      </c>
      <c r="C31" t="s">
        <v>2091</v>
      </c>
      <c r="E31" t="s">
        <v>2026</v>
      </c>
      <c r="F31" t="s">
        <v>105</v>
      </c>
      <c r="G31" t="s">
        <v>732</v>
      </c>
      <c r="H31">
        <v>40</v>
      </c>
      <c r="I31" t="s">
        <v>2027</v>
      </c>
      <c r="J31">
        <v>2020</v>
      </c>
      <c r="K31" t="s">
        <v>2028</v>
      </c>
      <c r="L31" t="s">
        <v>2029</v>
      </c>
      <c r="M31" t="s">
        <v>732</v>
      </c>
      <c r="P31" t="s">
        <v>2034</v>
      </c>
      <c r="V31" t="s">
        <v>2031</v>
      </c>
      <c r="AB31">
        <v>30</v>
      </c>
    </row>
    <row r="32" spans="1:28" x14ac:dyDescent="0.2">
      <c r="A32" t="s">
        <v>2092</v>
      </c>
      <c r="B32" t="s">
        <v>2024</v>
      </c>
      <c r="C32" t="s">
        <v>2093</v>
      </c>
      <c r="E32" t="s">
        <v>2026</v>
      </c>
      <c r="F32" t="s">
        <v>105</v>
      </c>
      <c r="G32" t="s">
        <v>732</v>
      </c>
      <c r="H32">
        <v>35</v>
      </c>
      <c r="I32" t="s">
        <v>2027</v>
      </c>
      <c r="J32">
        <v>2020</v>
      </c>
      <c r="K32" t="s">
        <v>2028</v>
      </c>
      <c r="L32" t="s">
        <v>2029</v>
      </c>
      <c r="M32" t="s">
        <v>732</v>
      </c>
      <c r="P32" t="s">
        <v>2030</v>
      </c>
      <c r="V32" t="s">
        <v>2031</v>
      </c>
      <c r="AB32">
        <v>31</v>
      </c>
    </row>
    <row r="33" spans="1:28" x14ac:dyDescent="0.2">
      <c r="A33" t="s">
        <v>2094</v>
      </c>
      <c r="B33" t="s">
        <v>2024</v>
      </c>
      <c r="C33" t="s">
        <v>2095</v>
      </c>
      <c r="E33" t="s">
        <v>2026</v>
      </c>
      <c r="F33" t="s">
        <v>105</v>
      </c>
      <c r="G33" t="s">
        <v>732</v>
      </c>
      <c r="H33">
        <v>35</v>
      </c>
      <c r="I33" t="s">
        <v>2027</v>
      </c>
      <c r="J33">
        <v>2020</v>
      </c>
      <c r="K33" t="s">
        <v>2028</v>
      </c>
      <c r="L33" t="s">
        <v>2029</v>
      </c>
      <c r="M33" t="s">
        <v>732</v>
      </c>
      <c r="P33" t="s">
        <v>2034</v>
      </c>
      <c r="V33" t="s">
        <v>2031</v>
      </c>
      <c r="AB33">
        <v>32</v>
      </c>
    </row>
    <row r="34" spans="1:28" x14ac:dyDescent="0.2">
      <c r="A34" t="s">
        <v>2096</v>
      </c>
      <c r="B34" t="s">
        <v>2024</v>
      </c>
      <c r="C34" t="s">
        <v>2097</v>
      </c>
      <c r="E34" t="s">
        <v>2026</v>
      </c>
      <c r="F34" t="s">
        <v>105</v>
      </c>
      <c r="G34" t="s">
        <v>732</v>
      </c>
      <c r="H34">
        <v>30</v>
      </c>
      <c r="I34" t="s">
        <v>2027</v>
      </c>
      <c r="J34">
        <v>2020</v>
      </c>
      <c r="K34" t="s">
        <v>2028</v>
      </c>
      <c r="L34" t="s">
        <v>2041</v>
      </c>
      <c r="M34" t="s">
        <v>732</v>
      </c>
      <c r="P34" t="s">
        <v>2030</v>
      </c>
      <c r="V34" t="s">
        <v>2031</v>
      </c>
      <c r="AB34">
        <v>33</v>
      </c>
    </row>
    <row r="35" spans="1:28" x14ac:dyDescent="0.2">
      <c r="A35" t="s">
        <v>2098</v>
      </c>
      <c r="B35" t="s">
        <v>2024</v>
      </c>
      <c r="C35" t="s">
        <v>2099</v>
      </c>
      <c r="E35" t="s">
        <v>2026</v>
      </c>
      <c r="F35" t="s">
        <v>105</v>
      </c>
      <c r="G35" t="s">
        <v>732</v>
      </c>
      <c r="H35">
        <v>30</v>
      </c>
      <c r="I35" t="s">
        <v>2027</v>
      </c>
      <c r="J35">
        <v>2020</v>
      </c>
      <c r="K35" t="s">
        <v>2028</v>
      </c>
      <c r="L35" t="s">
        <v>2041</v>
      </c>
      <c r="M35" t="s">
        <v>732</v>
      </c>
      <c r="P35" t="s">
        <v>2034</v>
      </c>
      <c r="V35" t="s">
        <v>2031</v>
      </c>
      <c r="AB35">
        <v>34</v>
      </c>
    </row>
    <row r="36" spans="1:28" x14ac:dyDescent="0.2">
      <c r="A36" t="s">
        <v>2100</v>
      </c>
      <c r="B36" t="s">
        <v>2024</v>
      </c>
      <c r="C36" t="s">
        <v>2101</v>
      </c>
      <c r="E36" t="s">
        <v>2026</v>
      </c>
      <c r="F36" t="s">
        <v>105</v>
      </c>
      <c r="G36" t="s">
        <v>2102</v>
      </c>
      <c r="H36">
        <v>40</v>
      </c>
      <c r="I36" t="s">
        <v>2027</v>
      </c>
      <c r="J36">
        <v>2020</v>
      </c>
      <c r="K36" t="s">
        <v>2028</v>
      </c>
      <c r="L36" t="s">
        <v>2029</v>
      </c>
      <c r="M36" t="s">
        <v>2102</v>
      </c>
      <c r="P36" t="s">
        <v>2103</v>
      </c>
      <c r="V36" t="s">
        <v>2104</v>
      </c>
      <c r="AB36">
        <v>35</v>
      </c>
    </row>
    <row r="37" spans="1:28" x14ac:dyDescent="0.2">
      <c r="A37" t="s">
        <v>2105</v>
      </c>
      <c r="B37" t="s">
        <v>2024</v>
      </c>
      <c r="C37" t="s">
        <v>2106</v>
      </c>
      <c r="E37" t="s">
        <v>2026</v>
      </c>
      <c r="F37" t="s">
        <v>105</v>
      </c>
      <c r="G37" t="s">
        <v>2102</v>
      </c>
      <c r="H37">
        <v>40</v>
      </c>
      <c r="I37" t="s">
        <v>2027</v>
      </c>
      <c r="J37">
        <v>2020</v>
      </c>
      <c r="K37" t="s">
        <v>2028</v>
      </c>
      <c r="L37" t="s">
        <v>2029</v>
      </c>
      <c r="M37" t="s">
        <v>2102</v>
      </c>
      <c r="P37" t="s">
        <v>2107</v>
      </c>
      <c r="V37" t="s">
        <v>2104</v>
      </c>
      <c r="AB37">
        <v>36</v>
      </c>
    </row>
    <row r="38" spans="1:28" x14ac:dyDescent="0.2">
      <c r="A38" t="s">
        <v>2108</v>
      </c>
      <c r="B38" t="s">
        <v>2024</v>
      </c>
      <c r="C38" t="s">
        <v>2109</v>
      </c>
      <c r="E38" t="s">
        <v>2026</v>
      </c>
      <c r="F38" t="s">
        <v>105</v>
      </c>
      <c r="G38" t="s">
        <v>2102</v>
      </c>
      <c r="H38">
        <v>70</v>
      </c>
      <c r="I38" t="s">
        <v>2027</v>
      </c>
      <c r="J38">
        <v>2020</v>
      </c>
      <c r="K38" t="s">
        <v>2028</v>
      </c>
      <c r="L38" t="s">
        <v>2041</v>
      </c>
      <c r="M38" t="s">
        <v>2102</v>
      </c>
      <c r="P38" t="s">
        <v>2107</v>
      </c>
      <c r="V38" t="s">
        <v>2104</v>
      </c>
      <c r="AB38">
        <v>37</v>
      </c>
    </row>
    <row r="39" spans="1:28" x14ac:dyDescent="0.2">
      <c r="A39" t="s">
        <v>2110</v>
      </c>
      <c r="B39" t="s">
        <v>2024</v>
      </c>
      <c r="C39" t="s">
        <v>2111</v>
      </c>
      <c r="E39" t="s">
        <v>2026</v>
      </c>
      <c r="F39" t="s">
        <v>105</v>
      </c>
      <c r="G39" t="s">
        <v>732</v>
      </c>
      <c r="H39">
        <v>55</v>
      </c>
      <c r="I39" t="s">
        <v>2027</v>
      </c>
      <c r="J39">
        <v>2020</v>
      </c>
      <c r="K39" t="s">
        <v>2028</v>
      </c>
      <c r="L39" t="s">
        <v>2041</v>
      </c>
      <c r="M39" t="s">
        <v>732</v>
      </c>
      <c r="P39" t="s">
        <v>2030</v>
      </c>
      <c r="V39" t="s">
        <v>2112</v>
      </c>
      <c r="AB39">
        <v>38</v>
      </c>
    </row>
    <row r="40" spans="1:28" x14ac:dyDescent="0.2">
      <c r="A40" t="s">
        <v>2113</v>
      </c>
      <c r="B40" t="s">
        <v>2024</v>
      </c>
      <c r="C40" t="s">
        <v>2114</v>
      </c>
      <c r="E40" t="s">
        <v>2026</v>
      </c>
      <c r="F40" t="s">
        <v>105</v>
      </c>
      <c r="G40" t="s">
        <v>732</v>
      </c>
      <c r="H40">
        <v>55</v>
      </c>
      <c r="I40" t="s">
        <v>2027</v>
      </c>
      <c r="J40">
        <v>2020</v>
      </c>
      <c r="K40" t="s">
        <v>2028</v>
      </c>
      <c r="L40" t="s">
        <v>2041</v>
      </c>
      <c r="M40" t="s">
        <v>732</v>
      </c>
      <c r="P40" t="s">
        <v>2034</v>
      </c>
      <c r="V40" t="s">
        <v>2112</v>
      </c>
      <c r="AB40">
        <v>39</v>
      </c>
    </row>
    <row r="41" spans="1:28" x14ac:dyDescent="0.2">
      <c r="A41" t="s">
        <v>2115</v>
      </c>
      <c r="B41" t="s">
        <v>2024</v>
      </c>
      <c r="C41" t="s">
        <v>2116</v>
      </c>
      <c r="E41" t="s">
        <v>2026</v>
      </c>
      <c r="F41" t="s">
        <v>105</v>
      </c>
      <c r="G41" t="s">
        <v>732</v>
      </c>
      <c r="H41">
        <v>35</v>
      </c>
      <c r="I41" t="s">
        <v>2027</v>
      </c>
      <c r="J41">
        <v>2020</v>
      </c>
      <c r="K41" t="s">
        <v>2028</v>
      </c>
      <c r="L41" t="s">
        <v>2041</v>
      </c>
      <c r="M41" t="s">
        <v>732</v>
      </c>
      <c r="P41" t="s">
        <v>2034</v>
      </c>
      <c r="V41" t="s">
        <v>2112</v>
      </c>
      <c r="AB41">
        <v>40</v>
      </c>
    </row>
    <row r="42" spans="1:28" x14ac:dyDescent="0.2">
      <c r="A42" t="s">
        <v>2117</v>
      </c>
      <c r="B42" t="s">
        <v>2024</v>
      </c>
      <c r="C42" t="s">
        <v>2118</v>
      </c>
      <c r="E42" t="s">
        <v>2026</v>
      </c>
      <c r="F42" t="s">
        <v>105</v>
      </c>
      <c r="G42" t="s">
        <v>2102</v>
      </c>
      <c r="H42">
        <v>35</v>
      </c>
      <c r="I42" t="s">
        <v>2027</v>
      </c>
      <c r="J42">
        <v>2020</v>
      </c>
      <c r="K42" t="s">
        <v>2028</v>
      </c>
      <c r="L42" t="s">
        <v>2041</v>
      </c>
      <c r="M42" t="s">
        <v>2102</v>
      </c>
      <c r="P42" t="s">
        <v>2107</v>
      </c>
      <c r="V42" t="s">
        <v>2104</v>
      </c>
      <c r="AB42">
        <v>41</v>
      </c>
    </row>
    <row r="43" spans="1:28" x14ac:dyDescent="0.2">
      <c r="A43" t="s">
        <v>2119</v>
      </c>
      <c r="B43" t="s">
        <v>2024</v>
      </c>
      <c r="C43" t="s">
        <v>2120</v>
      </c>
      <c r="E43" t="s">
        <v>2026</v>
      </c>
      <c r="F43" t="s">
        <v>105</v>
      </c>
      <c r="G43" t="s">
        <v>732</v>
      </c>
      <c r="H43">
        <v>45</v>
      </c>
      <c r="I43" t="s">
        <v>2027</v>
      </c>
      <c r="J43">
        <v>2020</v>
      </c>
      <c r="K43" t="s">
        <v>2028</v>
      </c>
      <c r="L43" t="s">
        <v>2029</v>
      </c>
      <c r="M43" t="s">
        <v>732</v>
      </c>
      <c r="P43" t="s">
        <v>2030</v>
      </c>
      <c r="V43" t="s">
        <v>2112</v>
      </c>
      <c r="AB43">
        <v>42</v>
      </c>
    </row>
    <row r="44" spans="1:28" x14ac:dyDescent="0.2">
      <c r="A44" t="s">
        <v>2121</v>
      </c>
      <c r="B44" t="s">
        <v>2024</v>
      </c>
      <c r="C44" t="s">
        <v>2122</v>
      </c>
      <c r="E44" t="s">
        <v>2026</v>
      </c>
      <c r="F44" t="s">
        <v>105</v>
      </c>
      <c r="G44" t="s">
        <v>732</v>
      </c>
      <c r="H44">
        <v>45</v>
      </c>
      <c r="I44" t="s">
        <v>2027</v>
      </c>
      <c r="J44">
        <v>2020</v>
      </c>
      <c r="K44" t="s">
        <v>2028</v>
      </c>
      <c r="L44" t="s">
        <v>2029</v>
      </c>
      <c r="M44" t="s">
        <v>732</v>
      </c>
      <c r="P44" t="s">
        <v>2034</v>
      </c>
      <c r="V44" t="s">
        <v>2112</v>
      </c>
      <c r="AB44">
        <v>43</v>
      </c>
    </row>
    <row r="45" spans="1:28" x14ac:dyDescent="0.2">
      <c r="A45" t="s">
        <v>2123</v>
      </c>
      <c r="B45" t="s">
        <v>2024</v>
      </c>
      <c r="C45" t="s">
        <v>2124</v>
      </c>
      <c r="E45" t="s">
        <v>2026</v>
      </c>
      <c r="F45" t="s">
        <v>105</v>
      </c>
      <c r="G45" t="s">
        <v>732</v>
      </c>
      <c r="H45">
        <v>55</v>
      </c>
      <c r="I45" t="s">
        <v>2027</v>
      </c>
      <c r="J45">
        <v>2020</v>
      </c>
      <c r="K45" t="s">
        <v>2028</v>
      </c>
      <c r="L45" t="s">
        <v>2041</v>
      </c>
      <c r="M45" t="s">
        <v>732</v>
      </c>
      <c r="P45" t="s">
        <v>2030</v>
      </c>
      <c r="V45" t="s">
        <v>2112</v>
      </c>
      <c r="AB45">
        <v>44</v>
      </c>
    </row>
    <row r="46" spans="1:28" x14ac:dyDescent="0.2">
      <c r="A46" t="s">
        <v>2125</v>
      </c>
      <c r="B46" t="s">
        <v>2024</v>
      </c>
      <c r="C46" t="s">
        <v>2126</v>
      </c>
      <c r="E46" t="s">
        <v>2026</v>
      </c>
      <c r="F46" t="s">
        <v>105</v>
      </c>
      <c r="G46" t="s">
        <v>732</v>
      </c>
      <c r="H46">
        <v>55</v>
      </c>
      <c r="I46" t="s">
        <v>2027</v>
      </c>
      <c r="J46">
        <v>2020</v>
      </c>
      <c r="K46" t="s">
        <v>2028</v>
      </c>
      <c r="L46" t="s">
        <v>2041</v>
      </c>
      <c r="M46" t="s">
        <v>732</v>
      </c>
      <c r="P46" t="s">
        <v>2034</v>
      </c>
      <c r="V46" t="s">
        <v>2112</v>
      </c>
      <c r="AB46">
        <v>45</v>
      </c>
    </row>
    <row r="47" spans="1:28" x14ac:dyDescent="0.2">
      <c r="A47" t="s">
        <v>2127</v>
      </c>
      <c r="B47" t="s">
        <v>2024</v>
      </c>
      <c r="C47" t="s">
        <v>2128</v>
      </c>
      <c r="E47" t="s">
        <v>2026</v>
      </c>
      <c r="F47" t="s">
        <v>105</v>
      </c>
      <c r="G47" t="s">
        <v>732</v>
      </c>
      <c r="H47">
        <v>70</v>
      </c>
      <c r="I47" t="s">
        <v>2027</v>
      </c>
      <c r="J47">
        <v>2020</v>
      </c>
      <c r="K47" t="s">
        <v>2028</v>
      </c>
      <c r="L47" t="s">
        <v>2041</v>
      </c>
      <c r="M47" t="s">
        <v>732</v>
      </c>
      <c r="P47" t="s">
        <v>2034</v>
      </c>
      <c r="V47" t="s">
        <v>2112</v>
      </c>
      <c r="AB47">
        <v>46</v>
      </c>
    </row>
    <row r="48" spans="1:28" x14ac:dyDescent="0.2">
      <c r="A48" t="s">
        <v>2129</v>
      </c>
      <c r="B48" t="s">
        <v>2024</v>
      </c>
      <c r="C48" t="s">
        <v>2130</v>
      </c>
      <c r="E48" t="s">
        <v>2026</v>
      </c>
      <c r="F48" t="s">
        <v>105</v>
      </c>
      <c r="G48" t="s">
        <v>732</v>
      </c>
      <c r="H48">
        <v>55</v>
      </c>
      <c r="I48" t="s">
        <v>2027</v>
      </c>
      <c r="J48">
        <v>2020</v>
      </c>
      <c r="K48" t="s">
        <v>2028</v>
      </c>
      <c r="L48" t="s">
        <v>2029</v>
      </c>
      <c r="M48" t="s">
        <v>732</v>
      </c>
      <c r="P48" t="s">
        <v>2030</v>
      </c>
      <c r="V48" t="s">
        <v>2112</v>
      </c>
      <c r="AB48">
        <v>47</v>
      </c>
    </row>
    <row r="49" spans="1:28" x14ac:dyDescent="0.2">
      <c r="A49" t="s">
        <v>2131</v>
      </c>
      <c r="B49" t="s">
        <v>2024</v>
      </c>
      <c r="C49" t="s">
        <v>2132</v>
      </c>
      <c r="E49" t="s">
        <v>2026</v>
      </c>
      <c r="F49" t="s">
        <v>105</v>
      </c>
      <c r="G49" t="s">
        <v>732</v>
      </c>
      <c r="H49">
        <v>55</v>
      </c>
      <c r="I49" t="s">
        <v>2027</v>
      </c>
      <c r="J49">
        <v>2020</v>
      </c>
      <c r="K49" t="s">
        <v>2028</v>
      </c>
      <c r="L49" t="s">
        <v>2029</v>
      </c>
      <c r="M49" t="s">
        <v>732</v>
      </c>
      <c r="P49" t="s">
        <v>2034</v>
      </c>
      <c r="V49" t="s">
        <v>2112</v>
      </c>
      <c r="AB49">
        <v>48</v>
      </c>
    </row>
    <row r="50" spans="1:28" x14ac:dyDescent="0.2">
      <c r="A50" t="s">
        <v>2133</v>
      </c>
      <c r="B50" t="s">
        <v>2024</v>
      </c>
      <c r="C50" t="s">
        <v>2134</v>
      </c>
      <c r="E50" t="s">
        <v>2026</v>
      </c>
      <c r="F50" t="s">
        <v>105</v>
      </c>
      <c r="G50" t="s">
        <v>732</v>
      </c>
      <c r="H50">
        <v>65</v>
      </c>
      <c r="I50" t="s">
        <v>2027</v>
      </c>
      <c r="J50">
        <v>2020</v>
      </c>
      <c r="K50" t="s">
        <v>2028</v>
      </c>
      <c r="L50" t="s">
        <v>2029</v>
      </c>
      <c r="M50" t="s">
        <v>732</v>
      </c>
      <c r="P50" t="s">
        <v>2034</v>
      </c>
      <c r="V50" t="s">
        <v>2112</v>
      </c>
      <c r="AB50">
        <v>49</v>
      </c>
    </row>
    <row r="51" spans="1:28" x14ac:dyDescent="0.2">
      <c r="A51" t="s">
        <v>2135</v>
      </c>
      <c r="B51" t="s">
        <v>2024</v>
      </c>
      <c r="C51" t="s">
        <v>2136</v>
      </c>
      <c r="E51" t="s">
        <v>2026</v>
      </c>
      <c r="F51" t="s">
        <v>105</v>
      </c>
      <c r="G51" t="s">
        <v>732</v>
      </c>
      <c r="H51">
        <v>75</v>
      </c>
      <c r="I51" t="s">
        <v>2027</v>
      </c>
      <c r="J51">
        <v>2020</v>
      </c>
      <c r="K51" t="s">
        <v>2028</v>
      </c>
      <c r="L51" t="s">
        <v>2041</v>
      </c>
      <c r="M51" t="s">
        <v>732</v>
      </c>
      <c r="P51" t="s">
        <v>2030</v>
      </c>
      <c r="V51" t="s">
        <v>2112</v>
      </c>
      <c r="AB51">
        <v>50</v>
      </c>
    </row>
    <row r="52" spans="1:28" x14ac:dyDescent="0.2">
      <c r="A52" t="s">
        <v>2137</v>
      </c>
      <c r="B52" t="s">
        <v>2024</v>
      </c>
      <c r="C52" t="s">
        <v>2138</v>
      </c>
      <c r="E52" t="s">
        <v>2026</v>
      </c>
      <c r="F52" t="s">
        <v>105</v>
      </c>
      <c r="G52" t="s">
        <v>732</v>
      </c>
      <c r="H52">
        <v>75</v>
      </c>
      <c r="I52" t="s">
        <v>2027</v>
      </c>
      <c r="J52">
        <v>2020</v>
      </c>
      <c r="K52" t="s">
        <v>2028</v>
      </c>
      <c r="L52" t="s">
        <v>2041</v>
      </c>
      <c r="M52" t="s">
        <v>732</v>
      </c>
      <c r="P52" t="s">
        <v>2034</v>
      </c>
      <c r="V52" t="s">
        <v>2112</v>
      </c>
      <c r="AB52">
        <v>51</v>
      </c>
    </row>
    <row r="53" spans="1:28" x14ac:dyDescent="0.2">
      <c r="A53" t="s">
        <v>2139</v>
      </c>
      <c r="B53" t="s">
        <v>2024</v>
      </c>
      <c r="C53" t="s">
        <v>2140</v>
      </c>
      <c r="E53" t="s">
        <v>2026</v>
      </c>
      <c r="F53" t="s">
        <v>105</v>
      </c>
      <c r="G53" t="s">
        <v>732</v>
      </c>
      <c r="H53">
        <v>40</v>
      </c>
      <c r="I53" t="s">
        <v>2027</v>
      </c>
      <c r="J53">
        <v>2020</v>
      </c>
      <c r="K53" t="s">
        <v>2028</v>
      </c>
      <c r="L53" t="s">
        <v>2029</v>
      </c>
      <c r="M53" t="s">
        <v>732</v>
      </c>
      <c r="P53" t="s">
        <v>2030</v>
      </c>
      <c r="V53" t="s">
        <v>2112</v>
      </c>
      <c r="AB53">
        <v>52</v>
      </c>
    </row>
    <row r="54" spans="1:28" x14ac:dyDescent="0.2">
      <c r="A54" t="s">
        <v>2141</v>
      </c>
      <c r="B54" t="s">
        <v>2024</v>
      </c>
      <c r="C54" t="s">
        <v>2142</v>
      </c>
      <c r="E54" t="s">
        <v>2026</v>
      </c>
      <c r="F54" t="s">
        <v>105</v>
      </c>
      <c r="G54" t="s">
        <v>732</v>
      </c>
      <c r="H54">
        <v>40</v>
      </c>
      <c r="I54" t="s">
        <v>2027</v>
      </c>
      <c r="J54">
        <v>2020</v>
      </c>
      <c r="K54" t="s">
        <v>2028</v>
      </c>
      <c r="L54" t="s">
        <v>2029</v>
      </c>
      <c r="M54" t="s">
        <v>732</v>
      </c>
      <c r="P54" t="s">
        <v>2034</v>
      </c>
      <c r="V54" t="s">
        <v>2112</v>
      </c>
      <c r="AB54">
        <v>53</v>
      </c>
    </row>
    <row r="55" spans="1:28" x14ac:dyDescent="0.2">
      <c r="A55" t="s">
        <v>2143</v>
      </c>
      <c r="B55" t="s">
        <v>2024</v>
      </c>
      <c r="C55" t="s">
        <v>2144</v>
      </c>
      <c r="E55" t="s">
        <v>2026</v>
      </c>
      <c r="F55" t="s">
        <v>105</v>
      </c>
      <c r="G55" t="s">
        <v>732</v>
      </c>
      <c r="H55">
        <v>20</v>
      </c>
      <c r="I55" t="s">
        <v>2027</v>
      </c>
      <c r="J55">
        <v>2020</v>
      </c>
      <c r="K55" t="s">
        <v>2028</v>
      </c>
      <c r="L55" t="s">
        <v>2029</v>
      </c>
      <c r="M55" t="s">
        <v>732</v>
      </c>
      <c r="P55" t="s">
        <v>2030</v>
      </c>
      <c r="V55" t="s">
        <v>2112</v>
      </c>
      <c r="AB55">
        <v>54</v>
      </c>
    </row>
    <row r="56" spans="1:28" x14ac:dyDescent="0.2">
      <c r="A56" t="s">
        <v>2145</v>
      </c>
      <c r="B56" t="s">
        <v>2024</v>
      </c>
      <c r="C56" t="s">
        <v>2146</v>
      </c>
      <c r="E56" t="s">
        <v>2026</v>
      </c>
      <c r="F56" t="s">
        <v>105</v>
      </c>
      <c r="G56" t="s">
        <v>732</v>
      </c>
      <c r="H56">
        <v>20</v>
      </c>
      <c r="I56" t="s">
        <v>2027</v>
      </c>
      <c r="J56">
        <v>2020</v>
      </c>
      <c r="K56" t="s">
        <v>2028</v>
      </c>
      <c r="L56" t="s">
        <v>2029</v>
      </c>
      <c r="M56" t="s">
        <v>732</v>
      </c>
      <c r="P56" t="s">
        <v>2103</v>
      </c>
      <c r="V56" t="s">
        <v>2104</v>
      </c>
      <c r="AB56">
        <v>55</v>
      </c>
    </row>
    <row r="57" spans="1:28" x14ac:dyDescent="0.2">
      <c r="A57" t="s">
        <v>2147</v>
      </c>
      <c r="B57" t="s">
        <v>2024</v>
      </c>
      <c r="C57" t="s">
        <v>2148</v>
      </c>
      <c r="E57" t="s">
        <v>2026</v>
      </c>
      <c r="F57" t="s">
        <v>105</v>
      </c>
      <c r="G57" t="s">
        <v>2102</v>
      </c>
      <c r="H57">
        <v>20</v>
      </c>
      <c r="I57" t="s">
        <v>2027</v>
      </c>
      <c r="J57">
        <v>2020</v>
      </c>
      <c r="K57" t="s">
        <v>2028</v>
      </c>
      <c r="L57" t="s">
        <v>2029</v>
      </c>
      <c r="M57" t="s">
        <v>2102</v>
      </c>
      <c r="P57" t="s">
        <v>2034</v>
      </c>
      <c r="V57" t="s">
        <v>2112</v>
      </c>
      <c r="AB57">
        <v>56</v>
      </c>
    </row>
    <row r="58" spans="1:28" x14ac:dyDescent="0.2">
      <c r="A58" t="s">
        <v>2149</v>
      </c>
      <c r="B58" t="s">
        <v>2024</v>
      </c>
      <c r="C58" t="s">
        <v>2150</v>
      </c>
      <c r="E58" t="s">
        <v>2026</v>
      </c>
      <c r="F58" t="s">
        <v>105</v>
      </c>
      <c r="G58" t="s">
        <v>732</v>
      </c>
      <c r="H58">
        <v>75</v>
      </c>
      <c r="I58" t="s">
        <v>2027</v>
      </c>
      <c r="J58">
        <v>2020</v>
      </c>
      <c r="K58" t="s">
        <v>2028</v>
      </c>
      <c r="L58" t="s">
        <v>2041</v>
      </c>
      <c r="M58" t="s">
        <v>732</v>
      </c>
      <c r="P58" t="s">
        <v>2030</v>
      </c>
      <c r="V58" t="s">
        <v>2112</v>
      </c>
      <c r="AB58">
        <v>57</v>
      </c>
    </row>
    <row r="59" spans="1:28" x14ac:dyDescent="0.2">
      <c r="A59" t="s">
        <v>2151</v>
      </c>
      <c r="B59" t="s">
        <v>2024</v>
      </c>
      <c r="C59" t="s">
        <v>2152</v>
      </c>
      <c r="E59" t="s">
        <v>2026</v>
      </c>
      <c r="F59" t="s">
        <v>105</v>
      </c>
      <c r="G59" t="s">
        <v>732</v>
      </c>
      <c r="H59">
        <v>75</v>
      </c>
      <c r="I59" t="s">
        <v>2027</v>
      </c>
      <c r="J59">
        <v>2020</v>
      </c>
      <c r="K59" t="s">
        <v>2028</v>
      </c>
      <c r="L59" t="s">
        <v>2041</v>
      </c>
      <c r="M59" t="s">
        <v>732</v>
      </c>
      <c r="P59" t="s">
        <v>2034</v>
      </c>
      <c r="V59" t="s">
        <v>2112</v>
      </c>
      <c r="AB59">
        <v>58</v>
      </c>
    </row>
    <row r="60" spans="1:28" x14ac:dyDescent="0.2">
      <c r="A60" t="s">
        <v>2153</v>
      </c>
      <c r="B60" t="s">
        <v>2024</v>
      </c>
      <c r="C60" t="s">
        <v>2154</v>
      </c>
      <c r="E60" t="s">
        <v>2026</v>
      </c>
      <c r="F60" t="s">
        <v>105</v>
      </c>
      <c r="G60" t="s">
        <v>732</v>
      </c>
      <c r="H60">
        <v>70</v>
      </c>
      <c r="I60" t="s">
        <v>2027</v>
      </c>
      <c r="J60">
        <v>2020</v>
      </c>
      <c r="K60" t="s">
        <v>2028</v>
      </c>
      <c r="L60" t="s">
        <v>2029</v>
      </c>
      <c r="M60" t="s">
        <v>732</v>
      </c>
      <c r="P60" t="s">
        <v>2034</v>
      </c>
      <c r="V60" t="s">
        <v>2112</v>
      </c>
      <c r="AB60">
        <v>59</v>
      </c>
    </row>
    <row r="61" spans="1:28" x14ac:dyDescent="0.2">
      <c r="A61" t="s">
        <v>2155</v>
      </c>
      <c r="B61" t="s">
        <v>2024</v>
      </c>
      <c r="C61" t="s">
        <v>2156</v>
      </c>
      <c r="E61" t="s">
        <v>2026</v>
      </c>
      <c r="F61" t="s">
        <v>105</v>
      </c>
      <c r="G61" t="s">
        <v>732</v>
      </c>
      <c r="H61">
        <v>55</v>
      </c>
      <c r="I61" t="s">
        <v>2027</v>
      </c>
      <c r="J61">
        <v>2020</v>
      </c>
      <c r="K61" t="s">
        <v>2028</v>
      </c>
      <c r="L61" t="s">
        <v>2029</v>
      </c>
      <c r="M61" t="s">
        <v>732</v>
      </c>
      <c r="P61" t="s">
        <v>2030</v>
      </c>
      <c r="V61" t="s">
        <v>2112</v>
      </c>
      <c r="AB61">
        <v>60</v>
      </c>
    </row>
    <row r="62" spans="1:28" x14ac:dyDescent="0.2">
      <c r="A62" t="s">
        <v>2157</v>
      </c>
      <c r="B62" t="s">
        <v>2024</v>
      </c>
      <c r="C62" t="s">
        <v>2158</v>
      </c>
      <c r="E62" t="s">
        <v>2026</v>
      </c>
      <c r="F62" t="s">
        <v>105</v>
      </c>
      <c r="G62" t="s">
        <v>732</v>
      </c>
      <c r="H62">
        <v>55</v>
      </c>
      <c r="I62" t="s">
        <v>2027</v>
      </c>
      <c r="J62">
        <v>2020</v>
      </c>
      <c r="K62" t="s">
        <v>2028</v>
      </c>
      <c r="L62" t="s">
        <v>2029</v>
      </c>
      <c r="M62" t="s">
        <v>732</v>
      </c>
      <c r="P62" t="s">
        <v>2034</v>
      </c>
      <c r="V62" t="s">
        <v>2112</v>
      </c>
      <c r="AB62">
        <v>61</v>
      </c>
    </row>
    <row r="63" spans="1:28" x14ac:dyDescent="0.2">
      <c r="A63" t="s">
        <v>2159</v>
      </c>
      <c r="B63" t="s">
        <v>2024</v>
      </c>
      <c r="C63" t="s">
        <v>2160</v>
      </c>
      <c r="E63" t="s">
        <v>2026</v>
      </c>
      <c r="F63" t="s">
        <v>105</v>
      </c>
      <c r="G63" t="s">
        <v>732</v>
      </c>
      <c r="H63">
        <v>30</v>
      </c>
      <c r="I63" t="s">
        <v>2027</v>
      </c>
      <c r="J63">
        <v>2020</v>
      </c>
      <c r="K63" t="s">
        <v>2028</v>
      </c>
      <c r="L63" t="s">
        <v>2041</v>
      </c>
      <c r="M63" t="s">
        <v>732</v>
      </c>
      <c r="P63" t="s">
        <v>2034</v>
      </c>
      <c r="V63" t="s">
        <v>2112</v>
      </c>
      <c r="AB63">
        <v>62</v>
      </c>
    </row>
    <row r="64" spans="1:28" x14ac:dyDescent="0.2">
      <c r="A64" t="s">
        <v>2161</v>
      </c>
      <c r="B64" t="s">
        <v>2024</v>
      </c>
      <c r="C64" t="s">
        <v>2162</v>
      </c>
      <c r="E64" t="s">
        <v>2026</v>
      </c>
      <c r="F64" t="s">
        <v>105</v>
      </c>
      <c r="G64" t="s">
        <v>732</v>
      </c>
      <c r="H64">
        <v>45</v>
      </c>
      <c r="I64" t="s">
        <v>2027</v>
      </c>
      <c r="J64">
        <v>2020</v>
      </c>
      <c r="K64" t="s">
        <v>2028</v>
      </c>
      <c r="L64" t="s">
        <v>2041</v>
      </c>
      <c r="M64" t="s">
        <v>732</v>
      </c>
      <c r="P64" t="s">
        <v>2030</v>
      </c>
      <c r="V64" t="s">
        <v>2112</v>
      </c>
      <c r="AB64">
        <v>63</v>
      </c>
    </row>
    <row r="65" spans="1:28" x14ac:dyDescent="0.2">
      <c r="A65" t="s">
        <v>2163</v>
      </c>
      <c r="B65" t="s">
        <v>2024</v>
      </c>
      <c r="C65" t="s">
        <v>2164</v>
      </c>
      <c r="E65" t="s">
        <v>2026</v>
      </c>
      <c r="F65" t="s">
        <v>105</v>
      </c>
      <c r="G65" t="s">
        <v>732</v>
      </c>
      <c r="H65">
        <v>45</v>
      </c>
      <c r="I65" t="s">
        <v>2027</v>
      </c>
      <c r="J65">
        <v>2020</v>
      </c>
      <c r="K65" t="s">
        <v>2028</v>
      </c>
      <c r="L65" t="s">
        <v>2041</v>
      </c>
      <c r="M65" t="s">
        <v>732</v>
      </c>
      <c r="P65" t="s">
        <v>2034</v>
      </c>
      <c r="V65" t="s">
        <v>2112</v>
      </c>
      <c r="AB65">
        <v>64</v>
      </c>
    </row>
    <row r="66" spans="1:28" x14ac:dyDescent="0.2">
      <c r="A66" t="s">
        <v>2165</v>
      </c>
      <c r="B66" t="s">
        <v>2024</v>
      </c>
      <c r="C66" t="s">
        <v>2166</v>
      </c>
      <c r="E66" t="s">
        <v>2026</v>
      </c>
      <c r="F66" t="s">
        <v>105</v>
      </c>
      <c r="G66" t="s">
        <v>732</v>
      </c>
      <c r="H66">
        <v>45</v>
      </c>
      <c r="I66" t="s">
        <v>2027</v>
      </c>
      <c r="J66">
        <v>2020</v>
      </c>
      <c r="K66" t="s">
        <v>2028</v>
      </c>
      <c r="L66" t="s">
        <v>2029</v>
      </c>
      <c r="M66" t="s">
        <v>732</v>
      </c>
      <c r="P66" t="s">
        <v>2030</v>
      </c>
      <c r="V66" t="s">
        <v>2112</v>
      </c>
      <c r="AB66">
        <v>65</v>
      </c>
    </row>
    <row r="67" spans="1:28" x14ac:dyDescent="0.2">
      <c r="A67" t="s">
        <v>2167</v>
      </c>
      <c r="B67" t="s">
        <v>2024</v>
      </c>
      <c r="C67" t="s">
        <v>2168</v>
      </c>
      <c r="E67" t="s">
        <v>2026</v>
      </c>
      <c r="F67" t="s">
        <v>105</v>
      </c>
      <c r="G67" t="s">
        <v>732</v>
      </c>
      <c r="H67">
        <v>40</v>
      </c>
      <c r="I67" t="s">
        <v>2027</v>
      </c>
      <c r="J67">
        <v>2020</v>
      </c>
      <c r="K67" t="s">
        <v>2028</v>
      </c>
      <c r="L67" t="s">
        <v>2041</v>
      </c>
      <c r="M67" t="s">
        <v>732</v>
      </c>
      <c r="P67" t="s">
        <v>2030</v>
      </c>
      <c r="V67" t="s">
        <v>2112</v>
      </c>
      <c r="AB67">
        <v>66</v>
      </c>
    </row>
    <row r="68" spans="1:28" x14ac:dyDescent="0.2">
      <c r="A68" t="s">
        <v>2169</v>
      </c>
      <c r="B68" t="s">
        <v>2024</v>
      </c>
      <c r="C68" t="s">
        <v>2170</v>
      </c>
      <c r="E68" t="s">
        <v>2026</v>
      </c>
      <c r="F68" t="s">
        <v>105</v>
      </c>
      <c r="G68" t="s">
        <v>2102</v>
      </c>
      <c r="H68">
        <v>40</v>
      </c>
      <c r="I68" t="s">
        <v>2027</v>
      </c>
      <c r="J68">
        <v>2020</v>
      </c>
      <c r="K68" t="s">
        <v>2028</v>
      </c>
      <c r="L68" t="s">
        <v>2041</v>
      </c>
      <c r="M68" t="s">
        <v>2102</v>
      </c>
      <c r="P68" t="s">
        <v>2103</v>
      </c>
      <c r="V68" t="s">
        <v>2104</v>
      </c>
      <c r="AB68">
        <v>67</v>
      </c>
    </row>
    <row r="69" spans="1:28" x14ac:dyDescent="0.2">
      <c r="A69" t="s">
        <v>2171</v>
      </c>
      <c r="B69" t="s">
        <v>2024</v>
      </c>
      <c r="C69" t="s">
        <v>2172</v>
      </c>
      <c r="E69" t="s">
        <v>2026</v>
      </c>
      <c r="F69" t="s">
        <v>105</v>
      </c>
      <c r="G69" t="s">
        <v>732</v>
      </c>
      <c r="H69">
        <v>40</v>
      </c>
      <c r="I69" t="s">
        <v>2027</v>
      </c>
      <c r="J69">
        <v>2020</v>
      </c>
      <c r="K69" t="s">
        <v>2028</v>
      </c>
      <c r="L69" t="s">
        <v>2041</v>
      </c>
      <c r="M69" t="s">
        <v>732</v>
      </c>
      <c r="P69" t="s">
        <v>2034</v>
      </c>
      <c r="V69" t="s">
        <v>2112</v>
      </c>
      <c r="AB69">
        <v>68</v>
      </c>
    </row>
    <row r="70" spans="1:28" x14ac:dyDescent="0.2">
      <c r="A70" t="s">
        <v>2173</v>
      </c>
      <c r="B70" t="s">
        <v>2024</v>
      </c>
      <c r="C70" t="s">
        <v>2174</v>
      </c>
      <c r="E70" t="s">
        <v>2026</v>
      </c>
      <c r="F70" t="s">
        <v>105</v>
      </c>
      <c r="G70" t="s">
        <v>2102</v>
      </c>
      <c r="H70">
        <v>40</v>
      </c>
      <c r="I70" t="s">
        <v>2027</v>
      </c>
      <c r="J70">
        <v>2020</v>
      </c>
      <c r="K70" t="s">
        <v>2028</v>
      </c>
      <c r="L70" t="s">
        <v>2041</v>
      </c>
      <c r="M70" t="s">
        <v>2102</v>
      </c>
      <c r="P70" t="s">
        <v>2107</v>
      </c>
      <c r="V70" t="s">
        <v>2104</v>
      </c>
      <c r="AB70">
        <v>69</v>
      </c>
    </row>
    <row r="71" spans="1:28" x14ac:dyDescent="0.2">
      <c r="A71" t="s">
        <v>2175</v>
      </c>
      <c r="B71" t="s">
        <v>2024</v>
      </c>
      <c r="C71" t="s">
        <v>2176</v>
      </c>
      <c r="E71" t="s">
        <v>2026</v>
      </c>
      <c r="F71" t="s">
        <v>105</v>
      </c>
      <c r="G71" t="s">
        <v>732</v>
      </c>
      <c r="H71">
        <v>40</v>
      </c>
      <c r="I71" t="s">
        <v>2027</v>
      </c>
      <c r="J71">
        <v>2020</v>
      </c>
      <c r="K71" t="s">
        <v>2028</v>
      </c>
      <c r="L71" t="s">
        <v>2041</v>
      </c>
      <c r="M71" t="s">
        <v>732</v>
      </c>
      <c r="P71" t="s">
        <v>2030</v>
      </c>
      <c r="V71" t="s">
        <v>2112</v>
      </c>
      <c r="AB71">
        <v>70</v>
      </c>
    </row>
    <row r="72" spans="1:28" x14ac:dyDescent="0.2">
      <c r="A72" t="s">
        <v>2177</v>
      </c>
      <c r="B72" t="s">
        <v>2024</v>
      </c>
      <c r="C72" t="s">
        <v>2178</v>
      </c>
      <c r="E72" t="s">
        <v>2026</v>
      </c>
      <c r="F72" t="s">
        <v>105</v>
      </c>
      <c r="G72" t="s">
        <v>732</v>
      </c>
      <c r="H72">
        <v>40</v>
      </c>
      <c r="I72" t="s">
        <v>2027</v>
      </c>
      <c r="J72">
        <v>2020</v>
      </c>
      <c r="K72" t="s">
        <v>2028</v>
      </c>
      <c r="L72" t="s">
        <v>2041</v>
      </c>
      <c r="M72" t="s">
        <v>732</v>
      </c>
      <c r="P72" t="s">
        <v>2034</v>
      </c>
      <c r="V72" t="s">
        <v>2112</v>
      </c>
      <c r="AB72">
        <v>71</v>
      </c>
    </row>
    <row r="73" spans="1:28" x14ac:dyDescent="0.2">
      <c r="A73" t="s">
        <v>2179</v>
      </c>
      <c r="B73" t="s">
        <v>2024</v>
      </c>
      <c r="C73" t="s">
        <v>2180</v>
      </c>
      <c r="E73" t="s">
        <v>2026</v>
      </c>
      <c r="F73" t="s">
        <v>105</v>
      </c>
      <c r="G73" t="s">
        <v>732</v>
      </c>
      <c r="H73">
        <v>40</v>
      </c>
      <c r="I73" t="s">
        <v>2027</v>
      </c>
      <c r="J73">
        <v>2020</v>
      </c>
      <c r="K73" t="s">
        <v>2028</v>
      </c>
      <c r="L73" t="s">
        <v>2041</v>
      </c>
      <c r="M73" t="s">
        <v>732</v>
      </c>
      <c r="P73" t="s">
        <v>2034</v>
      </c>
      <c r="V73" t="s">
        <v>2112</v>
      </c>
      <c r="AB73">
        <v>72</v>
      </c>
    </row>
    <row r="74" spans="1:28" x14ac:dyDescent="0.2">
      <c r="A74" t="s">
        <v>2181</v>
      </c>
      <c r="B74" t="s">
        <v>2024</v>
      </c>
      <c r="C74" t="s">
        <v>2182</v>
      </c>
      <c r="E74" t="s">
        <v>2026</v>
      </c>
      <c r="F74" t="s">
        <v>105</v>
      </c>
      <c r="G74" t="s">
        <v>732</v>
      </c>
      <c r="H74">
        <v>60</v>
      </c>
      <c r="I74" t="s">
        <v>2027</v>
      </c>
      <c r="J74">
        <v>2020</v>
      </c>
      <c r="K74" t="s">
        <v>2028</v>
      </c>
      <c r="L74" t="s">
        <v>2029</v>
      </c>
      <c r="M74" t="s">
        <v>732</v>
      </c>
      <c r="P74" t="s">
        <v>2034</v>
      </c>
      <c r="V74" t="s">
        <v>2112</v>
      </c>
      <c r="AB74">
        <v>73</v>
      </c>
    </row>
    <row r="75" spans="1:28" x14ac:dyDescent="0.2">
      <c r="A75" t="s">
        <v>2183</v>
      </c>
      <c r="B75" t="s">
        <v>2024</v>
      </c>
      <c r="C75" t="s">
        <v>2184</v>
      </c>
      <c r="E75" t="s">
        <v>2026</v>
      </c>
      <c r="F75" t="s">
        <v>105</v>
      </c>
      <c r="G75" t="s">
        <v>732</v>
      </c>
      <c r="H75">
        <v>35</v>
      </c>
      <c r="I75" t="s">
        <v>2027</v>
      </c>
      <c r="J75">
        <v>2020</v>
      </c>
      <c r="K75" t="s">
        <v>2028</v>
      </c>
      <c r="L75" t="s">
        <v>2029</v>
      </c>
      <c r="M75" t="s">
        <v>732</v>
      </c>
      <c r="P75" t="s">
        <v>2030</v>
      </c>
      <c r="V75" t="s">
        <v>2112</v>
      </c>
      <c r="AB75">
        <v>74</v>
      </c>
    </row>
    <row r="76" spans="1:28" x14ac:dyDescent="0.2">
      <c r="A76" t="s">
        <v>2185</v>
      </c>
      <c r="B76" t="s">
        <v>2024</v>
      </c>
      <c r="C76" t="s">
        <v>2186</v>
      </c>
      <c r="E76" t="s">
        <v>2026</v>
      </c>
      <c r="F76" t="s">
        <v>105</v>
      </c>
      <c r="G76" t="s">
        <v>732</v>
      </c>
      <c r="H76">
        <v>35</v>
      </c>
      <c r="I76" t="s">
        <v>2027</v>
      </c>
      <c r="J76">
        <v>2020</v>
      </c>
      <c r="K76" t="s">
        <v>2028</v>
      </c>
      <c r="L76" t="s">
        <v>2029</v>
      </c>
      <c r="M76" t="s">
        <v>732</v>
      </c>
      <c r="P76" t="s">
        <v>2034</v>
      </c>
      <c r="V76" t="s">
        <v>2112</v>
      </c>
      <c r="AB76">
        <v>75</v>
      </c>
    </row>
    <row r="77" spans="1:28" x14ac:dyDescent="0.2">
      <c r="A77" t="s">
        <v>2187</v>
      </c>
      <c r="B77" t="s">
        <v>2024</v>
      </c>
      <c r="C77" t="s">
        <v>2188</v>
      </c>
      <c r="E77" t="s">
        <v>2026</v>
      </c>
      <c r="F77" t="s">
        <v>105</v>
      </c>
      <c r="G77" t="s">
        <v>732</v>
      </c>
      <c r="H77">
        <v>70</v>
      </c>
      <c r="I77" t="s">
        <v>2027</v>
      </c>
      <c r="J77">
        <v>2020</v>
      </c>
      <c r="K77" t="s">
        <v>2028</v>
      </c>
      <c r="L77" t="s">
        <v>2041</v>
      </c>
      <c r="M77" t="s">
        <v>732</v>
      </c>
      <c r="P77" t="s">
        <v>2030</v>
      </c>
      <c r="V77" t="s">
        <v>2112</v>
      </c>
      <c r="AB77">
        <v>76</v>
      </c>
    </row>
    <row r="78" spans="1:28" x14ac:dyDescent="0.2">
      <c r="A78" t="s">
        <v>2189</v>
      </c>
      <c r="B78" t="s">
        <v>2024</v>
      </c>
      <c r="C78" t="s">
        <v>2190</v>
      </c>
      <c r="E78" t="s">
        <v>2026</v>
      </c>
      <c r="F78" t="s">
        <v>105</v>
      </c>
      <c r="G78" t="s">
        <v>732</v>
      </c>
      <c r="H78">
        <v>70</v>
      </c>
      <c r="I78" t="s">
        <v>2027</v>
      </c>
      <c r="J78">
        <v>2020</v>
      </c>
      <c r="K78" t="s">
        <v>2028</v>
      </c>
      <c r="L78" t="s">
        <v>2041</v>
      </c>
      <c r="M78" t="s">
        <v>732</v>
      </c>
      <c r="P78" t="s">
        <v>2034</v>
      </c>
      <c r="V78" t="s">
        <v>2112</v>
      </c>
      <c r="AB78">
        <v>77</v>
      </c>
    </row>
    <row r="79" spans="1:28" x14ac:dyDescent="0.2">
      <c r="A79" t="s">
        <v>2191</v>
      </c>
      <c r="B79" t="s">
        <v>2024</v>
      </c>
      <c r="C79" t="s">
        <v>2192</v>
      </c>
      <c r="E79" t="s">
        <v>2026</v>
      </c>
      <c r="F79" t="s">
        <v>105</v>
      </c>
      <c r="G79" t="s">
        <v>732</v>
      </c>
      <c r="H79">
        <v>70</v>
      </c>
      <c r="I79" t="s">
        <v>2027</v>
      </c>
      <c r="J79">
        <v>2020</v>
      </c>
      <c r="K79" t="s">
        <v>2028</v>
      </c>
      <c r="L79" t="s">
        <v>2029</v>
      </c>
      <c r="M79" t="s">
        <v>732</v>
      </c>
      <c r="P79" t="s">
        <v>2030</v>
      </c>
      <c r="V79" t="s">
        <v>2112</v>
      </c>
      <c r="AB79">
        <v>78</v>
      </c>
    </row>
    <row r="80" spans="1:28" x14ac:dyDescent="0.2">
      <c r="A80" t="s">
        <v>2193</v>
      </c>
      <c r="B80" t="s">
        <v>2024</v>
      </c>
      <c r="C80" t="s">
        <v>2194</v>
      </c>
      <c r="E80" t="s">
        <v>2026</v>
      </c>
      <c r="F80" t="s">
        <v>105</v>
      </c>
      <c r="G80" t="s">
        <v>732</v>
      </c>
      <c r="H80">
        <v>70</v>
      </c>
      <c r="I80" t="s">
        <v>2027</v>
      </c>
      <c r="J80">
        <v>2020</v>
      </c>
      <c r="K80" t="s">
        <v>2028</v>
      </c>
      <c r="L80" t="s">
        <v>2029</v>
      </c>
      <c r="M80" t="s">
        <v>732</v>
      </c>
      <c r="P80" t="s">
        <v>2034</v>
      </c>
      <c r="V80" t="s">
        <v>2112</v>
      </c>
      <c r="AB80">
        <v>79</v>
      </c>
    </row>
    <row r="81" spans="1:28" x14ac:dyDescent="0.2">
      <c r="A81" t="s">
        <v>2195</v>
      </c>
      <c r="B81" t="s">
        <v>2024</v>
      </c>
      <c r="C81" t="s">
        <v>2196</v>
      </c>
      <c r="E81" t="s">
        <v>2026</v>
      </c>
      <c r="F81" t="s">
        <v>105</v>
      </c>
      <c r="G81" t="s">
        <v>732</v>
      </c>
      <c r="H81">
        <v>50</v>
      </c>
      <c r="I81" t="s">
        <v>2027</v>
      </c>
      <c r="J81">
        <v>2020</v>
      </c>
      <c r="K81" t="s">
        <v>2028</v>
      </c>
      <c r="L81" t="s">
        <v>2029</v>
      </c>
      <c r="M81" t="s">
        <v>732</v>
      </c>
      <c r="P81" t="s">
        <v>2034</v>
      </c>
      <c r="V81" t="s">
        <v>2112</v>
      </c>
      <c r="AB81">
        <v>80</v>
      </c>
    </row>
    <row r="82" spans="1:28" x14ac:dyDescent="0.2">
      <c r="A82" t="s">
        <v>2197</v>
      </c>
      <c r="B82" t="s">
        <v>2024</v>
      </c>
      <c r="C82" t="s">
        <v>2198</v>
      </c>
      <c r="E82" t="s">
        <v>2026</v>
      </c>
      <c r="F82" t="s">
        <v>105</v>
      </c>
      <c r="G82" t="s">
        <v>732</v>
      </c>
      <c r="H82">
        <v>50</v>
      </c>
      <c r="I82" t="s">
        <v>2027</v>
      </c>
      <c r="J82">
        <v>2020</v>
      </c>
      <c r="K82" t="s">
        <v>2028</v>
      </c>
      <c r="L82" t="s">
        <v>2029</v>
      </c>
      <c r="M82" t="s">
        <v>732</v>
      </c>
      <c r="P82" t="s">
        <v>2034</v>
      </c>
      <c r="V82" t="s">
        <v>2112</v>
      </c>
      <c r="AB82">
        <v>81</v>
      </c>
    </row>
    <row r="83" spans="1:28" x14ac:dyDescent="0.2">
      <c r="A83" t="s">
        <v>2199</v>
      </c>
      <c r="B83" t="s">
        <v>2024</v>
      </c>
      <c r="C83" t="s">
        <v>2200</v>
      </c>
      <c r="E83" t="s">
        <v>2026</v>
      </c>
      <c r="F83" t="s">
        <v>105</v>
      </c>
      <c r="G83" t="s">
        <v>732</v>
      </c>
      <c r="H83">
        <v>25</v>
      </c>
      <c r="I83" t="s">
        <v>2027</v>
      </c>
      <c r="J83">
        <v>2020</v>
      </c>
      <c r="K83" t="s">
        <v>2028</v>
      </c>
      <c r="L83" t="s">
        <v>2029</v>
      </c>
      <c r="M83" t="s">
        <v>732</v>
      </c>
      <c r="P83" t="s">
        <v>2030</v>
      </c>
      <c r="V83" t="s">
        <v>2112</v>
      </c>
      <c r="AB83">
        <v>82</v>
      </c>
    </row>
    <row r="84" spans="1:28" x14ac:dyDescent="0.2">
      <c r="A84" t="s">
        <v>2201</v>
      </c>
      <c r="B84" t="s">
        <v>2024</v>
      </c>
      <c r="C84" t="s">
        <v>2202</v>
      </c>
      <c r="E84" t="s">
        <v>2026</v>
      </c>
      <c r="F84" t="s">
        <v>105</v>
      </c>
      <c r="G84" t="s">
        <v>732</v>
      </c>
      <c r="H84">
        <v>40</v>
      </c>
      <c r="I84" t="s">
        <v>2027</v>
      </c>
      <c r="J84">
        <v>2020</v>
      </c>
      <c r="K84" t="s">
        <v>2028</v>
      </c>
      <c r="L84" t="s">
        <v>2041</v>
      </c>
      <c r="M84" t="s">
        <v>732</v>
      </c>
      <c r="P84" t="s">
        <v>2030</v>
      </c>
      <c r="V84" t="s">
        <v>2112</v>
      </c>
      <c r="AB84">
        <v>83</v>
      </c>
    </row>
    <row r="85" spans="1:28" x14ac:dyDescent="0.2">
      <c r="A85" t="s">
        <v>2203</v>
      </c>
      <c r="B85" t="s">
        <v>2024</v>
      </c>
      <c r="C85" t="s">
        <v>2204</v>
      </c>
      <c r="E85" t="s">
        <v>2026</v>
      </c>
      <c r="F85" t="s">
        <v>105</v>
      </c>
      <c r="G85" t="s">
        <v>732</v>
      </c>
      <c r="H85">
        <v>40</v>
      </c>
      <c r="I85" t="s">
        <v>2027</v>
      </c>
      <c r="J85">
        <v>2020</v>
      </c>
      <c r="K85" t="s">
        <v>2028</v>
      </c>
      <c r="L85" t="s">
        <v>2041</v>
      </c>
      <c r="M85" t="s">
        <v>732</v>
      </c>
      <c r="P85" t="s">
        <v>2034</v>
      </c>
      <c r="V85" t="s">
        <v>2112</v>
      </c>
      <c r="AB85">
        <v>84</v>
      </c>
    </row>
    <row r="86" spans="1:28" x14ac:dyDescent="0.2">
      <c r="A86" t="s">
        <v>2205</v>
      </c>
      <c r="B86" t="s">
        <v>2024</v>
      </c>
      <c r="C86" t="s">
        <v>2206</v>
      </c>
      <c r="E86" t="s">
        <v>2026</v>
      </c>
      <c r="F86" t="s">
        <v>105</v>
      </c>
      <c r="G86" t="s">
        <v>732</v>
      </c>
      <c r="H86">
        <v>80</v>
      </c>
      <c r="I86" t="s">
        <v>2027</v>
      </c>
      <c r="J86">
        <v>2020</v>
      </c>
      <c r="K86" t="s">
        <v>2028</v>
      </c>
      <c r="L86" t="s">
        <v>2029</v>
      </c>
      <c r="M86" t="s">
        <v>732</v>
      </c>
      <c r="P86" t="s">
        <v>2034</v>
      </c>
      <c r="V86" t="s">
        <v>2112</v>
      </c>
      <c r="AB86">
        <v>85</v>
      </c>
    </row>
    <row r="87" spans="1:28" x14ac:dyDescent="0.2">
      <c r="A87" t="s">
        <v>2207</v>
      </c>
      <c r="B87" t="s">
        <v>2024</v>
      </c>
      <c r="C87" t="s">
        <v>2208</v>
      </c>
      <c r="E87" t="s">
        <v>2026</v>
      </c>
      <c r="F87" t="s">
        <v>105</v>
      </c>
      <c r="G87" t="s">
        <v>2102</v>
      </c>
      <c r="H87">
        <v>80</v>
      </c>
      <c r="I87" t="s">
        <v>2027</v>
      </c>
      <c r="J87">
        <v>2020</v>
      </c>
      <c r="K87" t="s">
        <v>2028</v>
      </c>
      <c r="L87" t="s">
        <v>2029</v>
      </c>
      <c r="M87" t="s">
        <v>2102</v>
      </c>
      <c r="P87" t="s">
        <v>2107</v>
      </c>
      <c r="V87" t="s">
        <v>2104</v>
      </c>
      <c r="AB87">
        <v>86</v>
      </c>
    </row>
    <row r="88" spans="1:28" x14ac:dyDescent="0.2">
      <c r="A88" t="s">
        <v>2209</v>
      </c>
      <c r="B88" t="s">
        <v>2024</v>
      </c>
      <c r="C88" t="s">
        <v>2210</v>
      </c>
      <c r="E88" t="s">
        <v>2026</v>
      </c>
      <c r="F88" t="s">
        <v>105</v>
      </c>
      <c r="G88" t="s">
        <v>732</v>
      </c>
      <c r="H88">
        <v>55</v>
      </c>
      <c r="I88" t="s">
        <v>2027</v>
      </c>
      <c r="J88">
        <v>2020</v>
      </c>
      <c r="K88" t="s">
        <v>2028</v>
      </c>
      <c r="L88" t="s">
        <v>2041</v>
      </c>
      <c r="M88" t="s">
        <v>732</v>
      </c>
      <c r="P88" t="s">
        <v>2030</v>
      </c>
      <c r="V88" t="s">
        <v>2112</v>
      </c>
      <c r="AB88">
        <v>87</v>
      </c>
    </row>
    <row r="89" spans="1:28" x14ac:dyDescent="0.2">
      <c r="A89" t="s">
        <v>2211</v>
      </c>
      <c r="B89" t="s">
        <v>2024</v>
      </c>
      <c r="C89" t="s">
        <v>2212</v>
      </c>
      <c r="E89" t="s">
        <v>2026</v>
      </c>
      <c r="F89" t="s">
        <v>105</v>
      </c>
      <c r="G89" t="s">
        <v>732</v>
      </c>
      <c r="H89">
        <v>55</v>
      </c>
      <c r="I89" t="s">
        <v>2027</v>
      </c>
      <c r="J89">
        <v>2020</v>
      </c>
      <c r="K89" t="s">
        <v>2028</v>
      </c>
      <c r="L89" t="s">
        <v>2041</v>
      </c>
      <c r="M89" t="s">
        <v>732</v>
      </c>
      <c r="P89" t="s">
        <v>2034</v>
      </c>
      <c r="V89" t="s">
        <v>2112</v>
      </c>
      <c r="AB89">
        <v>88</v>
      </c>
    </row>
    <row r="90" spans="1:28" x14ac:dyDescent="0.2">
      <c r="A90" t="s">
        <v>2213</v>
      </c>
      <c r="B90" t="s">
        <v>2024</v>
      </c>
      <c r="C90" t="s">
        <v>2214</v>
      </c>
      <c r="E90" t="s">
        <v>2026</v>
      </c>
      <c r="F90" t="s">
        <v>105</v>
      </c>
      <c r="G90" t="s">
        <v>732</v>
      </c>
      <c r="H90">
        <v>60</v>
      </c>
      <c r="I90" t="s">
        <v>2027</v>
      </c>
      <c r="J90">
        <v>2020</v>
      </c>
      <c r="K90" t="s">
        <v>2028</v>
      </c>
      <c r="L90" t="s">
        <v>2041</v>
      </c>
      <c r="M90" t="s">
        <v>732</v>
      </c>
      <c r="P90" t="s">
        <v>2030</v>
      </c>
      <c r="V90" t="s">
        <v>2112</v>
      </c>
      <c r="AB90">
        <v>89</v>
      </c>
    </row>
    <row r="91" spans="1:28" x14ac:dyDescent="0.2">
      <c r="A91" t="s">
        <v>2215</v>
      </c>
      <c r="B91" t="s">
        <v>2024</v>
      </c>
      <c r="C91" t="s">
        <v>2216</v>
      </c>
      <c r="E91" t="s">
        <v>2026</v>
      </c>
      <c r="F91" t="s">
        <v>105</v>
      </c>
      <c r="G91" t="s">
        <v>732</v>
      </c>
      <c r="H91">
        <v>60</v>
      </c>
      <c r="I91" t="s">
        <v>2027</v>
      </c>
      <c r="J91">
        <v>2020</v>
      </c>
      <c r="K91" t="s">
        <v>2028</v>
      </c>
      <c r="L91" t="s">
        <v>2041</v>
      </c>
      <c r="M91" t="s">
        <v>732</v>
      </c>
      <c r="P91" t="s">
        <v>2034</v>
      </c>
      <c r="V91" t="s">
        <v>2112</v>
      </c>
      <c r="AB91">
        <v>90</v>
      </c>
    </row>
    <row r="92" spans="1:28" x14ac:dyDescent="0.2">
      <c r="A92" t="s">
        <v>2217</v>
      </c>
      <c r="B92" t="s">
        <v>2024</v>
      </c>
      <c r="C92" t="s">
        <v>2218</v>
      </c>
      <c r="E92" t="s">
        <v>2026</v>
      </c>
      <c r="F92" t="s">
        <v>105</v>
      </c>
      <c r="G92" t="s">
        <v>732</v>
      </c>
      <c r="H92">
        <v>35</v>
      </c>
      <c r="I92" t="s">
        <v>2027</v>
      </c>
      <c r="J92">
        <v>2020</v>
      </c>
      <c r="K92" t="s">
        <v>2028</v>
      </c>
      <c r="L92" t="s">
        <v>2029</v>
      </c>
      <c r="M92" t="s">
        <v>732</v>
      </c>
      <c r="P92" t="s">
        <v>2030</v>
      </c>
      <c r="V92" t="s">
        <v>2112</v>
      </c>
      <c r="AB92">
        <v>91</v>
      </c>
    </row>
    <row r="93" spans="1:28" x14ac:dyDescent="0.2">
      <c r="A93" t="s">
        <v>2219</v>
      </c>
      <c r="B93" t="s">
        <v>2024</v>
      </c>
      <c r="C93" t="s">
        <v>2220</v>
      </c>
      <c r="E93" t="s">
        <v>2026</v>
      </c>
      <c r="F93" t="s">
        <v>105</v>
      </c>
      <c r="G93" t="s">
        <v>732</v>
      </c>
      <c r="H93">
        <v>35</v>
      </c>
      <c r="I93" t="s">
        <v>2027</v>
      </c>
      <c r="J93">
        <v>2020</v>
      </c>
      <c r="K93" t="s">
        <v>2028</v>
      </c>
      <c r="L93" t="s">
        <v>2029</v>
      </c>
      <c r="M93" t="s">
        <v>732</v>
      </c>
      <c r="P93" t="s">
        <v>2034</v>
      </c>
      <c r="V93" t="s">
        <v>2112</v>
      </c>
      <c r="AB93">
        <v>92</v>
      </c>
    </row>
    <row r="94" spans="1:28" x14ac:dyDescent="0.2">
      <c r="A94" t="s">
        <v>2221</v>
      </c>
      <c r="B94" t="s">
        <v>2024</v>
      </c>
      <c r="C94" t="s">
        <v>2222</v>
      </c>
      <c r="E94" t="s">
        <v>2026</v>
      </c>
      <c r="F94" t="s">
        <v>105</v>
      </c>
      <c r="G94" t="s">
        <v>732</v>
      </c>
      <c r="H94">
        <v>40</v>
      </c>
      <c r="I94" t="s">
        <v>2027</v>
      </c>
      <c r="J94">
        <v>2020</v>
      </c>
      <c r="K94" t="s">
        <v>2028</v>
      </c>
      <c r="L94" t="s">
        <v>2029</v>
      </c>
      <c r="M94" t="s">
        <v>732</v>
      </c>
      <c r="P94" t="s">
        <v>2030</v>
      </c>
      <c r="V94" t="s">
        <v>2112</v>
      </c>
      <c r="AB94">
        <v>93</v>
      </c>
    </row>
    <row r="95" spans="1:28" x14ac:dyDescent="0.2">
      <c r="A95" t="s">
        <v>2223</v>
      </c>
      <c r="B95" t="s">
        <v>2024</v>
      </c>
      <c r="C95" t="s">
        <v>2224</v>
      </c>
      <c r="E95" t="s">
        <v>2026</v>
      </c>
      <c r="F95" t="s">
        <v>105</v>
      </c>
      <c r="G95" t="s">
        <v>732</v>
      </c>
      <c r="H95">
        <v>40</v>
      </c>
      <c r="I95" t="s">
        <v>2027</v>
      </c>
      <c r="J95">
        <v>2020</v>
      </c>
      <c r="K95" t="s">
        <v>2028</v>
      </c>
      <c r="L95" t="s">
        <v>2029</v>
      </c>
      <c r="M95" t="s">
        <v>732</v>
      </c>
      <c r="P95" t="s">
        <v>2034</v>
      </c>
      <c r="V95" t="s">
        <v>2112</v>
      </c>
      <c r="AB95">
        <v>94</v>
      </c>
    </row>
    <row r="96" spans="1:28" x14ac:dyDescent="0.2">
      <c r="A96" t="s">
        <v>2225</v>
      </c>
      <c r="B96" t="s">
        <v>2024</v>
      </c>
      <c r="C96" t="s">
        <v>2226</v>
      </c>
      <c r="E96" t="s">
        <v>2026</v>
      </c>
      <c r="F96" t="s">
        <v>105</v>
      </c>
      <c r="G96" t="s">
        <v>732</v>
      </c>
      <c r="H96">
        <v>25</v>
      </c>
      <c r="I96" t="s">
        <v>2027</v>
      </c>
      <c r="J96">
        <v>2020</v>
      </c>
      <c r="K96" t="s">
        <v>2028</v>
      </c>
      <c r="L96" t="s">
        <v>2029</v>
      </c>
      <c r="M96" t="s">
        <v>732</v>
      </c>
      <c r="P96" t="s">
        <v>2030</v>
      </c>
      <c r="V96" t="s">
        <v>2112</v>
      </c>
      <c r="AB96">
        <v>95</v>
      </c>
    </row>
    <row r="97" spans="1:28" x14ac:dyDescent="0.2">
      <c r="A97" t="s">
        <v>2227</v>
      </c>
      <c r="B97" t="s">
        <v>2024</v>
      </c>
      <c r="C97" t="s">
        <v>2228</v>
      </c>
      <c r="E97" t="s">
        <v>2026</v>
      </c>
      <c r="F97" t="s">
        <v>105</v>
      </c>
      <c r="G97" t="s">
        <v>732</v>
      </c>
      <c r="H97">
        <v>25</v>
      </c>
      <c r="I97" t="s">
        <v>2027</v>
      </c>
      <c r="J97">
        <v>2020</v>
      </c>
      <c r="K97" t="s">
        <v>2028</v>
      </c>
      <c r="L97" t="s">
        <v>2029</v>
      </c>
      <c r="M97" t="s">
        <v>732</v>
      </c>
      <c r="P97" t="s">
        <v>2034</v>
      </c>
      <c r="V97" t="s">
        <v>2112</v>
      </c>
      <c r="AB97">
        <v>96</v>
      </c>
    </row>
    <row r="98" spans="1:28" x14ac:dyDescent="0.2">
      <c r="A98" t="s">
        <v>2229</v>
      </c>
      <c r="B98" t="s">
        <v>2024</v>
      </c>
      <c r="C98" t="s">
        <v>2230</v>
      </c>
      <c r="E98" t="s">
        <v>2026</v>
      </c>
      <c r="F98" t="s">
        <v>105</v>
      </c>
      <c r="G98" t="s">
        <v>732</v>
      </c>
      <c r="H98">
        <v>35</v>
      </c>
      <c r="I98" t="s">
        <v>2027</v>
      </c>
      <c r="J98">
        <v>2020</v>
      </c>
      <c r="K98" t="s">
        <v>2028</v>
      </c>
      <c r="L98" t="s">
        <v>2041</v>
      </c>
      <c r="M98" t="s">
        <v>732</v>
      </c>
      <c r="P98" t="s">
        <v>2030</v>
      </c>
      <c r="V98" t="s">
        <v>2112</v>
      </c>
      <c r="AB98">
        <v>97</v>
      </c>
    </row>
    <row r="99" spans="1:28" x14ac:dyDescent="0.2">
      <c r="A99" t="s">
        <v>2231</v>
      </c>
      <c r="B99" t="s">
        <v>2024</v>
      </c>
      <c r="C99" t="s">
        <v>2232</v>
      </c>
      <c r="E99" t="s">
        <v>2026</v>
      </c>
      <c r="F99" t="s">
        <v>105</v>
      </c>
      <c r="G99" t="s">
        <v>732</v>
      </c>
      <c r="H99">
        <v>35</v>
      </c>
      <c r="I99" t="s">
        <v>2027</v>
      </c>
      <c r="J99">
        <v>2020</v>
      </c>
      <c r="K99" t="s">
        <v>2028</v>
      </c>
      <c r="L99" t="s">
        <v>2041</v>
      </c>
      <c r="M99" t="s">
        <v>732</v>
      </c>
      <c r="P99" t="s">
        <v>2034</v>
      </c>
      <c r="V99" t="s">
        <v>2112</v>
      </c>
      <c r="AB99">
        <v>98</v>
      </c>
    </row>
    <row r="100" spans="1:28" x14ac:dyDescent="0.2">
      <c r="A100" t="s">
        <v>2233</v>
      </c>
      <c r="B100" t="s">
        <v>2024</v>
      </c>
      <c r="C100" t="s">
        <v>2234</v>
      </c>
      <c r="E100" t="s">
        <v>2026</v>
      </c>
      <c r="F100" t="s">
        <v>105</v>
      </c>
      <c r="G100" t="s">
        <v>732</v>
      </c>
      <c r="H100">
        <v>40</v>
      </c>
      <c r="I100" t="s">
        <v>2027</v>
      </c>
      <c r="J100">
        <v>2020</v>
      </c>
      <c r="K100" t="s">
        <v>2028</v>
      </c>
      <c r="L100" t="s">
        <v>2041</v>
      </c>
      <c r="M100" t="s">
        <v>732</v>
      </c>
      <c r="P100" t="s">
        <v>2030</v>
      </c>
      <c r="V100" t="s">
        <v>2112</v>
      </c>
      <c r="AB100">
        <v>99</v>
      </c>
    </row>
    <row r="101" spans="1:28" x14ac:dyDescent="0.2">
      <c r="A101" t="s">
        <v>2235</v>
      </c>
      <c r="B101" t="s">
        <v>2024</v>
      </c>
      <c r="C101" t="s">
        <v>2236</v>
      </c>
      <c r="E101" t="s">
        <v>2026</v>
      </c>
      <c r="F101" t="s">
        <v>105</v>
      </c>
      <c r="G101" t="s">
        <v>732</v>
      </c>
      <c r="H101">
        <v>40</v>
      </c>
      <c r="I101" t="s">
        <v>2027</v>
      </c>
      <c r="J101">
        <v>2020</v>
      </c>
      <c r="K101" t="s">
        <v>2028</v>
      </c>
      <c r="L101" t="s">
        <v>2041</v>
      </c>
      <c r="M101" t="s">
        <v>732</v>
      </c>
      <c r="P101" t="s">
        <v>2034</v>
      </c>
      <c r="V101" t="s">
        <v>2112</v>
      </c>
      <c r="AB101">
        <v>100</v>
      </c>
    </row>
    <row r="102" spans="1:28" x14ac:dyDescent="0.2">
      <c r="A102" t="s">
        <v>2237</v>
      </c>
      <c r="B102" t="s">
        <v>2024</v>
      </c>
      <c r="C102" t="s">
        <v>2238</v>
      </c>
      <c r="E102" t="s">
        <v>2026</v>
      </c>
      <c r="F102" t="s">
        <v>105</v>
      </c>
      <c r="G102" t="s">
        <v>732</v>
      </c>
      <c r="H102">
        <v>55</v>
      </c>
      <c r="I102" t="s">
        <v>2027</v>
      </c>
      <c r="J102">
        <v>2020</v>
      </c>
      <c r="K102" t="s">
        <v>2028</v>
      </c>
      <c r="L102" t="s">
        <v>2029</v>
      </c>
      <c r="M102" t="s">
        <v>732</v>
      </c>
      <c r="P102" t="s">
        <v>2030</v>
      </c>
      <c r="V102" t="s">
        <v>2112</v>
      </c>
      <c r="AB102">
        <v>101</v>
      </c>
    </row>
    <row r="103" spans="1:28" x14ac:dyDescent="0.2">
      <c r="A103" t="s">
        <v>2239</v>
      </c>
      <c r="B103" t="s">
        <v>2024</v>
      </c>
      <c r="C103" t="s">
        <v>2240</v>
      </c>
      <c r="E103" t="s">
        <v>2026</v>
      </c>
      <c r="F103" t="s">
        <v>105</v>
      </c>
      <c r="G103" t="s">
        <v>732</v>
      </c>
      <c r="H103">
        <v>55</v>
      </c>
      <c r="I103" t="s">
        <v>2027</v>
      </c>
      <c r="J103">
        <v>2020</v>
      </c>
      <c r="K103" t="s">
        <v>2028</v>
      </c>
      <c r="L103" t="s">
        <v>2029</v>
      </c>
      <c r="M103" t="s">
        <v>732</v>
      </c>
      <c r="P103" t="s">
        <v>2034</v>
      </c>
      <c r="V103" t="s">
        <v>2112</v>
      </c>
      <c r="AB103">
        <v>102</v>
      </c>
    </row>
    <row r="104" spans="1:28" x14ac:dyDescent="0.2">
      <c r="A104" t="s">
        <v>2241</v>
      </c>
      <c r="B104" t="s">
        <v>2024</v>
      </c>
      <c r="C104" t="s">
        <v>2242</v>
      </c>
      <c r="E104" t="s">
        <v>2026</v>
      </c>
      <c r="F104" t="s">
        <v>105</v>
      </c>
      <c r="G104" t="s">
        <v>732</v>
      </c>
      <c r="H104">
        <v>25</v>
      </c>
      <c r="I104" t="s">
        <v>2027</v>
      </c>
      <c r="J104">
        <v>2020</v>
      </c>
      <c r="K104" t="s">
        <v>2028</v>
      </c>
      <c r="L104" t="s">
        <v>2041</v>
      </c>
      <c r="M104" t="s">
        <v>732</v>
      </c>
      <c r="P104" t="s">
        <v>2034</v>
      </c>
      <c r="V104" t="s">
        <v>2112</v>
      </c>
      <c r="AB104">
        <v>103</v>
      </c>
    </row>
    <row r="105" spans="1:28" x14ac:dyDescent="0.2">
      <c r="A105" t="s">
        <v>2243</v>
      </c>
      <c r="B105" t="s">
        <v>2024</v>
      </c>
      <c r="C105" t="s">
        <v>2244</v>
      </c>
      <c r="E105" t="s">
        <v>2026</v>
      </c>
      <c r="F105" t="s">
        <v>105</v>
      </c>
      <c r="G105" t="s">
        <v>732</v>
      </c>
      <c r="H105">
        <v>60</v>
      </c>
      <c r="I105" t="s">
        <v>2027</v>
      </c>
      <c r="J105">
        <v>2020</v>
      </c>
      <c r="K105" t="s">
        <v>2028</v>
      </c>
      <c r="L105" t="s">
        <v>2029</v>
      </c>
      <c r="M105" t="s">
        <v>732</v>
      </c>
      <c r="P105" t="s">
        <v>2030</v>
      </c>
      <c r="V105" t="s">
        <v>2112</v>
      </c>
      <c r="AB105">
        <v>104</v>
      </c>
    </row>
    <row r="106" spans="1:28" x14ac:dyDescent="0.2">
      <c r="A106" t="s">
        <v>2245</v>
      </c>
      <c r="B106" t="s">
        <v>2024</v>
      </c>
      <c r="C106" t="s">
        <v>2246</v>
      </c>
      <c r="E106" t="s">
        <v>2026</v>
      </c>
      <c r="F106" t="s">
        <v>105</v>
      </c>
      <c r="G106" t="s">
        <v>732</v>
      </c>
      <c r="H106">
        <v>60</v>
      </c>
      <c r="I106" t="s">
        <v>2027</v>
      </c>
      <c r="J106">
        <v>2020</v>
      </c>
      <c r="K106" t="s">
        <v>2028</v>
      </c>
      <c r="L106" t="s">
        <v>2029</v>
      </c>
      <c r="M106" t="s">
        <v>732</v>
      </c>
      <c r="P106" t="s">
        <v>2034</v>
      </c>
      <c r="V106" t="s">
        <v>2112</v>
      </c>
      <c r="AB106">
        <v>105</v>
      </c>
    </row>
    <row r="107" spans="1:28" x14ac:dyDescent="0.2">
      <c r="A107" t="s">
        <v>2247</v>
      </c>
      <c r="B107" t="s">
        <v>2024</v>
      </c>
      <c r="C107" t="s">
        <v>2248</v>
      </c>
      <c r="E107" t="s">
        <v>2026</v>
      </c>
      <c r="F107" t="s">
        <v>105</v>
      </c>
      <c r="G107" t="s">
        <v>732</v>
      </c>
      <c r="H107">
        <v>55</v>
      </c>
      <c r="I107" t="s">
        <v>2027</v>
      </c>
      <c r="J107">
        <v>2020</v>
      </c>
      <c r="K107" t="s">
        <v>2028</v>
      </c>
      <c r="L107" t="s">
        <v>2029</v>
      </c>
      <c r="M107" t="s">
        <v>732</v>
      </c>
      <c r="P107" t="s">
        <v>2030</v>
      </c>
      <c r="V107" t="s">
        <v>2112</v>
      </c>
      <c r="AB107">
        <v>106</v>
      </c>
    </row>
    <row r="108" spans="1:28" x14ac:dyDescent="0.2">
      <c r="A108" t="s">
        <v>2249</v>
      </c>
      <c r="B108" t="s">
        <v>2024</v>
      </c>
      <c r="C108" t="s">
        <v>2250</v>
      </c>
      <c r="E108" t="s">
        <v>2026</v>
      </c>
      <c r="F108" t="s">
        <v>105</v>
      </c>
      <c r="G108" t="s">
        <v>732</v>
      </c>
      <c r="H108">
        <v>55</v>
      </c>
      <c r="I108" t="s">
        <v>2027</v>
      </c>
      <c r="J108">
        <v>2020</v>
      </c>
      <c r="K108" t="s">
        <v>2028</v>
      </c>
      <c r="L108" t="s">
        <v>2029</v>
      </c>
      <c r="M108" t="s">
        <v>732</v>
      </c>
      <c r="P108" t="s">
        <v>2034</v>
      </c>
      <c r="V108" t="s">
        <v>2112</v>
      </c>
      <c r="AB108">
        <v>107</v>
      </c>
    </row>
    <row r="109" spans="1:28" x14ac:dyDescent="0.2">
      <c r="A109" t="s">
        <v>2251</v>
      </c>
      <c r="B109" t="s">
        <v>2024</v>
      </c>
      <c r="C109" t="s">
        <v>2252</v>
      </c>
      <c r="E109" t="s">
        <v>2026</v>
      </c>
      <c r="F109" t="s">
        <v>105</v>
      </c>
      <c r="G109" t="s">
        <v>732</v>
      </c>
      <c r="H109">
        <v>35</v>
      </c>
      <c r="I109" t="s">
        <v>2027</v>
      </c>
      <c r="J109">
        <v>2020</v>
      </c>
      <c r="K109" t="s">
        <v>2028</v>
      </c>
      <c r="L109" t="s">
        <v>2029</v>
      </c>
      <c r="M109" t="s">
        <v>732</v>
      </c>
      <c r="P109" t="s">
        <v>2030</v>
      </c>
      <c r="V109" t="s">
        <v>2112</v>
      </c>
      <c r="AB109">
        <v>108</v>
      </c>
    </row>
    <row r="110" spans="1:28" x14ac:dyDescent="0.2">
      <c r="A110" t="s">
        <v>2253</v>
      </c>
      <c r="B110" t="s">
        <v>2024</v>
      </c>
      <c r="C110" t="s">
        <v>2254</v>
      </c>
      <c r="E110" t="s">
        <v>2026</v>
      </c>
      <c r="F110" t="s">
        <v>105</v>
      </c>
      <c r="G110" t="s">
        <v>732</v>
      </c>
      <c r="H110">
        <v>35</v>
      </c>
      <c r="I110" t="s">
        <v>2027</v>
      </c>
      <c r="J110">
        <v>2020</v>
      </c>
      <c r="K110" t="s">
        <v>2028</v>
      </c>
      <c r="L110" t="s">
        <v>2029</v>
      </c>
      <c r="M110" t="s">
        <v>732</v>
      </c>
      <c r="P110" t="s">
        <v>2034</v>
      </c>
      <c r="V110" t="s">
        <v>2112</v>
      </c>
      <c r="AB110">
        <v>109</v>
      </c>
    </row>
    <row r="111" spans="1:28" x14ac:dyDescent="0.2">
      <c r="A111" t="s">
        <v>2255</v>
      </c>
      <c r="B111" t="s">
        <v>2024</v>
      </c>
      <c r="C111" t="s">
        <v>2256</v>
      </c>
      <c r="E111" t="s">
        <v>2026</v>
      </c>
      <c r="F111" t="s">
        <v>105</v>
      </c>
      <c r="G111" t="s">
        <v>732</v>
      </c>
      <c r="H111">
        <v>55</v>
      </c>
      <c r="I111" t="s">
        <v>2027</v>
      </c>
      <c r="J111">
        <v>2020</v>
      </c>
      <c r="K111" t="s">
        <v>2028</v>
      </c>
      <c r="L111" t="s">
        <v>2041</v>
      </c>
      <c r="M111" t="s">
        <v>732</v>
      </c>
      <c r="P111" t="s">
        <v>2034</v>
      </c>
      <c r="V111" t="s">
        <v>2112</v>
      </c>
      <c r="AB111">
        <v>110</v>
      </c>
    </row>
    <row r="112" spans="1:28" x14ac:dyDescent="0.2">
      <c r="A112" t="s">
        <v>2257</v>
      </c>
      <c r="B112" t="s">
        <v>2024</v>
      </c>
      <c r="C112" t="s">
        <v>2258</v>
      </c>
      <c r="E112" t="s">
        <v>2026</v>
      </c>
      <c r="F112" t="s">
        <v>105</v>
      </c>
      <c r="G112" t="s">
        <v>732</v>
      </c>
      <c r="H112">
        <v>75</v>
      </c>
      <c r="I112" t="s">
        <v>2027</v>
      </c>
      <c r="J112">
        <v>2020</v>
      </c>
      <c r="K112" t="s">
        <v>2028</v>
      </c>
      <c r="L112" t="s">
        <v>2041</v>
      </c>
      <c r="M112" t="s">
        <v>732</v>
      </c>
      <c r="P112" t="s">
        <v>2030</v>
      </c>
      <c r="V112" t="s">
        <v>2112</v>
      </c>
      <c r="AB112">
        <v>111</v>
      </c>
    </row>
    <row r="113" spans="1:28" x14ac:dyDescent="0.2">
      <c r="A113" t="s">
        <v>2259</v>
      </c>
      <c r="B113" t="s">
        <v>2024</v>
      </c>
      <c r="C113" t="s">
        <v>2260</v>
      </c>
      <c r="E113" t="s">
        <v>2026</v>
      </c>
      <c r="F113" t="s">
        <v>105</v>
      </c>
      <c r="G113" t="s">
        <v>732</v>
      </c>
      <c r="H113">
        <v>75</v>
      </c>
      <c r="I113" t="s">
        <v>2027</v>
      </c>
      <c r="J113">
        <v>2020</v>
      </c>
      <c r="K113" t="s">
        <v>2028</v>
      </c>
      <c r="L113" t="s">
        <v>2041</v>
      </c>
      <c r="M113" t="s">
        <v>732</v>
      </c>
      <c r="P113" t="s">
        <v>2034</v>
      </c>
      <c r="V113" t="s">
        <v>2112</v>
      </c>
      <c r="AB113">
        <v>112</v>
      </c>
    </row>
    <row r="114" spans="1:28" x14ac:dyDescent="0.2">
      <c r="A114" t="s">
        <v>2261</v>
      </c>
      <c r="B114" t="s">
        <v>2024</v>
      </c>
      <c r="C114" t="s">
        <v>2262</v>
      </c>
      <c r="E114" t="s">
        <v>2026</v>
      </c>
      <c r="F114" t="s">
        <v>105</v>
      </c>
      <c r="G114" t="s">
        <v>732</v>
      </c>
      <c r="H114">
        <v>35</v>
      </c>
      <c r="I114" t="s">
        <v>2027</v>
      </c>
      <c r="J114">
        <v>2020</v>
      </c>
      <c r="K114" t="s">
        <v>2028</v>
      </c>
      <c r="L114" t="s">
        <v>2041</v>
      </c>
      <c r="M114" t="s">
        <v>732</v>
      </c>
      <c r="P114" t="s">
        <v>2034</v>
      </c>
      <c r="V114" t="s">
        <v>2112</v>
      </c>
      <c r="AB114">
        <v>113</v>
      </c>
    </row>
    <row r="115" spans="1:28" x14ac:dyDescent="0.2">
      <c r="A115" t="s">
        <v>2263</v>
      </c>
      <c r="B115" t="s">
        <v>2024</v>
      </c>
      <c r="C115" t="s">
        <v>2264</v>
      </c>
      <c r="E115" t="s">
        <v>2026</v>
      </c>
      <c r="F115" t="s">
        <v>105</v>
      </c>
      <c r="G115" t="s">
        <v>732</v>
      </c>
      <c r="H115">
        <v>60</v>
      </c>
      <c r="I115" t="s">
        <v>2027</v>
      </c>
      <c r="J115">
        <v>2020</v>
      </c>
      <c r="K115" t="s">
        <v>2028</v>
      </c>
      <c r="L115" t="s">
        <v>2041</v>
      </c>
      <c r="M115" t="s">
        <v>732</v>
      </c>
      <c r="P115" t="s">
        <v>2034</v>
      </c>
      <c r="V115" t="s">
        <v>2112</v>
      </c>
      <c r="AB115">
        <v>114</v>
      </c>
    </row>
    <row r="116" spans="1:28" x14ac:dyDescent="0.2">
      <c r="A116" t="s">
        <v>2265</v>
      </c>
      <c r="B116" t="s">
        <v>2024</v>
      </c>
      <c r="C116" t="s">
        <v>2266</v>
      </c>
      <c r="E116" t="s">
        <v>2026</v>
      </c>
      <c r="F116" t="s">
        <v>105</v>
      </c>
      <c r="G116" t="s">
        <v>732</v>
      </c>
      <c r="H116">
        <v>40</v>
      </c>
      <c r="I116" t="s">
        <v>2027</v>
      </c>
      <c r="J116">
        <v>2020</v>
      </c>
      <c r="K116" t="s">
        <v>2028</v>
      </c>
      <c r="L116" t="s">
        <v>2041</v>
      </c>
      <c r="M116" t="s">
        <v>732</v>
      </c>
      <c r="P116" t="s">
        <v>2034</v>
      </c>
      <c r="V116" t="s">
        <v>2112</v>
      </c>
      <c r="AB116">
        <v>115</v>
      </c>
    </row>
    <row r="117" spans="1:28" x14ac:dyDescent="0.2">
      <c r="A117" t="s">
        <v>2267</v>
      </c>
      <c r="B117" t="s">
        <v>2024</v>
      </c>
      <c r="C117" t="s">
        <v>2268</v>
      </c>
      <c r="E117" t="s">
        <v>2026</v>
      </c>
      <c r="F117" t="s">
        <v>105</v>
      </c>
      <c r="G117" t="s">
        <v>2102</v>
      </c>
      <c r="H117">
        <v>35</v>
      </c>
      <c r="I117" t="s">
        <v>2027</v>
      </c>
      <c r="J117">
        <v>2020</v>
      </c>
      <c r="K117" t="s">
        <v>2028</v>
      </c>
      <c r="L117" t="s">
        <v>2029</v>
      </c>
      <c r="M117" t="s">
        <v>2102</v>
      </c>
      <c r="P117" t="s">
        <v>2107</v>
      </c>
      <c r="V117" t="s">
        <v>2104</v>
      </c>
      <c r="AB117">
        <v>116</v>
      </c>
    </row>
    <row r="118" spans="1:28" x14ac:dyDescent="0.2">
      <c r="A118" t="s">
        <v>2269</v>
      </c>
      <c r="B118" t="s">
        <v>2024</v>
      </c>
      <c r="C118" t="s">
        <v>2270</v>
      </c>
      <c r="E118" t="s">
        <v>2026</v>
      </c>
      <c r="F118" t="s">
        <v>105</v>
      </c>
      <c r="G118" t="s">
        <v>732</v>
      </c>
      <c r="H118">
        <v>65</v>
      </c>
      <c r="I118" t="s">
        <v>2027</v>
      </c>
      <c r="J118">
        <v>2020</v>
      </c>
      <c r="K118" t="s">
        <v>2028</v>
      </c>
      <c r="L118" t="s">
        <v>2029</v>
      </c>
      <c r="M118" t="s">
        <v>732</v>
      </c>
      <c r="P118" t="s">
        <v>2030</v>
      </c>
      <c r="V118" t="s">
        <v>2112</v>
      </c>
      <c r="AB118">
        <v>117</v>
      </c>
    </row>
    <row r="119" spans="1:28" x14ac:dyDescent="0.2">
      <c r="A119" t="s">
        <v>2271</v>
      </c>
      <c r="B119" t="s">
        <v>2024</v>
      </c>
      <c r="C119" t="s">
        <v>2272</v>
      </c>
      <c r="E119" t="s">
        <v>2026</v>
      </c>
      <c r="F119" t="s">
        <v>105</v>
      </c>
      <c r="G119" t="s">
        <v>732</v>
      </c>
      <c r="H119">
        <v>65</v>
      </c>
      <c r="I119" t="s">
        <v>2027</v>
      </c>
      <c r="J119">
        <v>2020</v>
      </c>
      <c r="K119" t="s">
        <v>2028</v>
      </c>
      <c r="L119" t="s">
        <v>2029</v>
      </c>
      <c r="M119" t="s">
        <v>732</v>
      </c>
      <c r="P119" t="s">
        <v>2034</v>
      </c>
      <c r="V119" t="s">
        <v>2112</v>
      </c>
      <c r="AB119">
        <v>118</v>
      </c>
    </row>
    <row r="120" spans="1:28" x14ac:dyDescent="0.2">
      <c r="A120" t="s">
        <v>2273</v>
      </c>
      <c r="B120" t="s">
        <v>2024</v>
      </c>
      <c r="C120" t="s">
        <v>2274</v>
      </c>
      <c r="E120" t="s">
        <v>2026</v>
      </c>
      <c r="F120" t="s">
        <v>105</v>
      </c>
      <c r="G120" t="s">
        <v>732</v>
      </c>
      <c r="H120">
        <v>30</v>
      </c>
      <c r="I120" t="s">
        <v>2027</v>
      </c>
      <c r="J120">
        <v>2020</v>
      </c>
      <c r="K120" t="s">
        <v>2028</v>
      </c>
      <c r="L120" t="s">
        <v>2041</v>
      </c>
      <c r="M120" t="s">
        <v>732</v>
      </c>
      <c r="P120" t="s">
        <v>2030</v>
      </c>
      <c r="V120" t="s">
        <v>2112</v>
      </c>
      <c r="AB120">
        <v>119</v>
      </c>
    </row>
    <row r="121" spans="1:28" x14ac:dyDescent="0.2">
      <c r="A121" t="s">
        <v>2275</v>
      </c>
      <c r="B121" t="s">
        <v>2024</v>
      </c>
      <c r="C121" t="s">
        <v>2276</v>
      </c>
      <c r="E121" t="s">
        <v>2026</v>
      </c>
      <c r="F121" t="s">
        <v>105</v>
      </c>
      <c r="G121" t="s">
        <v>732</v>
      </c>
      <c r="H121">
        <v>30</v>
      </c>
      <c r="I121" t="s">
        <v>2027</v>
      </c>
      <c r="J121">
        <v>2020</v>
      </c>
      <c r="K121" t="s">
        <v>2028</v>
      </c>
      <c r="L121" t="s">
        <v>2041</v>
      </c>
      <c r="M121" t="s">
        <v>732</v>
      </c>
      <c r="P121" t="s">
        <v>2034</v>
      </c>
      <c r="V121" t="s">
        <v>2112</v>
      </c>
      <c r="AB121">
        <v>120</v>
      </c>
    </row>
    <row r="122" spans="1:28" x14ac:dyDescent="0.2">
      <c r="A122" t="s">
        <v>2277</v>
      </c>
      <c r="B122" t="s">
        <v>2024</v>
      </c>
      <c r="C122" t="s">
        <v>2278</v>
      </c>
      <c r="E122" t="s">
        <v>2026</v>
      </c>
      <c r="F122" t="s">
        <v>105</v>
      </c>
      <c r="G122" t="s">
        <v>732</v>
      </c>
      <c r="H122">
        <v>35</v>
      </c>
      <c r="I122" t="s">
        <v>2027</v>
      </c>
      <c r="J122">
        <v>2020</v>
      </c>
      <c r="K122" t="s">
        <v>2028</v>
      </c>
      <c r="L122" t="s">
        <v>2041</v>
      </c>
      <c r="M122" t="s">
        <v>732</v>
      </c>
      <c r="P122" t="s">
        <v>2030</v>
      </c>
      <c r="V122" t="s">
        <v>2112</v>
      </c>
      <c r="AB122">
        <v>121</v>
      </c>
    </row>
    <row r="123" spans="1:28" x14ac:dyDescent="0.2">
      <c r="A123" t="s">
        <v>2279</v>
      </c>
      <c r="B123" t="s">
        <v>2024</v>
      </c>
      <c r="C123" t="s">
        <v>2280</v>
      </c>
      <c r="E123" t="s">
        <v>2026</v>
      </c>
      <c r="F123" t="s">
        <v>105</v>
      </c>
      <c r="G123" t="s">
        <v>732</v>
      </c>
      <c r="H123">
        <v>35</v>
      </c>
      <c r="I123" t="s">
        <v>2027</v>
      </c>
      <c r="J123">
        <v>2020</v>
      </c>
      <c r="K123" t="s">
        <v>2028</v>
      </c>
      <c r="L123" t="s">
        <v>2041</v>
      </c>
      <c r="M123" t="s">
        <v>732</v>
      </c>
      <c r="P123" t="s">
        <v>2034</v>
      </c>
      <c r="V123" t="s">
        <v>2112</v>
      </c>
      <c r="AB123">
        <v>122</v>
      </c>
    </row>
    <row r="124" spans="1:28" x14ac:dyDescent="0.2">
      <c r="A124" t="s">
        <v>2281</v>
      </c>
      <c r="B124" t="s">
        <v>2024</v>
      </c>
      <c r="C124" t="s">
        <v>2282</v>
      </c>
      <c r="E124" t="s">
        <v>2026</v>
      </c>
      <c r="F124" t="s">
        <v>105</v>
      </c>
      <c r="G124" t="s">
        <v>732</v>
      </c>
      <c r="H124">
        <v>30</v>
      </c>
      <c r="I124" t="s">
        <v>2027</v>
      </c>
      <c r="J124">
        <v>2020</v>
      </c>
      <c r="K124" t="s">
        <v>2028</v>
      </c>
      <c r="L124" t="s">
        <v>2041</v>
      </c>
      <c r="M124" t="s">
        <v>732</v>
      </c>
      <c r="P124" t="s">
        <v>2034</v>
      </c>
      <c r="V124" t="s">
        <v>2112</v>
      </c>
      <c r="AB124">
        <v>123</v>
      </c>
    </row>
    <row r="125" spans="1:28" x14ac:dyDescent="0.2">
      <c r="A125" t="s">
        <v>2283</v>
      </c>
      <c r="B125" t="s">
        <v>2024</v>
      </c>
      <c r="C125" t="s">
        <v>2284</v>
      </c>
      <c r="E125" t="s">
        <v>2026</v>
      </c>
      <c r="F125" t="s">
        <v>105</v>
      </c>
      <c r="G125" t="s">
        <v>732</v>
      </c>
      <c r="H125">
        <v>25</v>
      </c>
      <c r="I125" t="s">
        <v>2027</v>
      </c>
      <c r="J125">
        <v>2020</v>
      </c>
      <c r="K125" t="s">
        <v>2028</v>
      </c>
      <c r="L125" t="s">
        <v>2029</v>
      </c>
      <c r="M125" t="s">
        <v>732</v>
      </c>
      <c r="P125" t="s">
        <v>2030</v>
      </c>
      <c r="V125" t="s">
        <v>2112</v>
      </c>
      <c r="AB125">
        <v>124</v>
      </c>
    </row>
    <row r="126" spans="1:28" x14ac:dyDescent="0.2">
      <c r="A126" t="s">
        <v>2285</v>
      </c>
      <c r="B126" t="s">
        <v>2024</v>
      </c>
      <c r="C126" t="s">
        <v>2286</v>
      </c>
      <c r="E126" t="s">
        <v>2026</v>
      </c>
      <c r="F126" t="s">
        <v>105</v>
      </c>
      <c r="G126" t="s">
        <v>732</v>
      </c>
      <c r="H126">
        <v>25</v>
      </c>
      <c r="I126" t="s">
        <v>2027</v>
      </c>
      <c r="J126">
        <v>2020</v>
      </c>
      <c r="K126" t="s">
        <v>2028</v>
      </c>
      <c r="L126" t="s">
        <v>2029</v>
      </c>
      <c r="M126" t="s">
        <v>732</v>
      </c>
      <c r="P126" t="s">
        <v>2034</v>
      </c>
      <c r="V126" t="s">
        <v>2112</v>
      </c>
      <c r="AB126">
        <v>125</v>
      </c>
    </row>
    <row r="127" spans="1:28" x14ac:dyDescent="0.2">
      <c r="A127" t="s">
        <v>2287</v>
      </c>
      <c r="B127" t="s">
        <v>2024</v>
      </c>
      <c r="C127" t="s">
        <v>2288</v>
      </c>
      <c r="E127" t="s">
        <v>2026</v>
      </c>
      <c r="F127" t="s">
        <v>105</v>
      </c>
      <c r="G127" t="s">
        <v>2102</v>
      </c>
      <c r="H127">
        <v>25</v>
      </c>
      <c r="I127" t="s">
        <v>2027</v>
      </c>
      <c r="J127">
        <v>2020</v>
      </c>
      <c r="K127" t="s">
        <v>2028</v>
      </c>
      <c r="L127" t="s">
        <v>2029</v>
      </c>
      <c r="M127" t="s">
        <v>2102</v>
      </c>
      <c r="P127" t="s">
        <v>2107</v>
      </c>
      <c r="V127" t="s">
        <v>2104</v>
      </c>
      <c r="AB127">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05D5C-B113-334E-8DCF-231B6BB79699}">
  <sheetPr>
    <tabColor rgb="FFFFC000"/>
  </sheetPr>
  <dimension ref="A1"/>
  <sheetViews>
    <sheetView topLeftCell="C1" workbookViewId="0">
      <selection activeCell="U1" sqref="U1"/>
    </sheetView>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90" zoomScaleNormal="90" workbookViewId="0">
      <selection activeCell="A49" sqref="A49"/>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6" t="s">
        <v>542</v>
      </c>
      <c r="B1" s="86"/>
    </row>
    <row r="2" spans="1:6" ht="27" customHeight="1" x14ac:dyDescent="0.2">
      <c r="A2" s="83" t="s">
        <v>575</v>
      </c>
      <c r="B2" s="83"/>
    </row>
    <row r="3" spans="1:6" ht="27" customHeight="1" x14ac:dyDescent="0.2">
      <c r="A3" s="84" t="s">
        <v>25</v>
      </c>
      <c r="B3" s="84"/>
    </row>
    <row r="4" spans="1:6" ht="27" customHeight="1" x14ac:dyDescent="0.2">
      <c r="A4" s="85" t="s">
        <v>546</v>
      </c>
      <c r="B4" s="85"/>
    </row>
    <row r="5" spans="1:6" ht="30" customHeight="1" x14ac:dyDescent="0.2">
      <c r="A5" s="90"/>
      <c r="B5" s="90"/>
    </row>
    <row r="6" spans="1:6" ht="32" customHeight="1" x14ac:dyDescent="0.2">
      <c r="A6" s="1" t="s">
        <v>14</v>
      </c>
      <c r="B6" s="2" t="s">
        <v>21</v>
      </c>
    </row>
    <row r="7" spans="1:6" ht="32" customHeight="1" x14ac:dyDescent="0.2">
      <c r="A7" s="63" t="s">
        <v>269</v>
      </c>
      <c r="B7" s="3" t="s">
        <v>17</v>
      </c>
    </row>
    <row r="8" spans="1:6" ht="32" customHeight="1" x14ac:dyDescent="0.2">
      <c r="A8" s="64" t="s">
        <v>268</v>
      </c>
      <c r="B8" s="4" t="s">
        <v>19</v>
      </c>
    </row>
    <row r="9" spans="1:6" ht="32" customHeight="1" x14ac:dyDescent="0.2">
      <c r="A9" s="63" t="s">
        <v>543</v>
      </c>
      <c r="B9" s="3" t="s">
        <v>18</v>
      </c>
    </row>
    <row r="10" spans="1:6" ht="31.5" customHeight="1" x14ac:dyDescent="0.2">
      <c r="A10" s="64" t="s">
        <v>548</v>
      </c>
      <c r="B10" s="68" t="s">
        <v>533</v>
      </c>
    </row>
    <row r="11" spans="1:6" ht="32" customHeight="1" x14ac:dyDescent="0.2">
      <c r="A11" s="65" t="s">
        <v>519</v>
      </c>
      <c r="B11" s="3"/>
    </row>
    <row r="12" spans="1:6" ht="53.25" customHeight="1" x14ac:dyDescent="0.2">
      <c r="A12" s="66" t="s">
        <v>545</v>
      </c>
      <c r="B12" s="4" t="s">
        <v>20</v>
      </c>
    </row>
    <row r="13" spans="1:6" ht="32" customHeight="1" x14ac:dyDescent="0.2">
      <c r="A13" s="63" t="s">
        <v>539</v>
      </c>
      <c r="B13" s="7" t="s">
        <v>15</v>
      </c>
    </row>
    <row r="14" spans="1:6" ht="48" customHeight="1" x14ac:dyDescent="0.2">
      <c r="A14" s="66" t="s">
        <v>540</v>
      </c>
      <c r="B14" s="69" t="s">
        <v>547</v>
      </c>
    </row>
    <row r="15" spans="1:6" ht="36.75" customHeight="1" x14ac:dyDescent="0.2">
      <c r="A15" s="65" t="s">
        <v>270</v>
      </c>
      <c r="B15" s="7" t="s">
        <v>16</v>
      </c>
      <c r="C15" s="6"/>
      <c r="D15" s="6"/>
      <c r="E15" s="6"/>
      <c r="F15" s="6"/>
    </row>
    <row r="16" spans="1:6" ht="73.5" customHeight="1" x14ac:dyDescent="0.2">
      <c r="A16" s="67" t="s">
        <v>515</v>
      </c>
      <c r="B16" s="62" t="s">
        <v>516</v>
      </c>
      <c r="C16" s="6"/>
      <c r="D16" s="6"/>
      <c r="E16" s="6"/>
      <c r="F16" s="6"/>
    </row>
    <row r="17" spans="1:6" ht="46" customHeight="1" x14ac:dyDescent="0.2">
      <c r="A17" s="85"/>
      <c r="B17" s="85"/>
      <c r="C17" s="6"/>
      <c r="D17" s="6"/>
      <c r="E17" s="6"/>
      <c r="F17" s="6"/>
    </row>
    <row r="18" spans="1:6" ht="40" customHeight="1" x14ac:dyDescent="0.2">
      <c r="A18" s="87" t="s">
        <v>266</v>
      </c>
      <c r="B18" s="88"/>
      <c r="C18" s="6"/>
      <c r="D18" s="6"/>
      <c r="E18" s="6"/>
      <c r="F18" s="6"/>
    </row>
    <row r="19" spans="1:6" ht="126" customHeight="1" x14ac:dyDescent="0.2">
      <c r="A19" s="89" t="s">
        <v>518</v>
      </c>
      <c r="B19" s="89"/>
    </row>
    <row r="20" spans="1:6" ht="114.75" customHeight="1" x14ac:dyDescent="0.2">
      <c r="A20" s="82" t="s">
        <v>544</v>
      </c>
      <c r="B20" s="82"/>
    </row>
    <row r="21" spans="1:6" ht="18" customHeight="1" x14ac:dyDescent="0.2">
      <c r="A21" s="85"/>
      <c r="B21" s="85"/>
    </row>
    <row r="22" spans="1:6" ht="18" customHeight="1" x14ac:dyDescent="0.2"/>
    <row r="23" spans="1:6" x14ac:dyDescent="0.2">
      <c r="A23" s="85"/>
      <c r="B23" s="85"/>
    </row>
    <row r="24" spans="1:6" x14ac:dyDescent="0.2">
      <c r="A24" s="85"/>
      <c r="B24" s="85"/>
    </row>
    <row r="25" spans="1:6" x14ac:dyDescent="0.2">
      <c r="A25" s="85"/>
      <c r="B25" s="85"/>
    </row>
    <row r="26" spans="1:6" x14ac:dyDescent="0.2">
      <c r="A26" s="85"/>
      <c r="B26" s="85"/>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512"/>
  <sheetViews>
    <sheetView tabSelected="1" topLeftCell="B1" zoomScale="170" zoomScaleNormal="170" workbookViewId="0">
      <selection activeCell="F9" sqref="F9:G134"/>
    </sheetView>
  </sheetViews>
  <sheetFormatPr baseColWidth="10" defaultColWidth="9.1640625" defaultRowHeight="13" x14ac:dyDescent="0.2"/>
  <cols>
    <col min="1" max="1" width="47.33203125" style="8" customWidth="1"/>
    <col min="2" max="2" width="30.6640625" style="8" customWidth="1"/>
    <col min="3" max="5" width="9.1640625" style="8"/>
    <col min="6" max="6" width="28.83203125" style="8" bestFit="1" customWidth="1"/>
    <col min="7" max="7" width="33.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ht="15" x14ac:dyDescent="0.2">
      <c r="A9" t="s">
        <v>733</v>
      </c>
      <c r="B9" t="s">
        <v>1238</v>
      </c>
      <c r="F9" t="s">
        <v>1742</v>
      </c>
      <c r="G9" t="s">
        <v>1868</v>
      </c>
    </row>
    <row r="10" spans="1:7" ht="15" x14ac:dyDescent="0.2">
      <c r="A10" t="s">
        <v>859</v>
      </c>
      <c r="B10" t="s">
        <v>1239</v>
      </c>
      <c r="F10" t="s">
        <v>1743</v>
      </c>
      <c r="G10" t="s">
        <v>1869</v>
      </c>
    </row>
    <row r="11" spans="1:7" ht="15" x14ac:dyDescent="0.2">
      <c r="A11" t="s">
        <v>985</v>
      </c>
      <c r="B11" t="s">
        <v>1240</v>
      </c>
      <c r="F11" t="s">
        <v>1744</v>
      </c>
      <c r="G11" t="s">
        <v>1870</v>
      </c>
    </row>
    <row r="12" spans="1:7" ht="15" x14ac:dyDescent="0.2">
      <c r="A12" t="s">
        <v>1111</v>
      </c>
      <c r="B12" t="s">
        <v>1241</v>
      </c>
      <c r="F12" t="s">
        <v>1745</v>
      </c>
      <c r="G12" t="s">
        <v>1871</v>
      </c>
    </row>
    <row r="13" spans="1:7" ht="15" x14ac:dyDescent="0.2">
      <c r="A13" t="s">
        <v>734</v>
      </c>
      <c r="B13" t="s">
        <v>1242</v>
      </c>
      <c r="F13" t="s">
        <v>1746</v>
      </c>
      <c r="G13" t="s">
        <v>1872</v>
      </c>
    </row>
    <row r="14" spans="1:7" ht="15" x14ac:dyDescent="0.2">
      <c r="A14" t="s">
        <v>860</v>
      </c>
      <c r="B14" t="s">
        <v>1243</v>
      </c>
      <c r="F14" t="s">
        <v>1747</v>
      </c>
      <c r="G14" t="s">
        <v>1873</v>
      </c>
    </row>
    <row r="15" spans="1:7" ht="15" x14ac:dyDescent="0.2">
      <c r="A15" t="s">
        <v>986</v>
      </c>
      <c r="B15" t="s">
        <v>1244</v>
      </c>
      <c r="F15" t="s">
        <v>1748</v>
      </c>
      <c r="G15" t="s">
        <v>1874</v>
      </c>
    </row>
    <row r="16" spans="1:7" ht="15" x14ac:dyDescent="0.2">
      <c r="A16" t="s">
        <v>1112</v>
      </c>
      <c r="B16" t="s">
        <v>1245</v>
      </c>
      <c r="F16" t="s">
        <v>1749</v>
      </c>
      <c r="G16" t="s">
        <v>1875</v>
      </c>
    </row>
    <row r="17" spans="1:7" ht="15" x14ac:dyDescent="0.2">
      <c r="A17" t="s">
        <v>735</v>
      </c>
      <c r="B17" t="s">
        <v>1246</v>
      </c>
      <c r="F17" t="s">
        <v>1750</v>
      </c>
      <c r="G17" t="s">
        <v>1876</v>
      </c>
    </row>
    <row r="18" spans="1:7" ht="15" x14ac:dyDescent="0.2">
      <c r="A18" t="s">
        <v>861</v>
      </c>
      <c r="B18" t="s">
        <v>1247</v>
      </c>
      <c r="F18" t="s">
        <v>1751</v>
      </c>
      <c r="G18" t="s">
        <v>1877</v>
      </c>
    </row>
    <row r="19" spans="1:7" ht="15" x14ac:dyDescent="0.2">
      <c r="A19" t="s">
        <v>987</v>
      </c>
      <c r="B19" t="s">
        <v>1248</v>
      </c>
      <c r="F19" t="s">
        <v>1752</v>
      </c>
      <c r="G19" t="s">
        <v>1878</v>
      </c>
    </row>
    <row r="20" spans="1:7" ht="15" x14ac:dyDescent="0.2">
      <c r="A20" t="s">
        <v>1113</v>
      </c>
      <c r="B20" t="s">
        <v>1249</v>
      </c>
      <c r="F20" t="s">
        <v>1753</v>
      </c>
      <c r="G20" t="s">
        <v>1879</v>
      </c>
    </row>
    <row r="21" spans="1:7" ht="15" x14ac:dyDescent="0.2">
      <c r="A21" t="s">
        <v>736</v>
      </c>
      <c r="B21" t="s">
        <v>1250</v>
      </c>
      <c r="F21" t="s">
        <v>1754</v>
      </c>
      <c r="G21" t="s">
        <v>1880</v>
      </c>
    </row>
    <row r="22" spans="1:7" ht="15" x14ac:dyDescent="0.2">
      <c r="A22" t="s">
        <v>862</v>
      </c>
      <c r="B22" t="s">
        <v>1251</v>
      </c>
      <c r="F22" t="s">
        <v>1755</v>
      </c>
      <c r="G22" t="s">
        <v>1881</v>
      </c>
    </row>
    <row r="23" spans="1:7" ht="15" x14ac:dyDescent="0.2">
      <c r="A23" t="s">
        <v>988</v>
      </c>
      <c r="B23" t="s">
        <v>1252</v>
      </c>
      <c r="F23" t="s">
        <v>1756</v>
      </c>
      <c r="G23" t="s">
        <v>1882</v>
      </c>
    </row>
    <row r="24" spans="1:7" ht="15" x14ac:dyDescent="0.2">
      <c r="A24" t="s">
        <v>1114</v>
      </c>
      <c r="B24" t="s">
        <v>1253</v>
      </c>
      <c r="F24" t="s">
        <v>1757</v>
      </c>
      <c r="G24" t="s">
        <v>1883</v>
      </c>
    </row>
    <row r="25" spans="1:7" ht="15" x14ac:dyDescent="0.2">
      <c r="A25" t="s">
        <v>737</v>
      </c>
      <c r="B25" t="s">
        <v>1254</v>
      </c>
      <c r="F25" t="s">
        <v>1758</v>
      </c>
      <c r="G25" t="s">
        <v>1884</v>
      </c>
    </row>
    <row r="26" spans="1:7" ht="15" x14ac:dyDescent="0.2">
      <c r="A26" t="s">
        <v>863</v>
      </c>
      <c r="B26" t="s">
        <v>1255</v>
      </c>
      <c r="F26" t="s">
        <v>1759</v>
      </c>
      <c r="G26" t="s">
        <v>1885</v>
      </c>
    </row>
    <row r="27" spans="1:7" ht="15" x14ac:dyDescent="0.2">
      <c r="A27" t="s">
        <v>989</v>
      </c>
      <c r="B27" t="s">
        <v>1256</v>
      </c>
      <c r="F27" t="s">
        <v>1760</v>
      </c>
      <c r="G27" t="s">
        <v>1886</v>
      </c>
    </row>
    <row r="28" spans="1:7" ht="15" x14ac:dyDescent="0.2">
      <c r="A28" t="s">
        <v>1115</v>
      </c>
      <c r="B28" t="s">
        <v>1257</v>
      </c>
      <c r="F28" t="s">
        <v>1761</v>
      </c>
      <c r="G28" t="s">
        <v>1887</v>
      </c>
    </row>
    <row r="29" spans="1:7" ht="15" x14ac:dyDescent="0.2">
      <c r="A29" t="s">
        <v>738</v>
      </c>
      <c r="B29" t="s">
        <v>1258</v>
      </c>
      <c r="F29" t="s">
        <v>1762</v>
      </c>
      <c r="G29" t="s">
        <v>1888</v>
      </c>
    </row>
    <row r="30" spans="1:7" ht="15" x14ac:dyDescent="0.2">
      <c r="A30" t="s">
        <v>864</v>
      </c>
      <c r="B30" t="s">
        <v>1259</v>
      </c>
      <c r="F30" t="s">
        <v>1763</v>
      </c>
      <c r="G30" t="s">
        <v>1889</v>
      </c>
    </row>
    <row r="31" spans="1:7" ht="15" x14ac:dyDescent="0.2">
      <c r="A31" t="s">
        <v>990</v>
      </c>
      <c r="B31" t="s">
        <v>1260</v>
      </c>
      <c r="F31" t="s">
        <v>1764</v>
      </c>
      <c r="G31" t="s">
        <v>1890</v>
      </c>
    </row>
    <row r="32" spans="1:7" ht="15" x14ac:dyDescent="0.2">
      <c r="A32" t="s">
        <v>1116</v>
      </c>
      <c r="B32" t="s">
        <v>1261</v>
      </c>
      <c r="F32" t="s">
        <v>1765</v>
      </c>
      <c r="G32" t="s">
        <v>1891</v>
      </c>
    </row>
    <row r="33" spans="1:7" ht="15" x14ac:dyDescent="0.2">
      <c r="A33" t="s">
        <v>739</v>
      </c>
      <c r="B33" t="s">
        <v>1262</v>
      </c>
      <c r="F33" t="s">
        <v>1766</v>
      </c>
      <c r="G33" t="s">
        <v>1892</v>
      </c>
    </row>
    <row r="34" spans="1:7" ht="15" x14ac:dyDescent="0.2">
      <c r="A34" t="s">
        <v>865</v>
      </c>
      <c r="B34" t="s">
        <v>1263</v>
      </c>
      <c r="F34" t="s">
        <v>1767</v>
      </c>
      <c r="G34" t="s">
        <v>1893</v>
      </c>
    </row>
    <row r="35" spans="1:7" ht="15" x14ac:dyDescent="0.2">
      <c r="A35" t="s">
        <v>991</v>
      </c>
      <c r="B35" t="s">
        <v>1264</v>
      </c>
      <c r="F35" t="s">
        <v>1768</v>
      </c>
      <c r="G35" t="s">
        <v>1894</v>
      </c>
    </row>
    <row r="36" spans="1:7" ht="15" x14ac:dyDescent="0.2">
      <c r="A36" t="s">
        <v>1117</v>
      </c>
      <c r="B36" t="s">
        <v>1265</v>
      </c>
      <c r="F36" t="s">
        <v>1769</v>
      </c>
      <c r="G36" t="s">
        <v>1895</v>
      </c>
    </row>
    <row r="37" spans="1:7" ht="15" x14ac:dyDescent="0.2">
      <c r="A37" t="s">
        <v>740</v>
      </c>
      <c r="B37" t="s">
        <v>1266</v>
      </c>
      <c r="F37" t="s">
        <v>1770</v>
      </c>
      <c r="G37" t="s">
        <v>1896</v>
      </c>
    </row>
    <row r="38" spans="1:7" ht="15" x14ac:dyDescent="0.2">
      <c r="A38" t="s">
        <v>866</v>
      </c>
      <c r="B38" t="s">
        <v>1267</v>
      </c>
      <c r="F38" t="s">
        <v>1771</v>
      </c>
      <c r="G38" t="s">
        <v>1897</v>
      </c>
    </row>
    <row r="39" spans="1:7" ht="15" x14ac:dyDescent="0.2">
      <c r="A39" t="s">
        <v>992</v>
      </c>
      <c r="B39" t="s">
        <v>1268</v>
      </c>
      <c r="F39" t="s">
        <v>1772</v>
      </c>
      <c r="G39" t="s">
        <v>1898</v>
      </c>
    </row>
    <row r="40" spans="1:7" ht="15" x14ac:dyDescent="0.2">
      <c r="A40" t="s">
        <v>1118</v>
      </c>
      <c r="B40" t="s">
        <v>1269</v>
      </c>
      <c r="F40" t="s">
        <v>1773</v>
      </c>
      <c r="G40" t="s">
        <v>1899</v>
      </c>
    </row>
    <row r="41" spans="1:7" ht="15" x14ac:dyDescent="0.2">
      <c r="A41" t="s">
        <v>741</v>
      </c>
      <c r="B41" t="s">
        <v>1270</v>
      </c>
      <c r="F41" t="s">
        <v>1774</v>
      </c>
      <c r="G41" t="s">
        <v>1900</v>
      </c>
    </row>
    <row r="42" spans="1:7" ht="15" x14ac:dyDescent="0.2">
      <c r="A42" t="s">
        <v>867</v>
      </c>
      <c r="B42" t="s">
        <v>1271</v>
      </c>
      <c r="F42" t="s">
        <v>1775</v>
      </c>
      <c r="G42" t="s">
        <v>1901</v>
      </c>
    </row>
    <row r="43" spans="1:7" ht="15" x14ac:dyDescent="0.2">
      <c r="A43" t="s">
        <v>993</v>
      </c>
      <c r="B43" t="s">
        <v>1272</v>
      </c>
      <c r="F43" t="s">
        <v>1776</v>
      </c>
      <c r="G43" t="s">
        <v>1902</v>
      </c>
    </row>
    <row r="44" spans="1:7" ht="15" x14ac:dyDescent="0.2">
      <c r="A44" t="s">
        <v>1119</v>
      </c>
      <c r="B44" t="s">
        <v>1273</v>
      </c>
      <c r="F44" t="s">
        <v>1777</v>
      </c>
      <c r="G44" t="s">
        <v>1903</v>
      </c>
    </row>
    <row r="45" spans="1:7" ht="15" x14ac:dyDescent="0.2">
      <c r="A45" t="s">
        <v>742</v>
      </c>
      <c r="B45" t="s">
        <v>1274</v>
      </c>
      <c r="F45" t="s">
        <v>1778</v>
      </c>
      <c r="G45" t="s">
        <v>1904</v>
      </c>
    </row>
    <row r="46" spans="1:7" ht="15" x14ac:dyDescent="0.2">
      <c r="A46" t="s">
        <v>868</v>
      </c>
      <c r="B46" t="s">
        <v>1275</v>
      </c>
      <c r="F46" t="s">
        <v>1779</v>
      </c>
      <c r="G46" t="s">
        <v>1905</v>
      </c>
    </row>
    <row r="47" spans="1:7" ht="15" x14ac:dyDescent="0.2">
      <c r="A47" t="s">
        <v>994</v>
      </c>
      <c r="B47" t="s">
        <v>1276</v>
      </c>
      <c r="F47" t="s">
        <v>1780</v>
      </c>
      <c r="G47" t="s">
        <v>1906</v>
      </c>
    </row>
    <row r="48" spans="1:7" ht="15" x14ac:dyDescent="0.2">
      <c r="A48" t="s">
        <v>1120</v>
      </c>
      <c r="B48" t="s">
        <v>1277</v>
      </c>
      <c r="F48" t="s">
        <v>1781</v>
      </c>
      <c r="G48" t="s">
        <v>1907</v>
      </c>
    </row>
    <row r="49" spans="1:7" ht="15" x14ac:dyDescent="0.2">
      <c r="A49" t="s">
        <v>743</v>
      </c>
      <c r="B49" t="s">
        <v>1278</v>
      </c>
      <c r="F49" t="s">
        <v>1782</v>
      </c>
      <c r="G49" t="s">
        <v>1908</v>
      </c>
    </row>
    <row r="50" spans="1:7" ht="15" x14ac:dyDescent="0.2">
      <c r="A50" t="s">
        <v>869</v>
      </c>
      <c r="B50" t="s">
        <v>1279</v>
      </c>
      <c r="F50" t="s">
        <v>1783</v>
      </c>
      <c r="G50" t="s">
        <v>1909</v>
      </c>
    </row>
    <row r="51" spans="1:7" ht="15" x14ac:dyDescent="0.2">
      <c r="A51" t="s">
        <v>995</v>
      </c>
      <c r="B51" t="s">
        <v>1280</v>
      </c>
      <c r="F51" t="s">
        <v>1784</v>
      </c>
      <c r="G51" t="s">
        <v>1910</v>
      </c>
    </row>
    <row r="52" spans="1:7" ht="15" x14ac:dyDescent="0.2">
      <c r="A52" t="s">
        <v>1121</v>
      </c>
      <c r="B52" t="s">
        <v>1281</v>
      </c>
      <c r="F52" t="s">
        <v>1785</v>
      </c>
      <c r="G52" t="s">
        <v>1911</v>
      </c>
    </row>
    <row r="53" spans="1:7" ht="15" x14ac:dyDescent="0.2">
      <c r="A53" t="s">
        <v>744</v>
      </c>
      <c r="B53" t="s">
        <v>1282</v>
      </c>
      <c r="F53" t="s">
        <v>1786</v>
      </c>
      <c r="G53" t="s">
        <v>1912</v>
      </c>
    </row>
    <row r="54" spans="1:7" ht="15" x14ac:dyDescent="0.2">
      <c r="A54" t="s">
        <v>870</v>
      </c>
      <c r="B54" t="s">
        <v>1283</v>
      </c>
      <c r="F54" t="s">
        <v>1787</v>
      </c>
      <c r="G54" t="s">
        <v>1913</v>
      </c>
    </row>
    <row r="55" spans="1:7" ht="15" x14ac:dyDescent="0.2">
      <c r="A55" t="s">
        <v>996</v>
      </c>
      <c r="B55" t="s">
        <v>1284</v>
      </c>
      <c r="F55" t="s">
        <v>1788</v>
      </c>
      <c r="G55" t="s">
        <v>1914</v>
      </c>
    </row>
    <row r="56" spans="1:7" ht="15" x14ac:dyDescent="0.2">
      <c r="A56" t="s">
        <v>1122</v>
      </c>
      <c r="B56" t="s">
        <v>1285</v>
      </c>
      <c r="F56" t="s">
        <v>1789</v>
      </c>
      <c r="G56" t="s">
        <v>1915</v>
      </c>
    </row>
    <row r="57" spans="1:7" ht="15" x14ac:dyDescent="0.2">
      <c r="A57" t="s">
        <v>746</v>
      </c>
      <c r="B57" t="s">
        <v>1286</v>
      </c>
      <c r="F57" t="s">
        <v>1790</v>
      </c>
      <c r="G57" t="s">
        <v>1916</v>
      </c>
    </row>
    <row r="58" spans="1:7" ht="15" x14ac:dyDescent="0.2">
      <c r="A58" t="s">
        <v>871</v>
      </c>
      <c r="B58" t="s">
        <v>1287</v>
      </c>
      <c r="F58" t="s">
        <v>1791</v>
      </c>
      <c r="G58" t="s">
        <v>1917</v>
      </c>
    </row>
    <row r="59" spans="1:7" ht="15" x14ac:dyDescent="0.2">
      <c r="A59" t="s">
        <v>998</v>
      </c>
      <c r="B59" t="s">
        <v>1288</v>
      </c>
      <c r="F59" t="s">
        <v>1792</v>
      </c>
      <c r="G59" t="s">
        <v>1918</v>
      </c>
    </row>
    <row r="60" spans="1:7" ht="15" x14ac:dyDescent="0.2">
      <c r="A60" t="s">
        <v>1124</v>
      </c>
      <c r="B60" t="s">
        <v>1289</v>
      </c>
      <c r="F60" t="s">
        <v>1793</v>
      </c>
      <c r="G60" t="s">
        <v>1919</v>
      </c>
    </row>
    <row r="61" spans="1:7" ht="15" x14ac:dyDescent="0.2">
      <c r="A61" t="s">
        <v>745</v>
      </c>
      <c r="B61" t="s">
        <v>1290</v>
      </c>
      <c r="F61" t="s">
        <v>1794</v>
      </c>
      <c r="G61" t="s">
        <v>1920</v>
      </c>
    </row>
    <row r="62" spans="1:7" ht="15" x14ac:dyDescent="0.2">
      <c r="A62" t="s">
        <v>872</v>
      </c>
      <c r="B62" t="s">
        <v>1291</v>
      </c>
      <c r="F62" t="s">
        <v>1795</v>
      </c>
      <c r="G62" t="s">
        <v>1921</v>
      </c>
    </row>
    <row r="63" spans="1:7" ht="15" x14ac:dyDescent="0.2">
      <c r="A63" t="s">
        <v>997</v>
      </c>
      <c r="B63" t="s">
        <v>1292</v>
      </c>
      <c r="F63" t="s">
        <v>1796</v>
      </c>
      <c r="G63" t="s">
        <v>1922</v>
      </c>
    </row>
    <row r="64" spans="1:7" ht="15" x14ac:dyDescent="0.2">
      <c r="A64" t="s">
        <v>1123</v>
      </c>
      <c r="B64" t="s">
        <v>1293</v>
      </c>
      <c r="F64" t="s">
        <v>1797</v>
      </c>
      <c r="G64" t="s">
        <v>1923</v>
      </c>
    </row>
    <row r="65" spans="1:7" ht="15" x14ac:dyDescent="0.2">
      <c r="A65" t="s">
        <v>747</v>
      </c>
      <c r="B65" t="s">
        <v>1294</v>
      </c>
      <c r="F65" t="s">
        <v>1798</v>
      </c>
      <c r="G65" t="s">
        <v>1924</v>
      </c>
    </row>
    <row r="66" spans="1:7" ht="15" x14ac:dyDescent="0.2">
      <c r="A66" t="s">
        <v>873</v>
      </c>
      <c r="B66" t="s">
        <v>1295</v>
      </c>
      <c r="F66" t="s">
        <v>1799</v>
      </c>
      <c r="G66" t="s">
        <v>1925</v>
      </c>
    </row>
    <row r="67" spans="1:7" ht="15" x14ac:dyDescent="0.2">
      <c r="A67" t="s">
        <v>999</v>
      </c>
      <c r="B67" t="s">
        <v>1296</v>
      </c>
      <c r="F67" t="s">
        <v>1800</v>
      </c>
      <c r="G67" t="s">
        <v>1926</v>
      </c>
    </row>
    <row r="68" spans="1:7" ht="15" x14ac:dyDescent="0.2">
      <c r="A68" t="s">
        <v>1125</v>
      </c>
      <c r="B68" t="s">
        <v>1297</v>
      </c>
      <c r="F68" t="s">
        <v>1801</v>
      </c>
      <c r="G68" t="s">
        <v>1927</v>
      </c>
    </row>
    <row r="69" spans="1:7" ht="15" x14ac:dyDescent="0.2">
      <c r="A69" t="s">
        <v>748</v>
      </c>
      <c r="B69" t="s">
        <v>1298</v>
      </c>
      <c r="F69" t="s">
        <v>1802</v>
      </c>
      <c r="G69" t="s">
        <v>1928</v>
      </c>
    </row>
    <row r="70" spans="1:7" ht="15" x14ac:dyDescent="0.2">
      <c r="A70" t="s">
        <v>874</v>
      </c>
      <c r="B70" t="s">
        <v>1299</v>
      </c>
      <c r="F70" t="s">
        <v>1803</v>
      </c>
      <c r="G70" t="s">
        <v>1929</v>
      </c>
    </row>
    <row r="71" spans="1:7" ht="15" x14ac:dyDescent="0.2">
      <c r="A71" t="s">
        <v>1000</v>
      </c>
      <c r="B71" t="s">
        <v>1300</v>
      </c>
      <c r="F71" t="s">
        <v>1804</v>
      </c>
      <c r="G71" t="s">
        <v>1930</v>
      </c>
    </row>
    <row r="72" spans="1:7" ht="15" x14ac:dyDescent="0.2">
      <c r="A72" t="s">
        <v>1126</v>
      </c>
      <c r="B72" t="s">
        <v>1301</v>
      </c>
      <c r="F72" t="s">
        <v>1805</v>
      </c>
      <c r="G72" t="s">
        <v>1931</v>
      </c>
    </row>
    <row r="73" spans="1:7" ht="15" x14ac:dyDescent="0.2">
      <c r="A73" t="s">
        <v>749</v>
      </c>
      <c r="B73" t="s">
        <v>1302</v>
      </c>
      <c r="F73" t="s">
        <v>1806</v>
      </c>
      <c r="G73" t="s">
        <v>1932</v>
      </c>
    </row>
    <row r="74" spans="1:7" ht="15" x14ac:dyDescent="0.2">
      <c r="A74" t="s">
        <v>875</v>
      </c>
      <c r="B74" t="s">
        <v>1303</v>
      </c>
      <c r="F74" t="s">
        <v>1807</v>
      </c>
      <c r="G74" t="s">
        <v>1933</v>
      </c>
    </row>
    <row r="75" spans="1:7" ht="15" x14ac:dyDescent="0.2">
      <c r="A75" t="s">
        <v>1001</v>
      </c>
      <c r="B75" t="s">
        <v>1304</v>
      </c>
      <c r="F75" t="s">
        <v>1808</v>
      </c>
      <c r="G75" t="s">
        <v>1934</v>
      </c>
    </row>
    <row r="76" spans="1:7" ht="15" x14ac:dyDescent="0.2">
      <c r="A76" t="s">
        <v>1127</v>
      </c>
      <c r="B76" t="s">
        <v>1305</v>
      </c>
      <c r="F76" t="s">
        <v>1809</v>
      </c>
      <c r="G76" t="s">
        <v>1935</v>
      </c>
    </row>
    <row r="77" spans="1:7" ht="15" x14ac:dyDescent="0.2">
      <c r="A77" t="s">
        <v>750</v>
      </c>
      <c r="B77" t="s">
        <v>1306</v>
      </c>
      <c r="F77" t="s">
        <v>1810</v>
      </c>
      <c r="G77" t="s">
        <v>1936</v>
      </c>
    </row>
    <row r="78" spans="1:7" ht="15" x14ac:dyDescent="0.2">
      <c r="A78" t="s">
        <v>876</v>
      </c>
      <c r="B78" t="s">
        <v>1307</v>
      </c>
      <c r="F78" t="s">
        <v>1811</v>
      </c>
      <c r="G78" t="s">
        <v>1937</v>
      </c>
    </row>
    <row r="79" spans="1:7" ht="15" x14ac:dyDescent="0.2">
      <c r="A79" t="s">
        <v>1002</v>
      </c>
      <c r="B79" t="s">
        <v>1308</v>
      </c>
      <c r="F79" t="s">
        <v>1812</v>
      </c>
      <c r="G79" t="s">
        <v>1938</v>
      </c>
    </row>
    <row r="80" spans="1:7" ht="15" x14ac:dyDescent="0.2">
      <c r="A80" t="s">
        <v>1128</v>
      </c>
      <c r="B80" t="s">
        <v>1309</v>
      </c>
      <c r="F80" t="s">
        <v>1813</v>
      </c>
      <c r="G80" t="s">
        <v>1939</v>
      </c>
    </row>
    <row r="81" spans="1:7" ht="15" x14ac:dyDescent="0.2">
      <c r="A81" t="s">
        <v>752</v>
      </c>
      <c r="B81" t="s">
        <v>1310</v>
      </c>
      <c r="F81" t="s">
        <v>1814</v>
      </c>
      <c r="G81" t="s">
        <v>1940</v>
      </c>
    </row>
    <row r="82" spans="1:7" ht="15" x14ac:dyDescent="0.2">
      <c r="A82" t="s">
        <v>877</v>
      </c>
      <c r="B82" t="s">
        <v>1311</v>
      </c>
      <c r="F82" t="s">
        <v>1815</v>
      </c>
      <c r="G82" t="s">
        <v>1941</v>
      </c>
    </row>
    <row r="83" spans="1:7" ht="15" x14ac:dyDescent="0.2">
      <c r="A83" t="s">
        <v>1004</v>
      </c>
      <c r="B83" t="s">
        <v>1312</v>
      </c>
      <c r="F83" t="s">
        <v>1816</v>
      </c>
      <c r="G83" t="s">
        <v>1942</v>
      </c>
    </row>
    <row r="84" spans="1:7" ht="15" x14ac:dyDescent="0.2">
      <c r="A84" t="s">
        <v>1130</v>
      </c>
      <c r="B84" t="s">
        <v>1313</v>
      </c>
      <c r="F84" t="s">
        <v>1817</v>
      </c>
      <c r="G84" t="s">
        <v>1943</v>
      </c>
    </row>
    <row r="85" spans="1:7" ht="15" x14ac:dyDescent="0.2">
      <c r="A85" t="s">
        <v>751</v>
      </c>
      <c r="B85" t="s">
        <v>1314</v>
      </c>
      <c r="F85" t="s">
        <v>1818</v>
      </c>
      <c r="G85" t="s">
        <v>1944</v>
      </c>
    </row>
    <row r="86" spans="1:7" ht="15" x14ac:dyDescent="0.2">
      <c r="A86" t="s">
        <v>878</v>
      </c>
      <c r="B86" t="s">
        <v>1315</v>
      </c>
      <c r="F86" t="s">
        <v>1819</v>
      </c>
      <c r="G86" t="s">
        <v>1945</v>
      </c>
    </row>
    <row r="87" spans="1:7" ht="15" x14ac:dyDescent="0.2">
      <c r="A87" t="s">
        <v>1003</v>
      </c>
      <c r="B87" t="s">
        <v>1316</v>
      </c>
      <c r="F87" t="s">
        <v>1820</v>
      </c>
      <c r="G87" t="s">
        <v>1946</v>
      </c>
    </row>
    <row r="88" spans="1:7" ht="15" x14ac:dyDescent="0.2">
      <c r="A88" t="s">
        <v>1129</v>
      </c>
      <c r="B88" t="s">
        <v>1317</v>
      </c>
      <c r="F88" t="s">
        <v>1821</v>
      </c>
      <c r="G88" t="s">
        <v>1947</v>
      </c>
    </row>
    <row r="89" spans="1:7" ht="15" x14ac:dyDescent="0.2">
      <c r="A89" t="s">
        <v>753</v>
      </c>
      <c r="B89" t="s">
        <v>1318</v>
      </c>
      <c r="F89" t="s">
        <v>1822</v>
      </c>
      <c r="G89" t="s">
        <v>1948</v>
      </c>
    </row>
    <row r="90" spans="1:7" ht="15" x14ac:dyDescent="0.2">
      <c r="A90" t="s">
        <v>879</v>
      </c>
      <c r="B90" t="s">
        <v>1319</v>
      </c>
      <c r="F90" t="s">
        <v>1823</v>
      </c>
      <c r="G90" t="s">
        <v>1949</v>
      </c>
    </row>
    <row r="91" spans="1:7" ht="15" x14ac:dyDescent="0.2">
      <c r="A91" t="s">
        <v>1005</v>
      </c>
      <c r="B91" t="s">
        <v>1320</v>
      </c>
      <c r="F91" t="s">
        <v>1824</v>
      </c>
      <c r="G91" t="s">
        <v>1950</v>
      </c>
    </row>
    <row r="92" spans="1:7" ht="15" x14ac:dyDescent="0.2">
      <c r="A92" t="s">
        <v>1131</v>
      </c>
      <c r="B92" t="s">
        <v>1321</v>
      </c>
      <c r="F92" t="s">
        <v>1825</v>
      </c>
      <c r="G92" t="s">
        <v>1951</v>
      </c>
    </row>
    <row r="93" spans="1:7" ht="15" x14ac:dyDescent="0.2">
      <c r="A93" t="s">
        <v>754</v>
      </c>
      <c r="B93" t="s">
        <v>1322</v>
      </c>
      <c r="F93" t="s">
        <v>1826</v>
      </c>
      <c r="G93" t="s">
        <v>1952</v>
      </c>
    </row>
    <row r="94" spans="1:7" ht="15" x14ac:dyDescent="0.2">
      <c r="A94" t="s">
        <v>880</v>
      </c>
      <c r="B94" t="s">
        <v>1323</v>
      </c>
      <c r="F94" t="s">
        <v>1827</v>
      </c>
      <c r="G94" t="s">
        <v>1953</v>
      </c>
    </row>
    <row r="95" spans="1:7" ht="15" x14ac:dyDescent="0.2">
      <c r="A95" t="s">
        <v>1006</v>
      </c>
      <c r="B95" t="s">
        <v>1324</v>
      </c>
      <c r="F95" t="s">
        <v>1828</v>
      </c>
      <c r="G95" t="s">
        <v>1954</v>
      </c>
    </row>
    <row r="96" spans="1:7" ht="15" x14ac:dyDescent="0.2">
      <c r="A96" t="s">
        <v>1132</v>
      </c>
      <c r="B96" t="s">
        <v>1325</v>
      </c>
      <c r="F96" t="s">
        <v>1829</v>
      </c>
      <c r="G96" t="s">
        <v>1955</v>
      </c>
    </row>
    <row r="97" spans="1:7" ht="15" x14ac:dyDescent="0.2">
      <c r="A97" t="s">
        <v>755</v>
      </c>
      <c r="B97" t="s">
        <v>1326</v>
      </c>
      <c r="F97" t="s">
        <v>1830</v>
      </c>
      <c r="G97" t="s">
        <v>1956</v>
      </c>
    </row>
    <row r="98" spans="1:7" ht="15" x14ac:dyDescent="0.2">
      <c r="A98" t="s">
        <v>881</v>
      </c>
      <c r="B98" t="s">
        <v>1327</v>
      </c>
      <c r="F98" t="s">
        <v>1831</v>
      </c>
      <c r="G98" t="s">
        <v>1957</v>
      </c>
    </row>
    <row r="99" spans="1:7" ht="15" x14ac:dyDescent="0.2">
      <c r="A99" t="s">
        <v>1007</v>
      </c>
      <c r="B99" t="s">
        <v>1328</v>
      </c>
      <c r="F99" t="s">
        <v>1832</v>
      </c>
      <c r="G99" t="s">
        <v>1958</v>
      </c>
    </row>
    <row r="100" spans="1:7" ht="15" x14ac:dyDescent="0.2">
      <c r="A100" t="s">
        <v>1133</v>
      </c>
      <c r="B100" t="s">
        <v>1329</v>
      </c>
      <c r="F100" t="s">
        <v>1833</v>
      </c>
      <c r="G100" t="s">
        <v>1959</v>
      </c>
    </row>
    <row r="101" spans="1:7" ht="15" x14ac:dyDescent="0.2">
      <c r="A101" t="s">
        <v>756</v>
      </c>
      <c r="B101" t="s">
        <v>1330</v>
      </c>
      <c r="F101" t="s">
        <v>1834</v>
      </c>
      <c r="G101" s="81" t="s">
        <v>1960</v>
      </c>
    </row>
    <row r="102" spans="1:7" ht="15" x14ac:dyDescent="0.2">
      <c r="A102" t="s">
        <v>882</v>
      </c>
      <c r="B102" t="s">
        <v>1331</v>
      </c>
      <c r="F102" t="s">
        <v>1835</v>
      </c>
      <c r="G102" t="s">
        <v>1961</v>
      </c>
    </row>
    <row r="103" spans="1:7" ht="15" x14ac:dyDescent="0.2">
      <c r="A103" t="s">
        <v>1008</v>
      </c>
      <c r="B103" t="s">
        <v>1332</v>
      </c>
      <c r="F103" t="s">
        <v>1836</v>
      </c>
      <c r="G103" t="s">
        <v>1962</v>
      </c>
    </row>
    <row r="104" spans="1:7" ht="15" x14ac:dyDescent="0.2">
      <c r="A104" t="s">
        <v>1134</v>
      </c>
      <c r="B104" t="s">
        <v>1333</v>
      </c>
      <c r="F104" t="s">
        <v>1837</v>
      </c>
      <c r="G104" t="s">
        <v>1963</v>
      </c>
    </row>
    <row r="105" spans="1:7" ht="15" x14ac:dyDescent="0.2">
      <c r="A105" t="s">
        <v>757</v>
      </c>
      <c r="B105" t="s">
        <v>1334</v>
      </c>
      <c r="F105" t="s">
        <v>1838</v>
      </c>
      <c r="G105" t="s">
        <v>1964</v>
      </c>
    </row>
    <row r="106" spans="1:7" ht="15" x14ac:dyDescent="0.2">
      <c r="A106" t="s">
        <v>883</v>
      </c>
      <c r="B106" t="s">
        <v>1335</v>
      </c>
      <c r="F106" t="s">
        <v>1839</v>
      </c>
      <c r="G106" t="s">
        <v>1965</v>
      </c>
    </row>
    <row r="107" spans="1:7" ht="15" x14ac:dyDescent="0.2">
      <c r="A107" t="s">
        <v>1009</v>
      </c>
      <c r="B107" t="s">
        <v>1336</v>
      </c>
      <c r="F107" t="s">
        <v>1840</v>
      </c>
      <c r="G107" t="s">
        <v>1966</v>
      </c>
    </row>
    <row r="108" spans="1:7" ht="15" x14ac:dyDescent="0.2">
      <c r="A108" t="s">
        <v>1135</v>
      </c>
      <c r="B108" t="s">
        <v>1337</v>
      </c>
      <c r="F108" t="s">
        <v>1841</v>
      </c>
      <c r="G108" t="s">
        <v>1967</v>
      </c>
    </row>
    <row r="109" spans="1:7" ht="15" x14ac:dyDescent="0.2">
      <c r="A109" t="s">
        <v>758</v>
      </c>
      <c r="B109" t="s">
        <v>1338</v>
      </c>
      <c r="F109" t="s">
        <v>1842</v>
      </c>
      <c r="G109" t="s">
        <v>1968</v>
      </c>
    </row>
    <row r="110" spans="1:7" ht="15" x14ac:dyDescent="0.2">
      <c r="A110" t="s">
        <v>884</v>
      </c>
      <c r="B110" t="s">
        <v>1339</v>
      </c>
      <c r="F110" t="s">
        <v>1843</v>
      </c>
      <c r="G110" t="s">
        <v>1969</v>
      </c>
    </row>
    <row r="111" spans="1:7" ht="15" x14ac:dyDescent="0.2">
      <c r="A111" t="s">
        <v>1010</v>
      </c>
      <c r="B111" t="s">
        <v>1340</v>
      </c>
      <c r="F111" t="s">
        <v>1844</v>
      </c>
      <c r="G111" t="s">
        <v>1970</v>
      </c>
    </row>
    <row r="112" spans="1:7" ht="15" x14ac:dyDescent="0.2">
      <c r="A112" t="s">
        <v>1136</v>
      </c>
      <c r="B112" t="s">
        <v>1341</v>
      </c>
      <c r="F112" t="s">
        <v>1845</v>
      </c>
      <c r="G112" t="s">
        <v>1971</v>
      </c>
    </row>
    <row r="113" spans="1:7" ht="15" x14ac:dyDescent="0.2">
      <c r="A113" t="s">
        <v>759</v>
      </c>
      <c r="B113" t="s">
        <v>1342</v>
      </c>
      <c r="F113" t="s">
        <v>1846</v>
      </c>
      <c r="G113" t="s">
        <v>1972</v>
      </c>
    </row>
    <row r="114" spans="1:7" ht="15" x14ac:dyDescent="0.2">
      <c r="A114" t="s">
        <v>885</v>
      </c>
      <c r="B114" t="s">
        <v>1343</v>
      </c>
      <c r="F114" t="s">
        <v>1847</v>
      </c>
      <c r="G114" t="s">
        <v>1973</v>
      </c>
    </row>
    <row r="115" spans="1:7" ht="15" x14ac:dyDescent="0.2">
      <c r="A115" t="s">
        <v>1011</v>
      </c>
      <c r="B115" t="s">
        <v>1344</v>
      </c>
      <c r="F115" t="s">
        <v>1848</v>
      </c>
      <c r="G115" s="81" t="s">
        <v>1974</v>
      </c>
    </row>
    <row r="116" spans="1:7" ht="15" x14ac:dyDescent="0.2">
      <c r="A116" t="s">
        <v>1137</v>
      </c>
      <c r="B116" t="s">
        <v>1345</v>
      </c>
      <c r="F116" t="s">
        <v>1849</v>
      </c>
      <c r="G116" t="s">
        <v>1975</v>
      </c>
    </row>
    <row r="117" spans="1:7" ht="15" x14ac:dyDescent="0.2">
      <c r="A117" t="s">
        <v>760</v>
      </c>
      <c r="B117" t="s">
        <v>1346</v>
      </c>
      <c r="F117" t="s">
        <v>1850</v>
      </c>
      <c r="G117" t="s">
        <v>1976</v>
      </c>
    </row>
    <row r="118" spans="1:7" ht="15" x14ac:dyDescent="0.2">
      <c r="A118" t="s">
        <v>886</v>
      </c>
      <c r="B118" t="s">
        <v>1347</v>
      </c>
      <c r="F118" t="s">
        <v>1851</v>
      </c>
      <c r="G118" t="s">
        <v>1977</v>
      </c>
    </row>
    <row r="119" spans="1:7" ht="15" x14ac:dyDescent="0.2">
      <c r="A119" t="s">
        <v>1012</v>
      </c>
      <c r="B119" t="s">
        <v>1348</v>
      </c>
      <c r="F119" t="s">
        <v>1852</v>
      </c>
      <c r="G119" t="s">
        <v>1978</v>
      </c>
    </row>
    <row r="120" spans="1:7" ht="15" x14ac:dyDescent="0.2">
      <c r="A120" t="s">
        <v>1138</v>
      </c>
      <c r="B120" t="s">
        <v>1349</v>
      </c>
      <c r="F120" t="s">
        <v>1853</v>
      </c>
      <c r="G120" t="s">
        <v>1979</v>
      </c>
    </row>
    <row r="121" spans="1:7" ht="15" x14ac:dyDescent="0.2">
      <c r="A121" t="s">
        <v>761</v>
      </c>
      <c r="B121" t="s">
        <v>1350</v>
      </c>
      <c r="F121" t="s">
        <v>1854</v>
      </c>
      <c r="G121" t="s">
        <v>1980</v>
      </c>
    </row>
    <row r="122" spans="1:7" ht="15" x14ac:dyDescent="0.2">
      <c r="A122" t="s">
        <v>887</v>
      </c>
      <c r="B122" t="s">
        <v>1351</v>
      </c>
      <c r="F122" t="s">
        <v>1855</v>
      </c>
      <c r="G122" t="s">
        <v>1981</v>
      </c>
    </row>
    <row r="123" spans="1:7" ht="15" x14ac:dyDescent="0.2">
      <c r="A123" t="s">
        <v>1013</v>
      </c>
      <c r="B123" t="s">
        <v>1352</v>
      </c>
      <c r="F123" t="s">
        <v>1856</v>
      </c>
      <c r="G123" t="s">
        <v>1982</v>
      </c>
    </row>
    <row r="124" spans="1:7" ht="15" x14ac:dyDescent="0.2">
      <c r="A124" t="s">
        <v>1139</v>
      </c>
      <c r="B124" t="s">
        <v>1353</v>
      </c>
      <c r="F124" t="s">
        <v>1857</v>
      </c>
      <c r="G124" s="81" t="s">
        <v>1983</v>
      </c>
    </row>
    <row r="125" spans="1:7" ht="15" x14ac:dyDescent="0.2">
      <c r="A125" t="s">
        <v>762</v>
      </c>
      <c r="B125" t="s">
        <v>1354</v>
      </c>
      <c r="F125" t="s">
        <v>1858</v>
      </c>
      <c r="G125" s="81" t="s">
        <v>1984</v>
      </c>
    </row>
    <row r="126" spans="1:7" ht="15" x14ac:dyDescent="0.2">
      <c r="A126" t="s">
        <v>888</v>
      </c>
      <c r="B126" t="s">
        <v>1355</v>
      </c>
      <c r="F126" t="s">
        <v>1859</v>
      </c>
      <c r="G126" t="s">
        <v>1985</v>
      </c>
    </row>
    <row r="127" spans="1:7" ht="15" x14ac:dyDescent="0.2">
      <c r="A127" t="s">
        <v>1014</v>
      </c>
      <c r="B127" t="s">
        <v>1356</v>
      </c>
      <c r="F127" t="s">
        <v>1860</v>
      </c>
      <c r="G127" t="s">
        <v>1986</v>
      </c>
    </row>
    <row r="128" spans="1:7" ht="15" x14ac:dyDescent="0.2">
      <c r="A128" t="s">
        <v>1140</v>
      </c>
      <c r="B128" t="s">
        <v>1357</v>
      </c>
      <c r="F128" t="s">
        <v>1861</v>
      </c>
      <c r="G128" t="s">
        <v>1987</v>
      </c>
    </row>
    <row r="129" spans="1:7" ht="15" x14ac:dyDescent="0.2">
      <c r="A129" t="s">
        <v>763</v>
      </c>
      <c r="B129" t="s">
        <v>1358</v>
      </c>
      <c r="F129" t="s">
        <v>1862</v>
      </c>
      <c r="G129" t="s">
        <v>1988</v>
      </c>
    </row>
    <row r="130" spans="1:7" ht="15" x14ac:dyDescent="0.2">
      <c r="A130" t="s">
        <v>889</v>
      </c>
      <c r="B130" t="s">
        <v>1359</v>
      </c>
      <c r="F130" t="s">
        <v>1863</v>
      </c>
      <c r="G130" t="s">
        <v>1989</v>
      </c>
    </row>
    <row r="131" spans="1:7" ht="15" x14ac:dyDescent="0.2">
      <c r="A131" t="s">
        <v>1015</v>
      </c>
      <c r="B131" t="s">
        <v>1360</v>
      </c>
      <c r="F131" t="s">
        <v>1864</v>
      </c>
      <c r="G131" t="s">
        <v>1990</v>
      </c>
    </row>
    <row r="132" spans="1:7" ht="15" x14ac:dyDescent="0.2">
      <c r="A132" t="s">
        <v>1141</v>
      </c>
      <c r="B132" t="s">
        <v>1361</v>
      </c>
      <c r="F132" t="s">
        <v>1865</v>
      </c>
      <c r="G132" t="s">
        <v>1991</v>
      </c>
    </row>
    <row r="133" spans="1:7" ht="15" x14ac:dyDescent="0.2">
      <c r="A133" t="s">
        <v>764</v>
      </c>
      <c r="B133" s="81" t="s">
        <v>1362</v>
      </c>
      <c r="F133" t="s">
        <v>1866</v>
      </c>
      <c r="G133" t="s">
        <v>1992</v>
      </c>
    </row>
    <row r="134" spans="1:7" ht="15" x14ac:dyDescent="0.2">
      <c r="A134" t="s">
        <v>890</v>
      </c>
      <c r="B134" t="s">
        <v>1363</v>
      </c>
      <c r="F134" t="s">
        <v>1867</v>
      </c>
      <c r="G134" t="s">
        <v>1993</v>
      </c>
    </row>
    <row r="135" spans="1:7" ht="15" x14ac:dyDescent="0.2">
      <c r="A135" t="s">
        <v>1016</v>
      </c>
      <c r="B135" t="s">
        <v>1364</v>
      </c>
      <c r="F135"/>
      <c r="G135"/>
    </row>
    <row r="136" spans="1:7" ht="15" x14ac:dyDescent="0.2">
      <c r="A136" t="s">
        <v>1142</v>
      </c>
      <c r="B136" t="s">
        <v>1365</v>
      </c>
      <c r="F136"/>
      <c r="G136"/>
    </row>
    <row r="137" spans="1:7" ht="15" x14ac:dyDescent="0.2">
      <c r="A137" t="s">
        <v>765</v>
      </c>
      <c r="B137" t="s">
        <v>1366</v>
      </c>
    </row>
    <row r="138" spans="1:7" ht="15" x14ac:dyDescent="0.2">
      <c r="A138" t="s">
        <v>891</v>
      </c>
      <c r="B138" t="s">
        <v>1367</v>
      </c>
    </row>
    <row r="139" spans="1:7" ht="15" x14ac:dyDescent="0.2">
      <c r="A139" t="s">
        <v>1017</v>
      </c>
      <c r="B139" t="s">
        <v>1368</v>
      </c>
    </row>
    <row r="140" spans="1:7" ht="15" x14ac:dyDescent="0.2">
      <c r="A140" t="s">
        <v>1143</v>
      </c>
      <c r="B140" t="s">
        <v>1369</v>
      </c>
    </row>
    <row r="141" spans="1:7" ht="15" x14ac:dyDescent="0.2">
      <c r="A141" t="s">
        <v>766</v>
      </c>
      <c r="B141" t="s">
        <v>1370</v>
      </c>
    </row>
    <row r="142" spans="1:7" ht="15" x14ac:dyDescent="0.2">
      <c r="A142" t="s">
        <v>892</v>
      </c>
      <c r="B142" t="s">
        <v>1371</v>
      </c>
    </row>
    <row r="143" spans="1:7" ht="15" x14ac:dyDescent="0.2">
      <c r="A143" t="s">
        <v>1018</v>
      </c>
      <c r="B143" t="s">
        <v>1372</v>
      </c>
    </row>
    <row r="144" spans="1:7" ht="15" x14ac:dyDescent="0.2">
      <c r="A144" t="s">
        <v>1144</v>
      </c>
      <c r="B144" t="s">
        <v>1373</v>
      </c>
    </row>
    <row r="145" spans="1:2" ht="15" x14ac:dyDescent="0.2">
      <c r="A145" t="s">
        <v>767</v>
      </c>
      <c r="B145" t="s">
        <v>1374</v>
      </c>
    </row>
    <row r="146" spans="1:2" ht="15" x14ac:dyDescent="0.2">
      <c r="A146" t="s">
        <v>893</v>
      </c>
      <c r="B146" t="s">
        <v>1375</v>
      </c>
    </row>
    <row r="147" spans="1:2" ht="15" x14ac:dyDescent="0.2">
      <c r="A147" t="s">
        <v>1019</v>
      </c>
      <c r="B147" t="s">
        <v>1376</v>
      </c>
    </row>
    <row r="148" spans="1:2" ht="15" x14ac:dyDescent="0.2">
      <c r="A148" t="s">
        <v>1145</v>
      </c>
      <c r="B148" t="s">
        <v>1377</v>
      </c>
    </row>
    <row r="149" spans="1:2" ht="15" x14ac:dyDescent="0.2">
      <c r="A149" t="s">
        <v>768</v>
      </c>
      <c r="B149" t="s">
        <v>1378</v>
      </c>
    </row>
    <row r="150" spans="1:2" ht="15" x14ac:dyDescent="0.2">
      <c r="A150" t="s">
        <v>1237</v>
      </c>
      <c r="B150" t="s">
        <v>1379</v>
      </c>
    </row>
    <row r="151" spans="1:2" ht="15" x14ac:dyDescent="0.2">
      <c r="A151" t="s">
        <v>1020</v>
      </c>
      <c r="B151" t="s">
        <v>1380</v>
      </c>
    </row>
    <row r="152" spans="1:2" ht="15" x14ac:dyDescent="0.2">
      <c r="A152" t="s">
        <v>1146</v>
      </c>
      <c r="B152" t="s">
        <v>1381</v>
      </c>
    </row>
    <row r="153" spans="1:2" ht="15" x14ac:dyDescent="0.2">
      <c r="A153" t="s">
        <v>769</v>
      </c>
      <c r="B153" t="s">
        <v>1382</v>
      </c>
    </row>
    <row r="154" spans="1:2" ht="15" x14ac:dyDescent="0.2">
      <c r="A154" t="s">
        <v>895</v>
      </c>
      <c r="B154" t="s">
        <v>1383</v>
      </c>
    </row>
    <row r="155" spans="1:2" ht="15" x14ac:dyDescent="0.2">
      <c r="A155" t="s">
        <v>1021</v>
      </c>
      <c r="B155" t="s">
        <v>1384</v>
      </c>
    </row>
    <row r="156" spans="1:2" ht="15" x14ac:dyDescent="0.2">
      <c r="A156" t="s">
        <v>1147</v>
      </c>
      <c r="B156" t="s">
        <v>1385</v>
      </c>
    </row>
    <row r="157" spans="1:2" ht="15" x14ac:dyDescent="0.2">
      <c r="A157" t="s">
        <v>770</v>
      </c>
      <c r="B157" t="s">
        <v>1386</v>
      </c>
    </row>
    <row r="158" spans="1:2" ht="15" x14ac:dyDescent="0.2">
      <c r="A158" t="s">
        <v>896</v>
      </c>
      <c r="B158" t="s">
        <v>1387</v>
      </c>
    </row>
    <row r="159" spans="1:2" ht="15" x14ac:dyDescent="0.2">
      <c r="A159" t="s">
        <v>1022</v>
      </c>
      <c r="B159" t="s">
        <v>1388</v>
      </c>
    </row>
    <row r="160" spans="1:2" ht="15" x14ac:dyDescent="0.2">
      <c r="A160" t="s">
        <v>1148</v>
      </c>
      <c r="B160" t="s">
        <v>1389</v>
      </c>
    </row>
    <row r="161" spans="1:2" ht="15" x14ac:dyDescent="0.2">
      <c r="A161" t="s">
        <v>771</v>
      </c>
      <c r="B161" t="s">
        <v>1390</v>
      </c>
    </row>
    <row r="162" spans="1:2" ht="15" x14ac:dyDescent="0.2">
      <c r="A162" t="s">
        <v>897</v>
      </c>
      <c r="B162" t="s">
        <v>1391</v>
      </c>
    </row>
    <row r="163" spans="1:2" ht="15" x14ac:dyDescent="0.2">
      <c r="A163" t="s">
        <v>1023</v>
      </c>
      <c r="B163" t="s">
        <v>1392</v>
      </c>
    </row>
    <row r="164" spans="1:2" ht="15" x14ac:dyDescent="0.2">
      <c r="A164" t="s">
        <v>1149</v>
      </c>
      <c r="B164" t="s">
        <v>1393</v>
      </c>
    </row>
    <row r="165" spans="1:2" ht="15" x14ac:dyDescent="0.2">
      <c r="A165" t="s">
        <v>772</v>
      </c>
      <c r="B165" t="s">
        <v>1394</v>
      </c>
    </row>
    <row r="166" spans="1:2" ht="15" x14ac:dyDescent="0.2">
      <c r="A166" t="s">
        <v>898</v>
      </c>
      <c r="B166" t="s">
        <v>1395</v>
      </c>
    </row>
    <row r="167" spans="1:2" ht="15" x14ac:dyDescent="0.2">
      <c r="A167" t="s">
        <v>1024</v>
      </c>
      <c r="B167" t="s">
        <v>1396</v>
      </c>
    </row>
    <row r="168" spans="1:2" ht="15" x14ac:dyDescent="0.2">
      <c r="A168" t="s">
        <v>1150</v>
      </c>
      <c r="B168" t="s">
        <v>1397</v>
      </c>
    </row>
    <row r="169" spans="1:2" ht="15" x14ac:dyDescent="0.2">
      <c r="A169" t="s">
        <v>773</v>
      </c>
      <c r="B169" t="s">
        <v>1398</v>
      </c>
    </row>
    <row r="170" spans="1:2" ht="15" x14ac:dyDescent="0.2">
      <c r="A170" t="s">
        <v>899</v>
      </c>
      <c r="B170" t="s">
        <v>1399</v>
      </c>
    </row>
    <row r="171" spans="1:2" ht="15" x14ac:dyDescent="0.2">
      <c r="A171" t="s">
        <v>1025</v>
      </c>
      <c r="B171" t="s">
        <v>1400</v>
      </c>
    </row>
    <row r="172" spans="1:2" ht="15" x14ac:dyDescent="0.2">
      <c r="A172" t="s">
        <v>1151</v>
      </c>
      <c r="B172" t="s">
        <v>1401</v>
      </c>
    </row>
    <row r="173" spans="1:2" ht="15" x14ac:dyDescent="0.2">
      <c r="A173" t="s">
        <v>774</v>
      </c>
      <c r="B173" t="s">
        <v>1402</v>
      </c>
    </row>
    <row r="174" spans="1:2" ht="15" x14ac:dyDescent="0.2">
      <c r="A174" t="s">
        <v>900</v>
      </c>
      <c r="B174" t="s">
        <v>1403</v>
      </c>
    </row>
    <row r="175" spans="1:2" ht="15" x14ac:dyDescent="0.2">
      <c r="A175" t="s">
        <v>1026</v>
      </c>
      <c r="B175" t="s">
        <v>1404</v>
      </c>
    </row>
    <row r="176" spans="1:2" ht="15" x14ac:dyDescent="0.2">
      <c r="A176" t="s">
        <v>1152</v>
      </c>
      <c r="B176" t="s">
        <v>1405</v>
      </c>
    </row>
    <row r="177" spans="1:2" ht="15" x14ac:dyDescent="0.2">
      <c r="A177" t="s">
        <v>775</v>
      </c>
      <c r="B177" t="s">
        <v>1406</v>
      </c>
    </row>
    <row r="178" spans="1:2" ht="15" x14ac:dyDescent="0.2">
      <c r="A178" t="s">
        <v>901</v>
      </c>
      <c r="B178" t="s">
        <v>1407</v>
      </c>
    </row>
    <row r="179" spans="1:2" ht="15" x14ac:dyDescent="0.2">
      <c r="A179" t="s">
        <v>1027</v>
      </c>
      <c r="B179" t="s">
        <v>1408</v>
      </c>
    </row>
    <row r="180" spans="1:2" ht="15" x14ac:dyDescent="0.2">
      <c r="A180" t="s">
        <v>1153</v>
      </c>
      <c r="B180" t="s">
        <v>1409</v>
      </c>
    </row>
    <row r="181" spans="1:2" ht="15" x14ac:dyDescent="0.2">
      <c r="A181" t="s">
        <v>776</v>
      </c>
      <c r="B181" t="s">
        <v>1410</v>
      </c>
    </row>
    <row r="182" spans="1:2" ht="15" x14ac:dyDescent="0.2">
      <c r="A182" t="s">
        <v>902</v>
      </c>
      <c r="B182" t="s">
        <v>1411</v>
      </c>
    </row>
    <row r="183" spans="1:2" ht="15" x14ac:dyDescent="0.2">
      <c r="A183" t="s">
        <v>1028</v>
      </c>
      <c r="B183" t="s">
        <v>1412</v>
      </c>
    </row>
    <row r="184" spans="1:2" ht="15" x14ac:dyDescent="0.2">
      <c r="A184" t="s">
        <v>1154</v>
      </c>
      <c r="B184" t="s">
        <v>1413</v>
      </c>
    </row>
    <row r="185" spans="1:2" ht="15" x14ac:dyDescent="0.2">
      <c r="A185" t="s">
        <v>777</v>
      </c>
      <c r="B185" t="s">
        <v>1414</v>
      </c>
    </row>
    <row r="186" spans="1:2" ht="15" x14ac:dyDescent="0.2">
      <c r="A186" t="s">
        <v>903</v>
      </c>
      <c r="B186" t="s">
        <v>1415</v>
      </c>
    </row>
    <row r="187" spans="1:2" ht="15" x14ac:dyDescent="0.2">
      <c r="A187" t="s">
        <v>1029</v>
      </c>
      <c r="B187" t="s">
        <v>1416</v>
      </c>
    </row>
    <row r="188" spans="1:2" ht="15" x14ac:dyDescent="0.2">
      <c r="A188" t="s">
        <v>1155</v>
      </c>
      <c r="B188" t="s">
        <v>1417</v>
      </c>
    </row>
    <row r="189" spans="1:2" ht="15" x14ac:dyDescent="0.2">
      <c r="A189" t="s">
        <v>778</v>
      </c>
      <c r="B189" t="s">
        <v>1418</v>
      </c>
    </row>
    <row r="190" spans="1:2" ht="15" x14ac:dyDescent="0.2">
      <c r="A190" t="s">
        <v>904</v>
      </c>
      <c r="B190" t="s">
        <v>1419</v>
      </c>
    </row>
    <row r="191" spans="1:2" ht="15" x14ac:dyDescent="0.2">
      <c r="A191" t="s">
        <v>1030</v>
      </c>
      <c r="B191" t="s">
        <v>1420</v>
      </c>
    </row>
    <row r="192" spans="1:2" ht="15" x14ac:dyDescent="0.2">
      <c r="A192" t="s">
        <v>1156</v>
      </c>
      <c r="B192" t="s">
        <v>1421</v>
      </c>
    </row>
    <row r="193" spans="1:2" ht="15" x14ac:dyDescent="0.2">
      <c r="A193" t="s">
        <v>780</v>
      </c>
      <c r="B193" t="s">
        <v>1422</v>
      </c>
    </row>
    <row r="194" spans="1:2" ht="15" x14ac:dyDescent="0.2">
      <c r="A194" t="s">
        <v>905</v>
      </c>
      <c r="B194" t="s">
        <v>1423</v>
      </c>
    </row>
    <row r="195" spans="1:2" ht="15" x14ac:dyDescent="0.2">
      <c r="A195" t="s">
        <v>1032</v>
      </c>
      <c r="B195" t="s">
        <v>1424</v>
      </c>
    </row>
    <row r="196" spans="1:2" ht="15" x14ac:dyDescent="0.2">
      <c r="A196" t="s">
        <v>1158</v>
      </c>
      <c r="B196" t="s">
        <v>1425</v>
      </c>
    </row>
    <row r="197" spans="1:2" ht="15" x14ac:dyDescent="0.2">
      <c r="A197" t="s">
        <v>779</v>
      </c>
      <c r="B197" t="s">
        <v>1426</v>
      </c>
    </row>
    <row r="198" spans="1:2" ht="15" x14ac:dyDescent="0.2">
      <c r="A198" t="s">
        <v>906</v>
      </c>
      <c r="B198" t="s">
        <v>1427</v>
      </c>
    </row>
    <row r="199" spans="1:2" ht="15" x14ac:dyDescent="0.2">
      <c r="A199" t="s">
        <v>1031</v>
      </c>
      <c r="B199" t="s">
        <v>1428</v>
      </c>
    </row>
    <row r="200" spans="1:2" ht="15" x14ac:dyDescent="0.2">
      <c r="A200" t="s">
        <v>1157</v>
      </c>
      <c r="B200" t="s">
        <v>1429</v>
      </c>
    </row>
    <row r="201" spans="1:2" ht="15" x14ac:dyDescent="0.2">
      <c r="A201" t="s">
        <v>781</v>
      </c>
      <c r="B201" t="s">
        <v>1430</v>
      </c>
    </row>
    <row r="202" spans="1:2" ht="15" x14ac:dyDescent="0.2">
      <c r="A202" t="s">
        <v>907</v>
      </c>
      <c r="B202" t="s">
        <v>1431</v>
      </c>
    </row>
    <row r="203" spans="1:2" ht="15" x14ac:dyDescent="0.2">
      <c r="A203" t="s">
        <v>1033</v>
      </c>
      <c r="B203" t="s">
        <v>1432</v>
      </c>
    </row>
    <row r="204" spans="1:2" ht="15" x14ac:dyDescent="0.2">
      <c r="A204" t="s">
        <v>1159</v>
      </c>
      <c r="B204" t="s">
        <v>1433</v>
      </c>
    </row>
    <row r="205" spans="1:2" ht="15" x14ac:dyDescent="0.2">
      <c r="A205" t="s">
        <v>782</v>
      </c>
      <c r="B205" t="s">
        <v>1434</v>
      </c>
    </row>
    <row r="206" spans="1:2" ht="15" x14ac:dyDescent="0.2">
      <c r="A206" t="s">
        <v>908</v>
      </c>
      <c r="B206" t="s">
        <v>1435</v>
      </c>
    </row>
    <row r="207" spans="1:2" ht="15" x14ac:dyDescent="0.2">
      <c r="A207" t="s">
        <v>1034</v>
      </c>
      <c r="B207" t="s">
        <v>1436</v>
      </c>
    </row>
    <row r="208" spans="1:2" ht="15" x14ac:dyDescent="0.2">
      <c r="A208" t="s">
        <v>1160</v>
      </c>
      <c r="B208" t="s">
        <v>1437</v>
      </c>
    </row>
    <row r="209" spans="1:2" ht="15" x14ac:dyDescent="0.2">
      <c r="A209" t="s">
        <v>783</v>
      </c>
      <c r="B209" t="s">
        <v>1438</v>
      </c>
    </row>
    <row r="210" spans="1:2" ht="15" x14ac:dyDescent="0.2">
      <c r="A210" t="s">
        <v>909</v>
      </c>
      <c r="B210" t="s">
        <v>1439</v>
      </c>
    </row>
    <row r="211" spans="1:2" ht="15" x14ac:dyDescent="0.2">
      <c r="A211" t="s">
        <v>1035</v>
      </c>
      <c r="B211" t="s">
        <v>1440</v>
      </c>
    </row>
    <row r="212" spans="1:2" ht="15" x14ac:dyDescent="0.2">
      <c r="A212" t="s">
        <v>1161</v>
      </c>
      <c r="B212" t="s">
        <v>1441</v>
      </c>
    </row>
    <row r="213" spans="1:2" ht="15" x14ac:dyDescent="0.2">
      <c r="A213" t="s">
        <v>784</v>
      </c>
      <c r="B213" t="s">
        <v>1442</v>
      </c>
    </row>
    <row r="214" spans="1:2" ht="15" x14ac:dyDescent="0.2">
      <c r="A214" t="s">
        <v>910</v>
      </c>
      <c r="B214" t="s">
        <v>1443</v>
      </c>
    </row>
    <row r="215" spans="1:2" ht="15" x14ac:dyDescent="0.2">
      <c r="A215" t="s">
        <v>1036</v>
      </c>
      <c r="B215" t="s">
        <v>1444</v>
      </c>
    </row>
    <row r="216" spans="1:2" ht="15" x14ac:dyDescent="0.2">
      <c r="A216" t="s">
        <v>1162</v>
      </c>
      <c r="B216" t="s">
        <v>1445</v>
      </c>
    </row>
    <row r="217" spans="1:2" ht="15" x14ac:dyDescent="0.2">
      <c r="A217" t="s">
        <v>785</v>
      </c>
      <c r="B217" t="s">
        <v>1446</v>
      </c>
    </row>
    <row r="218" spans="1:2" ht="15" x14ac:dyDescent="0.2">
      <c r="A218" t="s">
        <v>911</v>
      </c>
      <c r="B218" t="s">
        <v>1447</v>
      </c>
    </row>
    <row r="219" spans="1:2" ht="15" x14ac:dyDescent="0.2">
      <c r="A219" t="s">
        <v>1037</v>
      </c>
      <c r="B219" t="s">
        <v>1448</v>
      </c>
    </row>
    <row r="220" spans="1:2" ht="15" x14ac:dyDescent="0.2">
      <c r="A220" t="s">
        <v>1163</v>
      </c>
      <c r="B220" t="s">
        <v>1449</v>
      </c>
    </row>
    <row r="221" spans="1:2" ht="15" x14ac:dyDescent="0.2">
      <c r="A221" t="s">
        <v>786</v>
      </c>
      <c r="B221" t="s">
        <v>1450</v>
      </c>
    </row>
    <row r="222" spans="1:2" ht="15" x14ac:dyDescent="0.2">
      <c r="A222" t="s">
        <v>912</v>
      </c>
      <c r="B222" t="s">
        <v>1451</v>
      </c>
    </row>
    <row r="223" spans="1:2" ht="15" x14ac:dyDescent="0.2">
      <c r="A223" t="s">
        <v>1038</v>
      </c>
      <c r="B223" t="s">
        <v>1452</v>
      </c>
    </row>
    <row r="224" spans="1:2" ht="15" x14ac:dyDescent="0.2">
      <c r="A224" t="s">
        <v>1164</v>
      </c>
      <c r="B224" t="s">
        <v>1453</v>
      </c>
    </row>
    <row r="225" spans="1:2" ht="15" x14ac:dyDescent="0.2">
      <c r="A225" t="s">
        <v>788</v>
      </c>
      <c r="B225" t="s">
        <v>1454</v>
      </c>
    </row>
    <row r="226" spans="1:2" ht="15" x14ac:dyDescent="0.2">
      <c r="A226" t="s">
        <v>913</v>
      </c>
      <c r="B226" t="s">
        <v>1455</v>
      </c>
    </row>
    <row r="227" spans="1:2" ht="15" x14ac:dyDescent="0.2">
      <c r="A227" t="s">
        <v>1040</v>
      </c>
      <c r="B227" t="s">
        <v>1456</v>
      </c>
    </row>
    <row r="228" spans="1:2" ht="15" x14ac:dyDescent="0.2">
      <c r="A228" t="s">
        <v>1166</v>
      </c>
      <c r="B228" t="s">
        <v>1457</v>
      </c>
    </row>
    <row r="229" spans="1:2" ht="15" x14ac:dyDescent="0.2">
      <c r="A229" t="s">
        <v>787</v>
      </c>
      <c r="B229" t="s">
        <v>1458</v>
      </c>
    </row>
    <row r="230" spans="1:2" ht="15" x14ac:dyDescent="0.2">
      <c r="A230" t="s">
        <v>914</v>
      </c>
      <c r="B230" t="s">
        <v>1459</v>
      </c>
    </row>
    <row r="231" spans="1:2" ht="15" x14ac:dyDescent="0.2">
      <c r="A231" t="s">
        <v>1039</v>
      </c>
      <c r="B231" t="s">
        <v>1460</v>
      </c>
    </row>
    <row r="232" spans="1:2" ht="15" x14ac:dyDescent="0.2">
      <c r="A232" t="s">
        <v>1165</v>
      </c>
      <c r="B232" t="s">
        <v>1461</v>
      </c>
    </row>
    <row r="233" spans="1:2" ht="15" x14ac:dyDescent="0.2">
      <c r="A233" t="s">
        <v>790</v>
      </c>
      <c r="B233" t="s">
        <v>1462</v>
      </c>
    </row>
    <row r="234" spans="1:2" ht="15" x14ac:dyDescent="0.2">
      <c r="A234" t="s">
        <v>915</v>
      </c>
      <c r="B234" t="s">
        <v>1463</v>
      </c>
    </row>
    <row r="235" spans="1:2" ht="15" x14ac:dyDescent="0.2">
      <c r="A235" t="s">
        <v>1042</v>
      </c>
      <c r="B235" t="s">
        <v>1464</v>
      </c>
    </row>
    <row r="236" spans="1:2" ht="15" x14ac:dyDescent="0.2">
      <c r="A236" t="s">
        <v>1168</v>
      </c>
      <c r="B236" t="s">
        <v>1465</v>
      </c>
    </row>
    <row r="237" spans="1:2" ht="15" x14ac:dyDescent="0.2">
      <c r="A237" t="s">
        <v>789</v>
      </c>
      <c r="B237" t="s">
        <v>1466</v>
      </c>
    </row>
    <row r="238" spans="1:2" ht="15" x14ac:dyDescent="0.2">
      <c r="A238" t="s">
        <v>916</v>
      </c>
      <c r="B238" t="s">
        <v>1467</v>
      </c>
    </row>
    <row r="239" spans="1:2" ht="15" x14ac:dyDescent="0.2">
      <c r="A239" t="s">
        <v>1041</v>
      </c>
      <c r="B239" t="s">
        <v>1468</v>
      </c>
    </row>
    <row r="240" spans="1:2" ht="15" x14ac:dyDescent="0.2">
      <c r="A240" t="s">
        <v>1167</v>
      </c>
      <c r="B240" t="s">
        <v>1469</v>
      </c>
    </row>
    <row r="241" spans="1:2" ht="15" x14ac:dyDescent="0.2">
      <c r="A241" t="s">
        <v>791</v>
      </c>
      <c r="B241" t="s">
        <v>1470</v>
      </c>
    </row>
    <row r="242" spans="1:2" ht="15" x14ac:dyDescent="0.2">
      <c r="A242" t="s">
        <v>917</v>
      </c>
      <c r="B242" t="s">
        <v>1471</v>
      </c>
    </row>
    <row r="243" spans="1:2" ht="15" x14ac:dyDescent="0.2">
      <c r="A243" t="s">
        <v>1043</v>
      </c>
      <c r="B243" t="s">
        <v>1472</v>
      </c>
    </row>
    <row r="244" spans="1:2" ht="15" x14ac:dyDescent="0.2">
      <c r="A244" t="s">
        <v>1169</v>
      </c>
      <c r="B244" t="s">
        <v>1473</v>
      </c>
    </row>
    <row r="245" spans="1:2" ht="15" x14ac:dyDescent="0.2">
      <c r="A245" t="s">
        <v>793</v>
      </c>
      <c r="B245" t="s">
        <v>1474</v>
      </c>
    </row>
    <row r="246" spans="1:2" ht="15" x14ac:dyDescent="0.2">
      <c r="A246" t="s">
        <v>918</v>
      </c>
      <c r="B246" t="s">
        <v>1475</v>
      </c>
    </row>
    <row r="247" spans="1:2" ht="15" x14ac:dyDescent="0.2">
      <c r="A247" t="s">
        <v>1045</v>
      </c>
      <c r="B247" t="s">
        <v>1476</v>
      </c>
    </row>
    <row r="248" spans="1:2" ht="15" x14ac:dyDescent="0.2">
      <c r="A248" t="s">
        <v>1171</v>
      </c>
      <c r="B248" t="s">
        <v>1477</v>
      </c>
    </row>
    <row r="249" spans="1:2" ht="15" x14ac:dyDescent="0.2">
      <c r="A249" t="s">
        <v>792</v>
      </c>
      <c r="B249" t="s">
        <v>1478</v>
      </c>
    </row>
    <row r="250" spans="1:2" ht="15" x14ac:dyDescent="0.2">
      <c r="A250" t="s">
        <v>919</v>
      </c>
      <c r="B250" t="s">
        <v>1479</v>
      </c>
    </row>
    <row r="251" spans="1:2" ht="15" x14ac:dyDescent="0.2">
      <c r="A251" t="s">
        <v>1044</v>
      </c>
      <c r="B251" t="s">
        <v>1480</v>
      </c>
    </row>
    <row r="252" spans="1:2" ht="15" x14ac:dyDescent="0.2">
      <c r="A252" t="s">
        <v>1170</v>
      </c>
      <c r="B252" t="s">
        <v>1481</v>
      </c>
    </row>
    <row r="253" spans="1:2" ht="15" x14ac:dyDescent="0.2">
      <c r="A253" t="s">
        <v>794</v>
      </c>
      <c r="B253" s="81" t="s">
        <v>1482</v>
      </c>
    </row>
    <row r="254" spans="1:2" ht="15" x14ac:dyDescent="0.2">
      <c r="A254" t="s">
        <v>920</v>
      </c>
      <c r="B254" t="s">
        <v>1483</v>
      </c>
    </row>
    <row r="255" spans="1:2" ht="15" x14ac:dyDescent="0.2">
      <c r="A255" t="s">
        <v>1046</v>
      </c>
      <c r="B255" t="s">
        <v>1484</v>
      </c>
    </row>
    <row r="256" spans="1:2" ht="15" x14ac:dyDescent="0.2">
      <c r="A256" t="s">
        <v>1172</v>
      </c>
      <c r="B256" t="s">
        <v>1485</v>
      </c>
    </row>
    <row r="257" spans="1:2" ht="15" x14ac:dyDescent="0.2">
      <c r="A257" t="s">
        <v>795</v>
      </c>
      <c r="B257" t="s">
        <v>1486</v>
      </c>
    </row>
    <row r="258" spans="1:2" ht="15" x14ac:dyDescent="0.2">
      <c r="A258" t="s">
        <v>921</v>
      </c>
      <c r="B258" t="s">
        <v>1487</v>
      </c>
    </row>
    <row r="259" spans="1:2" ht="15" x14ac:dyDescent="0.2">
      <c r="A259" t="s">
        <v>1047</v>
      </c>
      <c r="B259" t="s">
        <v>1488</v>
      </c>
    </row>
    <row r="260" spans="1:2" ht="15" x14ac:dyDescent="0.2">
      <c r="A260" t="s">
        <v>1173</v>
      </c>
      <c r="B260" t="s">
        <v>1489</v>
      </c>
    </row>
    <row r="261" spans="1:2" ht="15" x14ac:dyDescent="0.2">
      <c r="A261" s="8" t="s">
        <v>796</v>
      </c>
      <c r="B261" t="s">
        <v>1490</v>
      </c>
    </row>
    <row r="262" spans="1:2" ht="15" x14ac:dyDescent="0.2">
      <c r="A262" s="8" t="s">
        <v>922</v>
      </c>
      <c r="B262" t="s">
        <v>1491</v>
      </c>
    </row>
    <row r="263" spans="1:2" ht="15" x14ac:dyDescent="0.2">
      <c r="A263" s="8" t="s">
        <v>1048</v>
      </c>
      <c r="B263" t="s">
        <v>1492</v>
      </c>
    </row>
    <row r="264" spans="1:2" ht="15" x14ac:dyDescent="0.2">
      <c r="A264" s="8" t="s">
        <v>1174</v>
      </c>
      <c r="B264" t="s">
        <v>1493</v>
      </c>
    </row>
    <row r="265" spans="1:2" ht="15" x14ac:dyDescent="0.2">
      <c r="A265" s="8" t="s">
        <v>797</v>
      </c>
      <c r="B265" t="s">
        <v>1494</v>
      </c>
    </row>
    <row r="266" spans="1:2" ht="15" x14ac:dyDescent="0.2">
      <c r="A266" s="8" t="s">
        <v>923</v>
      </c>
      <c r="B266" t="s">
        <v>1495</v>
      </c>
    </row>
    <row r="267" spans="1:2" ht="15" x14ac:dyDescent="0.2">
      <c r="A267" s="8" t="s">
        <v>1049</v>
      </c>
      <c r="B267" t="s">
        <v>1496</v>
      </c>
    </row>
    <row r="268" spans="1:2" ht="15" x14ac:dyDescent="0.2">
      <c r="A268" s="8" t="s">
        <v>1175</v>
      </c>
      <c r="B268" t="s">
        <v>1497</v>
      </c>
    </row>
    <row r="269" spans="1:2" ht="15" x14ac:dyDescent="0.2">
      <c r="A269" s="8" t="s">
        <v>798</v>
      </c>
      <c r="B269" t="s">
        <v>1498</v>
      </c>
    </row>
    <row r="270" spans="1:2" ht="15" x14ac:dyDescent="0.2">
      <c r="A270" s="8" t="s">
        <v>924</v>
      </c>
      <c r="B270" t="s">
        <v>1499</v>
      </c>
    </row>
    <row r="271" spans="1:2" ht="15" x14ac:dyDescent="0.2">
      <c r="A271" s="8" t="s">
        <v>1050</v>
      </c>
      <c r="B271" t="s">
        <v>1500</v>
      </c>
    </row>
    <row r="272" spans="1:2" ht="15" x14ac:dyDescent="0.2">
      <c r="A272" s="8" t="s">
        <v>1176</v>
      </c>
      <c r="B272" t="s">
        <v>1501</v>
      </c>
    </row>
    <row r="273" spans="1:2" ht="15" x14ac:dyDescent="0.2">
      <c r="A273" s="8" t="s">
        <v>799</v>
      </c>
      <c r="B273" t="s">
        <v>1502</v>
      </c>
    </row>
    <row r="274" spans="1:2" ht="15" x14ac:dyDescent="0.2">
      <c r="A274" s="8" t="s">
        <v>925</v>
      </c>
      <c r="B274" t="s">
        <v>1503</v>
      </c>
    </row>
    <row r="275" spans="1:2" ht="15" x14ac:dyDescent="0.2">
      <c r="A275" s="8" t="s">
        <v>1051</v>
      </c>
      <c r="B275" t="s">
        <v>1504</v>
      </c>
    </row>
    <row r="276" spans="1:2" ht="15" x14ac:dyDescent="0.2">
      <c r="A276" s="8" t="s">
        <v>1177</v>
      </c>
      <c r="B276" t="s">
        <v>1505</v>
      </c>
    </row>
    <row r="277" spans="1:2" ht="15" x14ac:dyDescent="0.2">
      <c r="A277" s="8" t="s">
        <v>800</v>
      </c>
      <c r="B277" t="s">
        <v>1506</v>
      </c>
    </row>
    <row r="278" spans="1:2" ht="15" x14ac:dyDescent="0.2">
      <c r="A278" s="8" t="s">
        <v>926</v>
      </c>
      <c r="B278" t="s">
        <v>1507</v>
      </c>
    </row>
    <row r="279" spans="1:2" ht="15" x14ac:dyDescent="0.2">
      <c r="A279" s="8" t="s">
        <v>1052</v>
      </c>
      <c r="B279" t="s">
        <v>1508</v>
      </c>
    </row>
    <row r="280" spans="1:2" ht="15" x14ac:dyDescent="0.2">
      <c r="A280" s="8" t="s">
        <v>1178</v>
      </c>
      <c r="B280" t="s">
        <v>1509</v>
      </c>
    </row>
    <row r="281" spans="1:2" ht="15" x14ac:dyDescent="0.2">
      <c r="A281" s="8" t="s">
        <v>801</v>
      </c>
      <c r="B281" t="s">
        <v>1510</v>
      </c>
    </row>
    <row r="282" spans="1:2" ht="15" x14ac:dyDescent="0.2">
      <c r="A282" s="8" t="s">
        <v>927</v>
      </c>
      <c r="B282" t="s">
        <v>1511</v>
      </c>
    </row>
    <row r="283" spans="1:2" ht="15" x14ac:dyDescent="0.2">
      <c r="A283" s="8" t="s">
        <v>1053</v>
      </c>
      <c r="B283" t="s">
        <v>1512</v>
      </c>
    </row>
    <row r="284" spans="1:2" ht="15" x14ac:dyDescent="0.2">
      <c r="A284" s="8" t="s">
        <v>1179</v>
      </c>
      <c r="B284" t="s">
        <v>1513</v>
      </c>
    </row>
    <row r="285" spans="1:2" ht="15" x14ac:dyDescent="0.2">
      <c r="A285" s="8" t="s">
        <v>803</v>
      </c>
      <c r="B285" t="s">
        <v>1514</v>
      </c>
    </row>
    <row r="286" spans="1:2" ht="15" x14ac:dyDescent="0.2">
      <c r="A286" s="8" t="s">
        <v>928</v>
      </c>
      <c r="B286" t="s">
        <v>1515</v>
      </c>
    </row>
    <row r="287" spans="1:2" ht="15" x14ac:dyDescent="0.2">
      <c r="A287" s="8" t="s">
        <v>1055</v>
      </c>
      <c r="B287" t="s">
        <v>1516</v>
      </c>
    </row>
    <row r="288" spans="1:2" ht="15" x14ac:dyDescent="0.2">
      <c r="A288" s="8" t="s">
        <v>1181</v>
      </c>
      <c r="B288" t="s">
        <v>1517</v>
      </c>
    </row>
    <row r="289" spans="1:2" ht="15" x14ac:dyDescent="0.2">
      <c r="A289" s="8" t="s">
        <v>802</v>
      </c>
      <c r="B289" t="s">
        <v>1518</v>
      </c>
    </row>
    <row r="290" spans="1:2" ht="15" x14ac:dyDescent="0.2">
      <c r="A290" s="8" t="s">
        <v>929</v>
      </c>
      <c r="B290" t="s">
        <v>1519</v>
      </c>
    </row>
    <row r="291" spans="1:2" ht="15" x14ac:dyDescent="0.2">
      <c r="A291" s="8" t="s">
        <v>1054</v>
      </c>
      <c r="B291" t="s">
        <v>1520</v>
      </c>
    </row>
    <row r="292" spans="1:2" ht="15" x14ac:dyDescent="0.2">
      <c r="A292" s="8" t="s">
        <v>1180</v>
      </c>
      <c r="B292" t="s">
        <v>1521</v>
      </c>
    </row>
    <row r="293" spans="1:2" ht="15" x14ac:dyDescent="0.2">
      <c r="A293" s="8" t="s">
        <v>804</v>
      </c>
      <c r="B293" t="s">
        <v>1522</v>
      </c>
    </row>
    <row r="294" spans="1:2" ht="15" x14ac:dyDescent="0.2">
      <c r="A294" s="8" t="s">
        <v>930</v>
      </c>
      <c r="B294" t="s">
        <v>1523</v>
      </c>
    </row>
    <row r="295" spans="1:2" ht="15" x14ac:dyDescent="0.2">
      <c r="A295" s="8" t="s">
        <v>1056</v>
      </c>
      <c r="B295" t="s">
        <v>1524</v>
      </c>
    </row>
    <row r="296" spans="1:2" ht="15" x14ac:dyDescent="0.2">
      <c r="A296" s="8" t="s">
        <v>1182</v>
      </c>
      <c r="B296" t="s">
        <v>1525</v>
      </c>
    </row>
    <row r="297" spans="1:2" ht="15" x14ac:dyDescent="0.2">
      <c r="A297" s="8" t="s">
        <v>805</v>
      </c>
      <c r="B297" t="s">
        <v>1526</v>
      </c>
    </row>
    <row r="298" spans="1:2" ht="15" x14ac:dyDescent="0.2">
      <c r="A298" s="8" t="s">
        <v>931</v>
      </c>
      <c r="B298" t="s">
        <v>1527</v>
      </c>
    </row>
    <row r="299" spans="1:2" ht="15" x14ac:dyDescent="0.2">
      <c r="A299" s="8" t="s">
        <v>1057</v>
      </c>
      <c r="B299" t="s">
        <v>1528</v>
      </c>
    </row>
    <row r="300" spans="1:2" ht="15" x14ac:dyDescent="0.2">
      <c r="A300" s="8" t="s">
        <v>1183</v>
      </c>
      <c r="B300" t="s">
        <v>1529</v>
      </c>
    </row>
    <row r="301" spans="1:2" ht="15" x14ac:dyDescent="0.2">
      <c r="A301" s="8" t="s">
        <v>806</v>
      </c>
      <c r="B301" t="s">
        <v>1530</v>
      </c>
    </row>
    <row r="302" spans="1:2" ht="15" x14ac:dyDescent="0.2">
      <c r="A302" s="8" t="s">
        <v>932</v>
      </c>
      <c r="B302" t="s">
        <v>1531</v>
      </c>
    </row>
    <row r="303" spans="1:2" ht="15" x14ac:dyDescent="0.2">
      <c r="A303" s="8" t="s">
        <v>1058</v>
      </c>
      <c r="B303" t="s">
        <v>1532</v>
      </c>
    </row>
    <row r="304" spans="1:2" ht="15" x14ac:dyDescent="0.2">
      <c r="A304" s="8" t="s">
        <v>1184</v>
      </c>
      <c r="B304" t="s">
        <v>1533</v>
      </c>
    </row>
    <row r="305" spans="1:2" ht="15" x14ac:dyDescent="0.2">
      <c r="A305" s="8" t="s">
        <v>807</v>
      </c>
      <c r="B305" t="s">
        <v>1534</v>
      </c>
    </row>
    <row r="306" spans="1:2" ht="15" x14ac:dyDescent="0.2">
      <c r="A306" s="8" t="s">
        <v>933</v>
      </c>
      <c r="B306" t="s">
        <v>1535</v>
      </c>
    </row>
    <row r="307" spans="1:2" ht="15" x14ac:dyDescent="0.2">
      <c r="A307" s="8" t="s">
        <v>1059</v>
      </c>
      <c r="B307" t="s">
        <v>1536</v>
      </c>
    </row>
    <row r="308" spans="1:2" ht="15" x14ac:dyDescent="0.2">
      <c r="A308" s="8" t="s">
        <v>1185</v>
      </c>
      <c r="B308" s="81" t="s">
        <v>1537</v>
      </c>
    </row>
    <row r="309" spans="1:2" ht="15" x14ac:dyDescent="0.2">
      <c r="A309" s="8" t="s">
        <v>808</v>
      </c>
      <c r="B309" t="s">
        <v>1538</v>
      </c>
    </row>
    <row r="310" spans="1:2" ht="15" x14ac:dyDescent="0.2">
      <c r="A310" s="8" t="s">
        <v>934</v>
      </c>
      <c r="B310" t="s">
        <v>1539</v>
      </c>
    </row>
    <row r="311" spans="1:2" ht="15" x14ac:dyDescent="0.2">
      <c r="A311" s="8" t="s">
        <v>1060</v>
      </c>
      <c r="B311" t="s">
        <v>1540</v>
      </c>
    </row>
    <row r="312" spans="1:2" ht="15" x14ac:dyDescent="0.2">
      <c r="A312" s="8" t="s">
        <v>1186</v>
      </c>
      <c r="B312" t="s">
        <v>1541</v>
      </c>
    </row>
    <row r="313" spans="1:2" ht="15" x14ac:dyDescent="0.2">
      <c r="A313" s="8" t="s">
        <v>809</v>
      </c>
      <c r="B313" t="s">
        <v>1542</v>
      </c>
    </row>
    <row r="314" spans="1:2" ht="15" x14ac:dyDescent="0.2">
      <c r="A314" s="8" t="s">
        <v>935</v>
      </c>
      <c r="B314" t="s">
        <v>1543</v>
      </c>
    </row>
    <row r="315" spans="1:2" ht="15" x14ac:dyDescent="0.2">
      <c r="A315" s="8" t="s">
        <v>1061</v>
      </c>
      <c r="B315" t="s">
        <v>1544</v>
      </c>
    </row>
    <row r="316" spans="1:2" ht="15" x14ac:dyDescent="0.2">
      <c r="A316" s="8" t="s">
        <v>1187</v>
      </c>
      <c r="B316" t="s">
        <v>1545</v>
      </c>
    </row>
    <row r="317" spans="1:2" ht="15" x14ac:dyDescent="0.2">
      <c r="A317" s="8" t="s">
        <v>811</v>
      </c>
      <c r="B317" t="s">
        <v>1546</v>
      </c>
    </row>
    <row r="318" spans="1:2" ht="15" x14ac:dyDescent="0.2">
      <c r="A318" s="8" t="s">
        <v>936</v>
      </c>
      <c r="B318" t="s">
        <v>1547</v>
      </c>
    </row>
    <row r="319" spans="1:2" ht="15" x14ac:dyDescent="0.2">
      <c r="A319" s="8" t="s">
        <v>1063</v>
      </c>
      <c r="B319" t="s">
        <v>1548</v>
      </c>
    </row>
    <row r="320" spans="1:2" ht="15" x14ac:dyDescent="0.2">
      <c r="A320" s="8" t="s">
        <v>1189</v>
      </c>
      <c r="B320" t="s">
        <v>1549</v>
      </c>
    </row>
    <row r="321" spans="1:2" ht="15" x14ac:dyDescent="0.2">
      <c r="A321" s="8" t="s">
        <v>810</v>
      </c>
      <c r="B321" t="s">
        <v>1550</v>
      </c>
    </row>
    <row r="322" spans="1:2" ht="15" x14ac:dyDescent="0.2">
      <c r="A322" s="8" t="s">
        <v>937</v>
      </c>
      <c r="B322" t="s">
        <v>1551</v>
      </c>
    </row>
    <row r="323" spans="1:2" ht="15" x14ac:dyDescent="0.2">
      <c r="A323" s="8" t="s">
        <v>1062</v>
      </c>
      <c r="B323" t="s">
        <v>1552</v>
      </c>
    </row>
    <row r="324" spans="1:2" ht="15" x14ac:dyDescent="0.2">
      <c r="A324" s="8" t="s">
        <v>1188</v>
      </c>
      <c r="B324" t="s">
        <v>1553</v>
      </c>
    </row>
    <row r="325" spans="1:2" ht="15" x14ac:dyDescent="0.2">
      <c r="A325" s="8" t="s">
        <v>812</v>
      </c>
      <c r="B325" t="s">
        <v>1554</v>
      </c>
    </row>
    <row r="326" spans="1:2" ht="15" x14ac:dyDescent="0.2">
      <c r="A326" s="8" t="s">
        <v>938</v>
      </c>
      <c r="B326" t="s">
        <v>1555</v>
      </c>
    </row>
    <row r="327" spans="1:2" ht="15" x14ac:dyDescent="0.2">
      <c r="A327" s="8" t="s">
        <v>1064</v>
      </c>
      <c r="B327" t="s">
        <v>1556</v>
      </c>
    </row>
    <row r="328" spans="1:2" ht="15" x14ac:dyDescent="0.2">
      <c r="A328" s="8" t="s">
        <v>1190</v>
      </c>
      <c r="B328" t="s">
        <v>1557</v>
      </c>
    </row>
    <row r="329" spans="1:2" ht="15" x14ac:dyDescent="0.2">
      <c r="A329" s="8" t="s">
        <v>813</v>
      </c>
      <c r="B329" t="s">
        <v>1558</v>
      </c>
    </row>
    <row r="330" spans="1:2" ht="15" x14ac:dyDescent="0.2">
      <c r="A330" s="8" t="s">
        <v>939</v>
      </c>
      <c r="B330" t="s">
        <v>1559</v>
      </c>
    </row>
    <row r="331" spans="1:2" ht="15" x14ac:dyDescent="0.2">
      <c r="A331" s="8" t="s">
        <v>1065</v>
      </c>
      <c r="B331" t="s">
        <v>1560</v>
      </c>
    </row>
    <row r="332" spans="1:2" ht="15" x14ac:dyDescent="0.2">
      <c r="A332" s="8" t="s">
        <v>1191</v>
      </c>
      <c r="B332" t="s">
        <v>1561</v>
      </c>
    </row>
    <row r="333" spans="1:2" ht="15" x14ac:dyDescent="0.2">
      <c r="A333" s="8" t="s">
        <v>814</v>
      </c>
      <c r="B333" t="s">
        <v>1562</v>
      </c>
    </row>
    <row r="334" spans="1:2" ht="15" x14ac:dyDescent="0.2">
      <c r="A334" s="8" t="s">
        <v>940</v>
      </c>
      <c r="B334" t="s">
        <v>1563</v>
      </c>
    </row>
    <row r="335" spans="1:2" ht="15" x14ac:dyDescent="0.2">
      <c r="A335" s="8" t="s">
        <v>1066</v>
      </c>
      <c r="B335" t="s">
        <v>1564</v>
      </c>
    </row>
    <row r="336" spans="1:2" ht="15" x14ac:dyDescent="0.2">
      <c r="A336" s="8" t="s">
        <v>1192</v>
      </c>
      <c r="B336" t="s">
        <v>1565</v>
      </c>
    </row>
    <row r="337" spans="1:2" ht="15" x14ac:dyDescent="0.2">
      <c r="A337" s="8" t="s">
        <v>815</v>
      </c>
      <c r="B337" t="s">
        <v>1566</v>
      </c>
    </row>
    <row r="338" spans="1:2" ht="15" x14ac:dyDescent="0.2">
      <c r="A338" s="8" t="s">
        <v>941</v>
      </c>
      <c r="B338" t="s">
        <v>1567</v>
      </c>
    </row>
    <row r="339" spans="1:2" ht="15" x14ac:dyDescent="0.2">
      <c r="A339" s="8" t="s">
        <v>1067</v>
      </c>
      <c r="B339" t="s">
        <v>1568</v>
      </c>
    </row>
    <row r="340" spans="1:2" ht="15" x14ac:dyDescent="0.2">
      <c r="A340" s="8" t="s">
        <v>1193</v>
      </c>
      <c r="B340" t="s">
        <v>1569</v>
      </c>
    </row>
    <row r="341" spans="1:2" ht="15" x14ac:dyDescent="0.2">
      <c r="A341" s="8" t="s">
        <v>816</v>
      </c>
      <c r="B341" t="s">
        <v>1570</v>
      </c>
    </row>
    <row r="342" spans="1:2" ht="15" x14ac:dyDescent="0.2">
      <c r="A342" s="8" t="s">
        <v>942</v>
      </c>
      <c r="B342" t="s">
        <v>1571</v>
      </c>
    </row>
    <row r="343" spans="1:2" ht="15" x14ac:dyDescent="0.2">
      <c r="A343" s="8" t="s">
        <v>1068</v>
      </c>
      <c r="B343" t="s">
        <v>1572</v>
      </c>
    </row>
    <row r="344" spans="1:2" ht="15" x14ac:dyDescent="0.2">
      <c r="A344" s="8" t="s">
        <v>1194</v>
      </c>
      <c r="B344" t="s">
        <v>1573</v>
      </c>
    </row>
    <row r="345" spans="1:2" ht="15" x14ac:dyDescent="0.2">
      <c r="A345" s="8" t="s">
        <v>817</v>
      </c>
      <c r="B345" t="s">
        <v>1574</v>
      </c>
    </row>
    <row r="346" spans="1:2" ht="15" x14ac:dyDescent="0.2">
      <c r="A346" s="8" t="s">
        <v>943</v>
      </c>
      <c r="B346" t="s">
        <v>1575</v>
      </c>
    </row>
    <row r="347" spans="1:2" ht="15" x14ac:dyDescent="0.2">
      <c r="A347" s="8" t="s">
        <v>1069</v>
      </c>
      <c r="B347" t="s">
        <v>1576</v>
      </c>
    </row>
    <row r="348" spans="1:2" ht="15" x14ac:dyDescent="0.2">
      <c r="A348" s="8" t="s">
        <v>1195</v>
      </c>
      <c r="B348" t="s">
        <v>1577</v>
      </c>
    </row>
    <row r="349" spans="1:2" ht="15" x14ac:dyDescent="0.2">
      <c r="A349" s="8" t="s">
        <v>818</v>
      </c>
      <c r="B349" t="s">
        <v>1578</v>
      </c>
    </row>
    <row r="350" spans="1:2" ht="15" x14ac:dyDescent="0.2">
      <c r="A350" s="8" t="s">
        <v>944</v>
      </c>
      <c r="B350" t="s">
        <v>1579</v>
      </c>
    </row>
    <row r="351" spans="1:2" ht="15" x14ac:dyDescent="0.2">
      <c r="A351" s="8" t="s">
        <v>1070</v>
      </c>
      <c r="B351" t="s">
        <v>1580</v>
      </c>
    </row>
    <row r="352" spans="1:2" ht="15" x14ac:dyDescent="0.2">
      <c r="A352" s="8" t="s">
        <v>1196</v>
      </c>
      <c r="B352" t="s">
        <v>1581</v>
      </c>
    </row>
    <row r="353" spans="1:2" ht="15" x14ac:dyDescent="0.2">
      <c r="A353" s="8" t="s">
        <v>819</v>
      </c>
      <c r="B353" t="s">
        <v>1582</v>
      </c>
    </row>
    <row r="354" spans="1:2" ht="15" x14ac:dyDescent="0.2">
      <c r="A354" s="8" t="s">
        <v>945</v>
      </c>
      <c r="B354" t="s">
        <v>1583</v>
      </c>
    </row>
    <row r="355" spans="1:2" ht="15" x14ac:dyDescent="0.2">
      <c r="A355" s="8" t="s">
        <v>1071</v>
      </c>
      <c r="B355" t="s">
        <v>1584</v>
      </c>
    </row>
    <row r="356" spans="1:2" ht="15" x14ac:dyDescent="0.2">
      <c r="A356" s="8" t="s">
        <v>1197</v>
      </c>
      <c r="B356" t="s">
        <v>1585</v>
      </c>
    </row>
    <row r="357" spans="1:2" ht="15" x14ac:dyDescent="0.2">
      <c r="A357" s="8" t="s">
        <v>820</v>
      </c>
      <c r="B357" t="s">
        <v>1586</v>
      </c>
    </row>
    <row r="358" spans="1:2" ht="15" x14ac:dyDescent="0.2">
      <c r="A358" s="8" t="s">
        <v>946</v>
      </c>
      <c r="B358" t="s">
        <v>1587</v>
      </c>
    </row>
    <row r="359" spans="1:2" ht="15" x14ac:dyDescent="0.2">
      <c r="A359" s="8" t="s">
        <v>1072</v>
      </c>
      <c r="B359" t="s">
        <v>1588</v>
      </c>
    </row>
    <row r="360" spans="1:2" ht="15" x14ac:dyDescent="0.2">
      <c r="A360" s="8" t="s">
        <v>1198</v>
      </c>
      <c r="B360" t="s">
        <v>1589</v>
      </c>
    </row>
    <row r="361" spans="1:2" ht="15" x14ac:dyDescent="0.2">
      <c r="A361" s="8" t="s">
        <v>821</v>
      </c>
      <c r="B361" t="s">
        <v>1590</v>
      </c>
    </row>
    <row r="362" spans="1:2" ht="15" x14ac:dyDescent="0.2">
      <c r="A362" s="8" t="s">
        <v>947</v>
      </c>
      <c r="B362" t="s">
        <v>1591</v>
      </c>
    </row>
    <row r="363" spans="1:2" ht="15" x14ac:dyDescent="0.2">
      <c r="A363" s="8" t="s">
        <v>1073</v>
      </c>
      <c r="B363" t="s">
        <v>1592</v>
      </c>
    </row>
    <row r="364" spans="1:2" ht="15" x14ac:dyDescent="0.2">
      <c r="A364" s="8" t="s">
        <v>1199</v>
      </c>
      <c r="B364" t="s">
        <v>1593</v>
      </c>
    </row>
    <row r="365" spans="1:2" ht="15" x14ac:dyDescent="0.2">
      <c r="A365" s="8" t="s">
        <v>822</v>
      </c>
      <c r="B365" t="s">
        <v>1594</v>
      </c>
    </row>
    <row r="366" spans="1:2" ht="15" x14ac:dyDescent="0.2">
      <c r="A366" s="8" t="s">
        <v>948</v>
      </c>
      <c r="B366" t="s">
        <v>1595</v>
      </c>
    </row>
    <row r="367" spans="1:2" ht="15" x14ac:dyDescent="0.2">
      <c r="A367" s="8" t="s">
        <v>1074</v>
      </c>
      <c r="B367" t="s">
        <v>1596</v>
      </c>
    </row>
    <row r="368" spans="1:2" ht="15" x14ac:dyDescent="0.2">
      <c r="A368" s="8" t="s">
        <v>1200</v>
      </c>
      <c r="B368" t="s">
        <v>1597</v>
      </c>
    </row>
    <row r="369" spans="1:2" ht="15" x14ac:dyDescent="0.2">
      <c r="A369" s="8" t="s">
        <v>823</v>
      </c>
      <c r="B369" t="s">
        <v>1598</v>
      </c>
    </row>
    <row r="370" spans="1:2" ht="15" x14ac:dyDescent="0.2">
      <c r="A370" s="8" t="s">
        <v>949</v>
      </c>
      <c r="B370" t="s">
        <v>1599</v>
      </c>
    </row>
    <row r="371" spans="1:2" ht="15" x14ac:dyDescent="0.2">
      <c r="A371" s="8" t="s">
        <v>1075</v>
      </c>
      <c r="B371" t="s">
        <v>1600</v>
      </c>
    </row>
    <row r="372" spans="1:2" ht="15" x14ac:dyDescent="0.2">
      <c r="A372" s="8" t="s">
        <v>1201</v>
      </c>
      <c r="B372" s="81" t="s">
        <v>1601</v>
      </c>
    </row>
    <row r="373" spans="1:2" ht="15" x14ac:dyDescent="0.2">
      <c r="A373" s="8" t="s">
        <v>824</v>
      </c>
      <c r="B373" t="s">
        <v>1602</v>
      </c>
    </row>
    <row r="374" spans="1:2" ht="15" x14ac:dyDescent="0.2">
      <c r="A374" s="8" t="s">
        <v>950</v>
      </c>
      <c r="B374" t="s">
        <v>1603</v>
      </c>
    </row>
    <row r="375" spans="1:2" ht="15" x14ac:dyDescent="0.2">
      <c r="A375" s="8" t="s">
        <v>1076</v>
      </c>
      <c r="B375" t="s">
        <v>1604</v>
      </c>
    </row>
    <row r="376" spans="1:2" ht="15" x14ac:dyDescent="0.2">
      <c r="A376" s="8" t="s">
        <v>1202</v>
      </c>
      <c r="B376" t="s">
        <v>1605</v>
      </c>
    </row>
    <row r="377" spans="1:2" ht="15" x14ac:dyDescent="0.2">
      <c r="A377" s="8" t="s">
        <v>825</v>
      </c>
      <c r="B377" t="s">
        <v>1606</v>
      </c>
    </row>
    <row r="378" spans="1:2" ht="15" x14ac:dyDescent="0.2">
      <c r="A378" s="8" t="s">
        <v>951</v>
      </c>
      <c r="B378" t="s">
        <v>1607</v>
      </c>
    </row>
    <row r="379" spans="1:2" ht="15" x14ac:dyDescent="0.2">
      <c r="A379" s="8" t="s">
        <v>1077</v>
      </c>
      <c r="B379" t="s">
        <v>1608</v>
      </c>
    </row>
    <row r="380" spans="1:2" ht="15" x14ac:dyDescent="0.2">
      <c r="A380" s="8" t="s">
        <v>1203</v>
      </c>
      <c r="B380" t="s">
        <v>1609</v>
      </c>
    </row>
    <row r="381" spans="1:2" ht="15" x14ac:dyDescent="0.2">
      <c r="A381" s="8" t="s">
        <v>826</v>
      </c>
      <c r="B381" t="s">
        <v>1610</v>
      </c>
    </row>
    <row r="382" spans="1:2" ht="15" x14ac:dyDescent="0.2">
      <c r="A382" s="8" t="s">
        <v>952</v>
      </c>
      <c r="B382" t="s">
        <v>1611</v>
      </c>
    </row>
    <row r="383" spans="1:2" ht="15" x14ac:dyDescent="0.2">
      <c r="A383" s="8" t="s">
        <v>1078</v>
      </c>
      <c r="B383" t="s">
        <v>1612</v>
      </c>
    </row>
    <row r="384" spans="1:2" ht="15" x14ac:dyDescent="0.2">
      <c r="A384" s="8" t="s">
        <v>1204</v>
      </c>
      <c r="B384" t="s">
        <v>1613</v>
      </c>
    </row>
    <row r="385" spans="1:2" ht="15" x14ac:dyDescent="0.2">
      <c r="A385" s="8" t="s">
        <v>827</v>
      </c>
      <c r="B385" t="s">
        <v>1614</v>
      </c>
    </row>
    <row r="386" spans="1:2" ht="15" x14ac:dyDescent="0.2">
      <c r="A386" s="8" t="s">
        <v>953</v>
      </c>
      <c r="B386" t="s">
        <v>1615</v>
      </c>
    </row>
    <row r="387" spans="1:2" ht="15" x14ac:dyDescent="0.2">
      <c r="A387" s="8" t="s">
        <v>1079</v>
      </c>
      <c r="B387" s="81" t="s">
        <v>1616</v>
      </c>
    </row>
    <row r="388" spans="1:2" ht="15" x14ac:dyDescent="0.2">
      <c r="A388" s="8" t="s">
        <v>1205</v>
      </c>
      <c r="B388" t="s">
        <v>1617</v>
      </c>
    </row>
    <row r="389" spans="1:2" ht="15" x14ac:dyDescent="0.2">
      <c r="A389" s="8" t="s">
        <v>828</v>
      </c>
      <c r="B389" t="s">
        <v>1618</v>
      </c>
    </row>
    <row r="390" spans="1:2" ht="15" x14ac:dyDescent="0.2">
      <c r="A390" s="8" t="s">
        <v>954</v>
      </c>
      <c r="B390" t="s">
        <v>1619</v>
      </c>
    </row>
    <row r="391" spans="1:2" ht="15" x14ac:dyDescent="0.2">
      <c r="A391" s="8" t="s">
        <v>1080</v>
      </c>
      <c r="B391" t="s">
        <v>1620</v>
      </c>
    </row>
    <row r="392" spans="1:2" ht="15" x14ac:dyDescent="0.2">
      <c r="A392" s="8" t="s">
        <v>1206</v>
      </c>
      <c r="B392" t="s">
        <v>1621</v>
      </c>
    </row>
    <row r="393" spans="1:2" ht="15" x14ac:dyDescent="0.2">
      <c r="A393" s="8" t="s">
        <v>829</v>
      </c>
      <c r="B393" t="s">
        <v>1622</v>
      </c>
    </row>
    <row r="394" spans="1:2" ht="15" x14ac:dyDescent="0.2">
      <c r="A394" s="8" t="s">
        <v>955</v>
      </c>
      <c r="B394" t="s">
        <v>1623</v>
      </c>
    </row>
    <row r="395" spans="1:2" ht="15" x14ac:dyDescent="0.2">
      <c r="A395" s="8" t="s">
        <v>1081</v>
      </c>
      <c r="B395" t="s">
        <v>1624</v>
      </c>
    </row>
    <row r="396" spans="1:2" ht="15" x14ac:dyDescent="0.2">
      <c r="A396" s="8" t="s">
        <v>1207</v>
      </c>
      <c r="B396" t="s">
        <v>1625</v>
      </c>
    </row>
    <row r="397" spans="1:2" ht="15" x14ac:dyDescent="0.2">
      <c r="A397" s="8" t="s">
        <v>830</v>
      </c>
      <c r="B397" t="s">
        <v>1626</v>
      </c>
    </row>
    <row r="398" spans="1:2" ht="15" x14ac:dyDescent="0.2">
      <c r="A398" s="8" t="s">
        <v>956</v>
      </c>
      <c r="B398" t="s">
        <v>1627</v>
      </c>
    </row>
    <row r="399" spans="1:2" ht="15" x14ac:dyDescent="0.2">
      <c r="A399" s="8" t="s">
        <v>1082</v>
      </c>
      <c r="B399" t="s">
        <v>1628</v>
      </c>
    </row>
    <row r="400" spans="1:2" ht="15" x14ac:dyDescent="0.2">
      <c r="A400" s="8" t="s">
        <v>1208</v>
      </c>
      <c r="B400" t="s">
        <v>1629</v>
      </c>
    </row>
    <row r="401" spans="1:2" ht="15" x14ac:dyDescent="0.2">
      <c r="A401" s="8" t="s">
        <v>831</v>
      </c>
      <c r="B401" t="s">
        <v>1630</v>
      </c>
    </row>
    <row r="402" spans="1:2" ht="15" x14ac:dyDescent="0.2">
      <c r="A402" s="8" t="s">
        <v>957</v>
      </c>
      <c r="B402" t="s">
        <v>1631</v>
      </c>
    </row>
    <row r="403" spans="1:2" ht="15" x14ac:dyDescent="0.2">
      <c r="A403" s="8" t="s">
        <v>1083</v>
      </c>
      <c r="B403" t="s">
        <v>1632</v>
      </c>
    </row>
    <row r="404" spans="1:2" ht="15" x14ac:dyDescent="0.2">
      <c r="A404" s="8" t="s">
        <v>1209</v>
      </c>
      <c r="B404" t="s">
        <v>1633</v>
      </c>
    </row>
    <row r="405" spans="1:2" ht="15" x14ac:dyDescent="0.2">
      <c r="A405" s="8" t="s">
        <v>832</v>
      </c>
      <c r="B405" t="s">
        <v>1634</v>
      </c>
    </row>
    <row r="406" spans="1:2" ht="15" x14ac:dyDescent="0.2">
      <c r="A406" s="8" t="s">
        <v>958</v>
      </c>
      <c r="B406" t="s">
        <v>1635</v>
      </c>
    </row>
    <row r="407" spans="1:2" ht="15" x14ac:dyDescent="0.2">
      <c r="A407" s="8" t="s">
        <v>1084</v>
      </c>
      <c r="B407" t="s">
        <v>1636</v>
      </c>
    </row>
    <row r="408" spans="1:2" ht="15" x14ac:dyDescent="0.2">
      <c r="A408" s="8" t="s">
        <v>1210</v>
      </c>
      <c r="B408" t="s">
        <v>1637</v>
      </c>
    </row>
    <row r="409" spans="1:2" ht="15" x14ac:dyDescent="0.2">
      <c r="A409" s="8" t="s">
        <v>833</v>
      </c>
      <c r="B409" t="s">
        <v>1638</v>
      </c>
    </row>
    <row r="410" spans="1:2" ht="15" x14ac:dyDescent="0.2">
      <c r="A410" s="8" t="s">
        <v>959</v>
      </c>
      <c r="B410" t="s">
        <v>1639</v>
      </c>
    </row>
    <row r="411" spans="1:2" ht="15" x14ac:dyDescent="0.2">
      <c r="A411" s="8" t="s">
        <v>1085</v>
      </c>
      <c r="B411" t="s">
        <v>1640</v>
      </c>
    </row>
    <row r="412" spans="1:2" ht="15" x14ac:dyDescent="0.2">
      <c r="A412" s="8" t="s">
        <v>1211</v>
      </c>
      <c r="B412" t="s">
        <v>1641</v>
      </c>
    </row>
    <row r="413" spans="1:2" ht="15" x14ac:dyDescent="0.2">
      <c r="A413" s="8" t="s">
        <v>834</v>
      </c>
      <c r="B413" t="s">
        <v>1642</v>
      </c>
    </row>
    <row r="414" spans="1:2" ht="15" x14ac:dyDescent="0.2">
      <c r="A414" s="8" t="s">
        <v>960</v>
      </c>
      <c r="B414" t="s">
        <v>1643</v>
      </c>
    </row>
    <row r="415" spans="1:2" ht="15" x14ac:dyDescent="0.2">
      <c r="A415" s="8" t="s">
        <v>1086</v>
      </c>
      <c r="B415" t="s">
        <v>1644</v>
      </c>
    </row>
    <row r="416" spans="1:2" ht="15" x14ac:dyDescent="0.2">
      <c r="A416" s="8" t="s">
        <v>1212</v>
      </c>
      <c r="B416" t="s">
        <v>1645</v>
      </c>
    </row>
    <row r="417" spans="1:2" ht="15" x14ac:dyDescent="0.2">
      <c r="A417" s="8" t="s">
        <v>835</v>
      </c>
      <c r="B417" t="s">
        <v>1646</v>
      </c>
    </row>
    <row r="418" spans="1:2" ht="15" x14ac:dyDescent="0.2">
      <c r="A418" s="8" t="s">
        <v>961</v>
      </c>
      <c r="B418" t="s">
        <v>1647</v>
      </c>
    </row>
    <row r="419" spans="1:2" ht="15" x14ac:dyDescent="0.2">
      <c r="A419" s="8" t="s">
        <v>1087</v>
      </c>
      <c r="B419" t="s">
        <v>1648</v>
      </c>
    </row>
    <row r="420" spans="1:2" ht="15" x14ac:dyDescent="0.2">
      <c r="A420" s="8" t="s">
        <v>1213</v>
      </c>
      <c r="B420" t="s">
        <v>1649</v>
      </c>
    </row>
    <row r="421" spans="1:2" ht="15" x14ac:dyDescent="0.2">
      <c r="A421" s="8" t="s">
        <v>836</v>
      </c>
      <c r="B421" t="s">
        <v>1650</v>
      </c>
    </row>
    <row r="422" spans="1:2" ht="15" x14ac:dyDescent="0.2">
      <c r="A422" s="8" t="s">
        <v>962</v>
      </c>
      <c r="B422" t="s">
        <v>1651</v>
      </c>
    </row>
    <row r="423" spans="1:2" ht="15" x14ac:dyDescent="0.2">
      <c r="A423" s="8" t="s">
        <v>1088</v>
      </c>
      <c r="B423" t="s">
        <v>1652</v>
      </c>
    </row>
    <row r="424" spans="1:2" ht="15" x14ac:dyDescent="0.2">
      <c r="A424" s="8" t="s">
        <v>1214</v>
      </c>
      <c r="B424" t="s">
        <v>1653</v>
      </c>
    </row>
    <row r="425" spans="1:2" ht="15" x14ac:dyDescent="0.2">
      <c r="A425" s="8" t="s">
        <v>837</v>
      </c>
      <c r="B425" t="s">
        <v>1654</v>
      </c>
    </row>
    <row r="426" spans="1:2" ht="15" x14ac:dyDescent="0.2">
      <c r="A426" s="8" t="s">
        <v>963</v>
      </c>
      <c r="B426" t="s">
        <v>1655</v>
      </c>
    </row>
    <row r="427" spans="1:2" ht="15" x14ac:dyDescent="0.2">
      <c r="A427" s="8" t="s">
        <v>1089</v>
      </c>
      <c r="B427" t="s">
        <v>1656</v>
      </c>
    </row>
    <row r="428" spans="1:2" ht="15" x14ac:dyDescent="0.2">
      <c r="A428" s="8" t="s">
        <v>1215</v>
      </c>
      <c r="B428" t="s">
        <v>1657</v>
      </c>
    </row>
    <row r="429" spans="1:2" ht="15" x14ac:dyDescent="0.2">
      <c r="A429" s="8" t="s">
        <v>838</v>
      </c>
      <c r="B429" t="s">
        <v>1658</v>
      </c>
    </row>
    <row r="430" spans="1:2" ht="15" x14ac:dyDescent="0.2">
      <c r="A430" s="8" t="s">
        <v>964</v>
      </c>
      <c r="B430" t="s">
        <v>1659</v>
      </c>
    </row>
    <row r="431" spans="1:2" ht="15" x14ac:dyDescent="0.2">
      <c r="A431" s="8" t="s">
        <v>1090</v>
      </c>
      <c r="B431" t="s">
        <v>1660</v>
      </c>
    </row>
    <row r="432" spans="1:2" ht="15" x14ac:dyDescent="0.2">
      <c r="A432" s="8" t="s">
        <v>1216</v>
      </c>
      <c r="B432" t="s">
        <v>1661</v>
      </c>
    </row>
    <row r="433" spans="1:2" ht="15" x14ac:dyDescent="0.2">
      <c r="A433" s="8" t="s">
        <v>839</v>
      </c>
      <c r="B433" t="s">
        <v>1662</v>
      </c>
    </row>
    <row r="434" spans="1:2" ht="15" x14ac:dyDescent="0.2">
      <c r="A434" s="8" t="s">
        <v>965</v>
      </c>
      <c r="B434" t="s">
        <v>1663</v>
      </c>
    </row>
    <row r="435" spans="1:2" ht="15" x14ac:dyDescent="0.2">
      <c r="A435" s="8" t="s">
        <v>1091</v>
      </c>
      <c r="B435" t="s">
        <v>1664</v>
      </c>
    </row>
    <row r="436" spans="1:2" ht="15" x14ac:dyDescent="0.2">
      <c r="A436" s="8" t="s">
        <v>1217</v>
      </c>
      <c r="B436" t="s">
        <v>1665</v>
      </c>
    </row>
    <row r="437" spans="1:2" ht="15" x14ac:dyDescent="0.2">
      <c r="A437" s="8" t="s">
        <v>840</v>
      </c>
      <c r="B437" t="s">
        <v>1666</v>
      </c>
    </row>
    <row r="438" spans="1:2" ht="15" x14ac:dyDescent="0.2">
      <c r="A438" s="8" t="s">
        <v>966</v>
      </c>
      <c r="B438" t="s">
        <v>1667</v>
      </c>
    </row>
    <row r="439" spans="1:2" ht="15" x14ac:dyDescent="0.2">
      <c r="A439" s="8" t="s">
        <v>1092</v>
      </c>
      <c r="B439" t="s">
        <v>1668</v>
      </c>
    </row>
    <row r="440" spans="1:2" ht="15" x14ac:dyDescent="0.2">
      <c r="A440" s="8" t="s">
        <v>1218</v>
      </c>
      <c r="B440" t="s">
        <v>1669</v>
      </c>
    </row>
    <row r="441" spans="1:2" ht="15" x14ac:dyDescent="0.2">
      <c r="A441" s="8" t="s">
        <v>841</v>
      </c>
      <c r="B441" t="s">
        <v>1670</v>
      </c>
    </row>
    <row r="442" spans="1:2" ht="15" x14ac:dyDescent="0.2">
      <c r="A442" s="8" t="s">
        <v>967</v>
      </c>
      <c r="B442" t="s">
        <v>1671</v>
      </c>
    </row>
    <row r="443" spans="1:2" ht="15" x14ac:dyDescent="0.2">
      <c r="A443" s="8" t="s">
        <v>1093</v>
      </c>
      <c r="B443" t="s">
        <v>1672</v>
      </c>
    </row>
    <row r="444" spans="1:2" ht="15" x14ac:dyDescent="0.2">
      <c r="A444" s="8" t="s">
        <v>1219</v>
      </c>
      <c r="B444" t="s">
        <v>1673</v>
      </c>
    </row>
    <row r="445" spans="1:2" ht="15" x14ac:dyDescent="0.2">
      <c r="A445" s="8" t="s">
        <v>842</v>
      </c>
      <c r="B445" t="s">
        <v>1674</v>
      </c>
    </row>
    <row r="446" spans="1:2" ht="15" x14ac:dyDescent="0.2">
      <c r="A446" s="8" t="s">
        <v>968</v>
      </c>
      <c r="B446" t="s">
        <v>1675</v>
      </c>
    </row>
    <row r="447" spans="1:2" ht="15" x14ac:dyDescent="0.2">
      <c r="A447" s="8" t="s">
        <v>1094</v>
      </c>
      <c r="B447" t="s">
        <v>1676</v>
      </c>
    </row>
    <row r="448" spans="1:2" ht="15" x14ac:dyDescent="0.2">
      <c r="A448" s="8" t="s">
        <v>1220</v>
      </c>
      <c r="B448" t="s">
        <v>1677</v>
      </c>
    </row>
    <row r="449" spans="1:2" ht="15" x14ac:dyDescent="0.2">
      <c r="A449" s="8" t="s">
        <v>843</v>
      </c>
      <c r="B449" t="s">
        <v>1678</v>
      </c>
    </row>
    <row r="450" spans="1:2" ht="15" x14ac:dyDescent="0.2">
      <c r="A450" s="8" t="s">
        <v>969</v>
      </c>
      <c r="B450" t="s">
        <v>1679</v>
      </c>
    </row>
    <row r="451" spans="1:2" ht="15" x14ac:dyDescent="0.2">
      <c r="A451" s="8" t="s">
        <v>1095</v>
      </c>
      <c r="B451" t="s">
        <v>1680</v>
      </c>
    </row>
    <row r="452" spans="1:2" ht="15" x14ac:dyDescent="0.2">
      <c r="A452" s="8" t="s">
        <v>1221</v>
      </c>
      <c r="B452" t="s">
        <v>1681</v>
      </c>
    </row>
    <row r="453" spans="1:2" ht="15" x14ac:dyDescent="0.2">
      <c r="A453" s="8" t="s">
        <v>844</v>
      </c>
      <c r="B453" t="s">
        <v>1682</v>
      </c>
    </row>
    <row r="454" spans="1:2" ht="15" x14ac:dyDescent="0.2">
      <c r="A454" s="8" t="s">
        <v>970</v>
      </c>
      <c r="B454" t="s">
        <v>1683</v>
      </c>
    </row>
    <row r="455" spans="1:2" ht="15" x14ac:dyDescent="0.2">
      <c r="A455" s="8" t="s">
        <v>1096</v>
      </c>
      <c r="B455" t="s">
        <v>1684</v>
      </c>
    </row>
    <row r="456" spans="1:2" ht="15" x14ac:dyDescent="0.2">
      <c r="A456" s="8" t="s">
        <v>1222</v>
      </c>
      <c r="B456" t="s">
        <v>1685</v>
      </c>
    </row>
    <row r="457" spans="1:2" ht="15" x14ac:dyDescent="0.2">
      <c r="A457" s="8" t="s">
        <v>845</v>
      </c>
      <c r="B457" t="s">
        <v>1686</v>
      </c>
    </row>
    <row r="458" spans="1:2" ht="15" x14ac:dyDescent="0.2">
      <c r="A458" s="8" t="s">
        <v>971</v>
      </c>
      <c r="B458" t="s">
        <v>1687</v>
      </c>
    </row>
    <row r="459" spans="1:2" ht="15" x14ac:dyDescent="0.2">
      <c r="A459" s="8" t="s">
        <v>1097</v>
      </c>
      <c r="B459" t="s">
        <v>1688</v>
      </c>
    </row>
    <row r="460" spans="1:2" ht="15" x14ac:dyDescent="0.2">
      <c r="A460" s="8" t="s">
        <v>1223</v>
      </c>
      <c r="B460" t="s">
        <v>1689</v>
      </c>
    </row>
    <row r="461" spans="1:2" ht="15" x14ac:dyDescent="0.2">
      <c r="A461" s="8" t="s">
        <v>846</v>
      </c>
      <c r="B461" t="s">
        <v>1690</v>
      </c>
    </row>
    <row r="462" spans="1:2" ht="15" x14ac:dyDescent="0.2">
      <c r="A462" s="8" t="s">
        <v>972</v>
      </c>
      <c r="B462" t="s">
        <v>1691</v>
      </c>
    </row>
    <row r="463" spans="1:2" ht="15" x14ac:dyDescent="0.2">
      <c r="A463" s="8" t="s">
        <v>1098</v>
      </c>
      <c r="B463" t="s">
        <v>1692</v>
      </c>
    </row>
    <row r="464" spans="1:2" ht="15" x14ac:dyDescent="0.2">
      <c r="A464" s="8" t="s">
        <v>1224</v>
      </c>
      <c r="B464" t="s">
        <v>1693</v>
      </c>
    </row>
    <row r="465" spans="1:2" ht="15" x14ac:dyDescent="0.2">
      <c r="A465" s="8" t="s">
        <v>847</v>
      </c>
      <c r="B465" t="s">
        <v>1694</v>
      </c>
    </row>
    <row r="466" spans="1:2" ht="15" x14ac:dyDescent="0.2">
      <c r="A466" s="8" t="s">
        <v>973</v>
      </c>
      <c r="B466" t="s">
        <v>1695</v>
      </c>
    </row>
    <row r="467" spans="1:2" ht="15" x14ac:dyDescent="0.2">
      <c r="A467" s="8" t="s">
        <v>1099</v>
      </c>
      <c r="B467" s="81" t="s">
        <v>1696</v>
      </c>
    </row>
    <row r="468" spans="1:2" ht="15" x14ac:dyDescent="0.2">
      <c r="A468" s="8" t="s">
        <v>1225</v>
      </c>
      <c r="B468" t="s">
        <v>1697</v>
      </c>
    </row>
    <row r="469" spans="1:2" ht="15" x14ac:dyDescent="0.2">
      <c r="A469" s="8" t="s">
        <v>848</v>
      </c>
      <c r="B469" t="s">
        <v>1698</v>
      </c>
    </row>
    <row r="470" spans="1:2" ht="15" x14ac:dyDescent="0.2">
      <c r="A470" s="8" t="s">
        <v>974</v>
      </c>
      <c r="B470" t="s">
        <v>1699</v>
      </c>
    </row>
    <row r="471" spans="1:2" ht="15" x14ac:dyDescent="0.2">
      <c r="A471" s="8" t="s">
        <v>1100</v>
      </c>
      <c r="B471" t="s">
        <v>1700</v>
      </c>
    </row>
    <row r="472" spans="1:2" ht="15" x14ac:dyDescent="0.2">
      <c r="A472" s="8" t="s">
        <v>1226</v>
      </c>
      <c r="B472" t="s">
        <v>1701</v>
      </c>
    </row>
    <row r="473" spans="1:2" ht="15" x14ac:dyDescent="0.2">
      <c r="A473" s="8" t="s">
        <v>849</v>
      </c>
      <c r="B473" t="s">
        <v>1702</v>
      </c>
    </row>
    <row r="474" spans="1:2" ht="15" x14ac:dyDescent="0.2">
      <c r="A474" s="8" t="s">
        <v>975</v>
      </c>
      <c r="B474" t="s">
        <v>1703</v>
      </c>
    </row>
    <row r="475" spans="1:2" ht="15" x14ac:dyDescent="0.2">
      <c r="A475" s="8" t="s">
        <v>1101</v>
      </c>
      <c r="B475" t="s">
        <v>1704</v>
      </c>
    </row>
    <row r="476" spans="1:2" ht="15" x14ac:dyDescent="0.2">
      <c r="A476" s="8" t="s">
        <v>1227</v>
      </c>
      <c r="B476" t="s">
        <v>1705</v>
      </c>
    </row>
    <row r="477" spans="1:2" ht="15" x14ac:dyDescent="0.2">
      <c r="A477" s="8" t="s">
        <v>850</v>
      </c>
      <c r="B477" t="s">
        <v>1706</v>
      </c>
    </row>
    <row r="478" spans="1:2" ht="15" x14ac:dyDescent="0.2">
      <c r="A478" s="8" t="s">
        <v>976</v>
      </c>
      <c r="B478" t="s">
        <v>1707</v>
      </c>
    </row>
    <row r="479" spans="1:2" ht="15" x14ac:dyDescent="0.2">
      <c r="A479" s="8" t="s">
        <v>1102</v>
      </c>
      <c r="B479" t="s">
        <v>1708</v>
      </c>
    </row>
    <row r="480" spans="1:2" ht="15" x14ac:dyDescent="0.2">
      <c r="A480" s="8" t="s">
        <v>1228</v>
      </c>
      <c r="B480" t="s">
        <v>1709</v>
      </c>
    </row>
    <row r="481" spans="1:2" ht="15" x14ac:dyDescent="0.2">
      <c r="A481" s="8" t="s">
        <v>851</v>
      </c>
      <c r="B481" t="s">
        <v>1710</v>
      </c>
    </row>
    <row r="482" spans="1:2" ht="15" x14ac:dyDescent="0.2">
      <c r="A482" s="8" t="s">
        <v>977</v>
      </c>
      <c r="B482" t="s">
        <v>1711</v>
      </c>
    </row>
    <row r="483" spans="1:2" ht="15" x14ac:dyDescent="0.2">
      <c r="A483" s="8" t="s">
        <v>1103</v>
      </c>
      <c r="B483" t="s">
        <v>1712</v>
      </c>
    </row>
    <row r="484" spans="1:2" ht="15" x14ac:dyDescent="0.2">
      <c r="A484" s="8" t="s">
        <v>1229</v>
      </c>
      <c r="B484" s="81" t="s">
        <v>1713</v>
      </c>
    </row>
    <row r="485" spans="1:2" ht="15" x14ac:dyDescent="0.2">
      <c r="A485" s="8" t="s">
        <v>852</v>
      </c>
      <c r="B485" t="s">
        <v>1714</v>
      </c>
    </row>
    <row r="486" spans="1:2" ht="15" x14ac:dyDescent="0.2">
      <c r="A486" s="8" t="s">
        <v>978</v>
      </c>
      <c r="B486" t="s">
        <v>1715</v>
      </c>
    </row>
    <row r="487" spans="1:2" ht="15" x14ac:dyDescent="0.2">
      <c r="A487" s="8" t="s">
        <v>1104</v>
      </c>
      <c r="B487" t="s">
        <v>1716</v>
      </c>
    </row>
    <row r="488" spans="1:2" ht="15" x14ac:dyDescent="0.2">
      <c r="A488" s="8" t="s">
        <v>1230</v>
      </c>
      <c r="B488" t="s">
        <v>1717</v>
      </c>
    </row>
    <row r="489" spans="1:2" ht="15" x14ac:dyDescent="0.2">
      <c r="A489" s="8" t="s">
        <v>853</v>
      </c>
      <c r="B489" t="s">
        <v>1718</v>
      </c>
    </row>
    <row r="490" spans="1:2" ht="15" x14ac:dyDescent="0.2">
      <c r="A490" s="8" t="s">
        <v>979</v>
      </c>
      <c r="B490" t="s">
        <v>1719</v>
      </c>
    </row>
    <row r="491" spans="1:2" ht="15" x14ac:dyDescent="0.2">
      <c r="A491" s="8" t="s">
        <v>1105</v>
      </c>
      <c r="B491" t="s">
        <v>1720</v>
      </c>
    </row>
    <row r="492" spans="1:2" ht="15" x14ac:dyDescent="0.2">
      <c r="A492" s="8" t="s">
        <v>1231</v>
      </c>
      <c r="B492" t="s">
        <v>1721</v>
      </c>
    </row>
    <row r="493" spans="1:2" ht="15" x14ac:dyDescent="0.2">
      <c r="A493" s="8" t="s">
        <v>854</v>
      </c>
      <c r="B493" t="s">
        <v>1722</v>
      </c>
    </row>
    <row r="494" spans="1:2" ht="15" x14ac:dyDescent="0.2">
      <c r="A494" s="8" t="s">
        <v>980</v>
      </c>
      <c r="B494" t="s">
        <v>1723</v>
      </c>
    </row>
    <row r="495" spans="1:2" ht="15" x14ac:dyDescent="0.2">
      <c r="A495" s="8" t="s">
        <v>1106</v>
      </c>
      <c r="B495" t="s">
        <v>1724</v>
      </c>
    </row>
    <row r="496" spans="1:2" ht="15" x14ac:dyDescent="0.2">
      <c r="A496" s="8" t="s">
        <v>1232</v>
      </c>
      <c r="B496" t="s">
        <v>1725</v>
      </c>
    </row>
    <row r="497" spans="1:2" ht="15" x14ac:dyDescent="0.2">
      <c r="A497" s="8" t="s">
        <v>855</v>
      </c>
      <c r="B497" t="s">
        <v>1726</v>
      </c>
    </row>
    <row r="498" spans="1:2" ht="15" x14ac:dyDescent="0.2">
      <c r="A498" s="8" t="s">
        <v>981</v>
      </c>
      <c r="B498" t="s">
        <v>1727</v>
      </c>
    </row>
    <row r="499" spans="1:2" ht="15" x14ac:dyDescent="0.2">
      <c r="A499" s="8" t="s">
        <v>1107</v>
      </c>
      <c r="B499" t="s">
        <v>1728</v>
      </c>
    </row>
    <row r="500" spans="1:2" ht="15" x14ac:dyDescent="0.2">
      <c r="A500" s="8" t="s">
        <v>1233</v>
      </c>
      <c r="B500" t="s">
        <v>1729</v>
      </c>
    </row>
    <row r="501" spans="1:2" ht="15" x14ac:dyDescent="0.2">
      <c r="A501" s="8" t="s">
        <v>856</v>
      </c>
      <c r="B501" t="s">
        <v>1730</v>
      </c>
    </row>
    <row r="502" spans="1:2" ht="15" x14ac:dyDescent="0.2">
      <c r="A502" s="8" t="s">
        <v>982</v>
      </c>
      <c r="B502" t="s">
        <v>1731</v>
      </c>
    </row>
    <row r="503" spans="1:2" ht="15" x14ac:dyDescent="0.2">
      <c r="A503" s="8" t="s">
        <v>1108</v>
      </c>
      <c r="B503" t="s">
        <v>1732</v>
      </c>
    </row>
    <row r="504" spans="1:2" ht="15" x14ac:dyDescent="0.2">
      <c r="A504" s="8" t="s">
        <v>1234</v>
      </c>
      <c r="B504" t="s">
        <v>1733</v>
      </c>
    </row>
    <row r="505" spans="1:2" ht="15" x14ac:dyDescent="0.2">
      <c r="A505" s="8" t="s">
        <v>857</v>
      </c>
      <c r="B505" t="s">
        <v>1734</v>
      </c>
    </row>
    <row r="506" spans="1:2" ht="15" x14ac:dyDescent="0.2">
      <c r="A506" s="8" t="s">
        <v>983</v>
      </c>
      <c r="B506" t="s">
        <v>1735</v>
      </c>
    </row>
    <row r="507" spans="1:2" ht="15" x14ac:dyDescent="0.2">
      <c r="A507" s="8" t="s">
        <v>1109</v>
      </c>
      <c r="B507" t="s">
        <v>1736</v>
      </c>
    </row>
    <row r="508" spans="1:2" ht="15" x14ac:dyDescent="0.2">
      <c r="A508" s="8" t="s">
        <v>1235</v>
      </c>
      <c r="B508" t="s">
        <v>1737</v>
      </c>
    </row>
    <row r="509" spans="1:2" ht="15" x14ac:dyDescent="0.2">
      <c r="A509" s="8" t="s">
        <v>858</v>
      </c>
      <c r="B509" t="s">
        <v>1738</v>
      </c>
    </row>
    <row r="510" spans="1:2" ht="15" x14ac:dyDescent="0.2">
      <c r="A510" s="8" t="s">
        <v>984</v>
      </c>
      <c r="B510" t="s">
        <v>1739</v>
      </c>
    </row>
    <row r="511" spans="1:2" ht="15" x14ac:dyDescent="0.2">
      <c r="A511" s="8" t="s">
        <v>1110</v>
      </c>
      <c r="B511" t="s">
        <v>1740</v>
      </c>
    </row>
    <row r="512" spans="1:2" ht="15" x14ac:dyDescent="0.2">
      <c r="A512" s="8" t="s">
        <v>1236</v>
      </c>
      <c r="B512" t="s">
        <v>1741</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36" zoomScale="130" zoomScaleNormal="130" workbookViewId="0">
      <selection activeCell="B53" sqref="B53"/>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517</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332</v>
      </c>
      <c r="B6" s="50" t="s">
        <v>42</v>
      </c>
    </row>
    <row r="7" spans="1:16" ht="246" customHeight="1" x14ac:dyDescent="0.2">
      <c r="A7" s="13" t="s">
        <v>333</v>
      </c>
      <c r="B7" s="50" t="s">
        <v>472</v>
      </c>
    </row>
    <row r="8" spans="1:16" ht="42.75" customHeight="1" x14ac:dyDescent="0.2">
      <c r="A8" s="13" t="s">
        <v>334</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404</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541</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346</v>
      </c>
      <c r="B45" s="8" t="s">
        <v>87</v>
      </c>
      <c r="C45" s="14"/>
      <c r="D45" s="14"/>
      <c r="E45" s="14"/>
      <c r="F45" s="14"/>
      <c r="G45" s="14"/>
      <c r="H45" s="14"/>
      <c r="I45" s="14"/>
      <c r="J45" s="14"/>
      <c r="K45" s="14"/>
      <c r="L45" s="14"/>
      <c r="M45" s="14"/>
      <c r="N45" s="14"/>
      <c r="O45" s="14"/>
      <c r="P45" s="14"/>
    </row>
    <row r="46" spans="1:16" x14ac:dyDescent="0.2">
      <c r="A46" s="13" t="s">
        <v>347</v>
      </c>
      <c r="B46" s="8" t="s">
        <v>88</v>
      </c>
      <c r="C46" s="14"/>
      <c r="D46" s="14"/>
      <c r="E46" s="14"/>
      <c r="F46" s="14"/>
      <c r="G46" s="14"/>
      <c r="H46" s="14"/>
      <c r="I46" s="14"/>
      <c r="J46" s="14"/>
      <c r="K46" s="14"/>
      <c r="L46" s="14"/>
      <c r="M46" s="14"/>
      <c r="N46" s="14"/>
      <c r="O46" s="14"/>
      <c r="P46" s="14"/>
    </row>
    <row r="47" spans="1:16" x14ac:dyDescent="0.2">
      <c r="A47" s="13" t="s">
        <v>352</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348</v>
      </c>
      <c r="B49" s="8" t="s">
        <v>90</v>
      </c>
      <c r="C49" s="14"/>
      <c r="D49" s="14"/>
      <c r="E49" s="14"/>
      <c r="F49" s="14"/>
      <c r="G49" s="14"/>
      <c r="H49" s="14"/>
      <c r="I49" s="14"/>
      <c r="J49" s="14"/>
      <c r="K49" s="14"/>
      <c r="L49" s="14"/>
      <c r="M49" s="14"/>
      <c r="N49" s="14"/>
      <c r="O49" s="14"/>
      <c r="P49" s="14"/>
    </row>
    <row r="50" spans="1:16" x14ac:dyDescent="0.2">
      <c r="A50" s="13" t="s">
        <v>520</v>
      </c>
      <c r="B50" s="8" t="s">
        <v>91</v>
      </c>
      <c r="C50" s="14"/>
      <c r="D50" s="14"/>
      <c r="E50" s="14"/>
      <c r="F50" s="14"/>
      <c r="G50" s="14"/>
      <c r="H50" s="14"/>
      <c r="I50" s="14"/>
      <c r="J50" s="14"/>
      <c r="K50" s="14"/>
      <c r="L50" s="14"/>
      <c r="M50" s="14"/>
      <c r="N50" s="14"/>
      <c r="O50" s="14"/>
      <c r="P50" s="14"/>
    </row>
    <row r="51" spans="1:16" x14ac:dyDescent="0.2">
      <c r="A51" s="13" t="s">
        <v>520</v>
      </c>
      <c r="B51" s="8" t="s">
        <v>92</v>
      </c>
      <c r="C51" s="14"/>
      <c r="D51" s="14"/>
      <c r="E51" s="14"/>
      <c r="F51" s="14"/>
      <c r="G51" s="14"/>
      <c r="H51" s="14"/>
      <c r="I51" s="14"/>
      <c r="J51" s="14"/>
      <c r="K51" s="14"/>
      <c r="L51" s="14"/>
      <c r="M51" s="14"/>
      <c r="N51" s="14"/>
      <c r="O51" s="14"/>
      <c r="P51" s="14"/>
    </row>
    <row r="52" spans="1:16" x14ac:dyDescent="0.2">
      <c r="A52" s="13" t="s">
        <v>520</v>
      </c>
      <c r="B52" s="8" t="s">
        <v>93</v>
      </c>
      <c r="C52" s="14"/>
      <c r="D52" s="14"/>
      <c r="E52" s="14"/>
      <c r="F52" s="14"/>
      <c r="G52" s="14"/>
      <c r="H52" s="14"/>
      <c r="I52" s="14"/>
      <c r="J52" s="14"/>
      <c r="K52" s="14"/>
      <c r="L52" s="14"/>
      <c r="M52" s="14"/>
      <c r="N52" s="14"/>
      <c r="O52" s="14"/>
      <c r="P52" s="14"/>
    </row>
    <row r="53" spans="1:16" x14ac:dyDescent="0.2">
      <c r="A53" s="13" t="s">
        <v>520</v>
      </c>
      <c r="B53" s="14"/>
      <c r="C53" s="14"/>
      <c r="D53" s="14"/>
      <c r="E53" s="14"/>
      <c r="F53" s="14"/>
      <c r="G53" s="14"/>
      <c r="H53" s="14"/>
      <c r="I53" s="14"/>
      <c r="J53" s="14"/>
      <c r="K53" s="14"/>
      <c r="L53" s="14"/>
      <c r="M53" s="14"/>
      <c r="N53" s="14"/>
      <c r="O53" s="14"/>
      <c r="P53" s="14"/>
    </row>
    <row r="54" spans="1:16" x14ac:dyDescent="0.2">
      <c r="A54" s="13" t="s">
        <v>520</v>
      </c>
      <c r="B54" s="8" t="s">
        <v>94</v>
      </c>
      <c r="C54" s="14"/>
      <c r="D54" s="14"/>
      <c r="E54" s="14"/>
      <c r="F54" s="14"/>
      <c r="G54" s="14"/>
      <c r="H54" s="14"/>
      <c r="I54" s="14"/>
      <c r="J54" s="14"/>
      <c r="K54" s="14"/>
      <c r="L54" s="14"/>
      <c r="M54" s="14"/>
      <c r="N54" s="14"/>
      <c r="O54" s="14"/>
      <c r="P54" s="14"/>
    </row>
    <row r="55" spans="1:16" x14ac:dyDescent="0.2">
      <c r="A55" s="13" t="s">
        <v>350</v>
      </c>
      <c r="B55" s="14" t="s">
        <v>405</v>
      </c>
      <c r="D55" s="14"/>
      <c r="E55" s="14"/>
      <c r="F55" s="14"/>
      <c r="G55" s="14"/>
      <c r="H55" s="14"/>
      <c r="I55" s="14"/>
      <c r="J55" s="14"/>
      <c r="K55" s="14"/>
      <c r="L55" s="14"/>
      <c r="M55" s="14"/>
      <c r="N55" s="14"/>
      <c r="O55" s="14"/>
      <c r="P55" s="14"/>
    </row>
    <row r="56" spans="1:16" x14ac:dyDescent="0.2">
      <c r="A56" s="13" t="s">
        <v>350</v>
      </c>
      <c r="B56" s="8" t="s">
        <v>406</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517</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332</v>
      </c>
      <c r="B6" s="43" t="s">
        <v>95</v>
      </c>
    </row>
    <row r="7" spans="1:16" ht="151.5" customHeight="1" x14ac:dyDescent="0.2">
      <c r="A7" s="13" t="s">
        <v>333</v>
      </c>
      <c r="B7" s="43" t="s">
        <v>96</v>
      </c>
    </row>
    <row r="8" spans="1:16" ht="44.25" customHeight="1" x14ac:dyDescent="0.2">
      <c r="A8" s="13" t="s">
        <v>334</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x14ac:dyDescent="0.2">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541</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346</v>
      </c>
      <c r="B42" s="14" t="s">
        <v>146</v>
      </c>
      <c r="C42" s="14"/>
      <c r="D42" s="14"/>
      <c r="E42" s="14"/>
      <c r="F42" s="14"/>
      <c r="G42" s="14"/>
      <c r="H42" s="14"/>
      <c r="I42" s="14"/>
      <c r="J42" s="14"/>
      <c r="K42" s="14"/>
      <c r="L42" s="14"/>
      <c r="M42" s="14"/>
      <c r="N42" s="14"/>
      <c r="O42" s="14"/>
      <c r="P42" s="14"/>
    </row>
    <row r="43" spans="1:16" x14ac:dyDescent="0.2">
      <c r="A43" s="13" t="s">
        <v>347</v>
      </c>
      <c r="B43" s="14" t="s">
        <v>147</v>
      </c>
      <c r="C43" s="14"/>
      <c r="D43" s="14"/>
      <c r="E43" s="14"/>
      <c r="F43" s="14"/>
      <c r="G43" s="14"/>
      <c r="H43" s="14"/>
      <c r="I43" s="14"/>
      <c r="J43" s="14"/>
      <c r="K43" s="14"/>
      <c r="L43" s="14"/>
      <c r="M43" s="14"/>
      <c r="N43" s="14"/>
      <c r="O43" s="14"/>
      <c r="P43" s="14"/>
    </row>
    <row r="44" spans="1:16" x14ac:dyDescent="0.2">
      <c r="A44" s="13" t="s">
        <v>352</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348</v>
      </c>
      <c r="B46" s="14" t="s">
        <v>137</v>
      </c>
      <c r="C46" s="14"/>
      <c r="D46" s="14"/>
      <c r="E46" s="14"/>
      <c r="F46" s="14"/>
      <c r="G46" s="14"/>
      <c r="H46" s="14"/>
      <c r="I46" s="14"/>
      <c r="J46" s="14"/>
      <c r="K46" s="14"/>
      <c r="L46" s="14"/>
      <c r="M46" s="14"/>
      <c r="N46" s="14"/>
      <c r="O46" s="14"/>
      <c r="P46" s="14"/>
    </row>
    <row r="47" spans="1:16" x14ac:dyDescent="0.2">
      <c r="A47" s="13" t="s">
        <v>520</v>
      </c>
      <c r="B47" s="14" t="s">
        <v>138</v>
      </c>
      <c r="C47" s="14"/>
      <c r="D47" s="14"/>
      <c r="E47" s="14"/>
      <c r="F47" s="14"/>
      <c r="G47" s="14"/>
      <c r="H47" s="14"/>
      <c r="I47" s="14"/>
      <c r="J47" s="14"/>
      <c r="K47" s="14"/>
      <c r="L47" s="14"/>
      <c r="M47" s="14"/>
      <c r="N47" s="14"/>
      <c r="O47" s="14"/>
      <c r="P47" s="14"/>
    </row>
    <row r="48" spans="1:16" x14ac:dyDescent="0.2">
      <c r="A48" s="13" t="s">
        <v>520</v>
      </c>
      <c r="B48" s="14" t="s">
        <v>139</v>
      </c>
      <c r="C48" s="14"/>
      <c r="D48" s="14"/>
      <c r="E48" s="14"/>
      <c r="F48" s="14"/>
      <c r="G48" s="14"/>
      <c r="H48" s="14"/>
      <c r="I48" s="14"/>
      <c r="J48" s="14"/>
      <c r="K48" s="14"/>
      <c r="L48" s="14"/>
      <c r="M48" s="14"/>
      <c r="N48" s="14"/>
      <c r="O48" s="14"/>
      <c r="P48" s="14"/>
    </row>
    <row r="49" spans="1:16" x14ac:dyDescent="0.2">
      <c r="A49" s="13" t="s">
        <v>520</v>
      </c>
      <c r="B49" s="14" t="s">
        <v>140</v>
      </c>
      <c r="C49" s="14"/>
      <c r="D49" s="14"/>
      <c r="E49" s="14"/>
      <c r="F49" s="14"/>
      <c r="G49" s="14"/>
      <c r="H49" s="14"/>
      <c r="I49" s="14"/>
      <c r="J49" s="14"/>
      <c r="K49" s="14"/>
      <c r="L49" s="14"/>
      <c r="M49" s="14"/>
      <c r="N49" s="14"/>
      <c r="O49" s="14"/>
      <c r="P49" s="14"/>
    </row>
    <row r="50" spans="1:16" x14ac:dyDescent="0.2">
      <c r="A50" s="13" t="s">
        <v>520</v>
      </c>
      <c r="B50" s="14" t="s">
        <v>141</v>
      </c>
      <c r="C50" s="14"/>
      <c r="D50" s="14"/>
      <c r="E50" s="14"/>
      <c r="F50" s="14"/>
      <c r="G50" s="14"/>
      <c r="H50" s="14"/>
      <c r="I50" s="14"/>
      <c r="J50" s="14"/>
      <c r="K50" s="14"/>
      <c r="L50" s="14"/>
      <c r="M50" s="14"/>
      <c r="N50" s="14"/>
      <c r="O50" s="14"/>
      <c r="P50" s="14"/>
    </row>
    <row r="51" spans="1:16" x14ac:dyDescent="0.2">
      <c r="A51" s="13" t="s">
        <v>520</v>
      </c>
      <c r="B51" s="14" t="s">
        <v>142</v>
      </c>
      <c r="C51" s="14"/>
      <c r="D51" s="14"/>
      <c r="E51" s="14"/>
      <c r="F51" s="14"/>
      <c r="G51" s="14"/>
      <c r="H51" s="14"/>
      <c r="I51" s="14"/>
      <c r="J51" s="14"/>
      <c r="K51" s="14"/>
      <c r="L51" s="14"/>
      <c r="M51" s="14"/>
      <c r="N51" s="14"/>
      <c r="O51" s="14"/>
      <c r="P51" s="14"/>
    </row>
    <row r="52" spans="1:16" x14ac:dyDescent="0.2">
      <c r="A52" s="13" t="s">
        <v>349</v>
      </c>
      <c r="B52" s="14" t="s">
        <v>143</v>
      </c>
      <c r="C52" s="14"/>
      <c r="D52" s="14"/>
      <c r="E52" s="14"/>
      <c r="F52" s="14"/>
      <c r="G52" s="14"/>
      <c r="H52" s="14"/>
      <c r="I52" s="14"/>
      <c r="J52" s="14"/>
      <c r="K52" s="14"/>
      <c r="L52" s="14"/>
      <c r="M52" s="14"/>
      <c r="N52" s="14"/>
      <c r="O52" s="14"/>
      <c r="P52" s="14"/>
    </row>
    <row r="53" spans="1:16" x14ac:dyDescent="0.2">
      <c r="A53" s="13" t="s">
        <v>350</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517</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332</v>
      </c>
      <c r="B6" s="43" t="s">
        <v>148</v>
      </c>
    </row>
    <row r="7" spans="1:15" ht="48.75" customHeight="1" x14ac:dyDescent="0.2">
      <c r="A7" s="13" t="s">
        <v>333</v>
      </c>
      <c r="B7" s="43" t="s">
        <v>151</v>
      </c>
    </row>
    <row r="8" spans="1:15" ht="46.5" customHeight="1" x14ac:dyDescent="0.2">
      <c r="A8" s="13" t="s">
        <v>334</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541</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346</v>
      </c>
      <c r="B37" s="14" t="s">
        <v>219</v>
      </c>
      <c r="C37" s="14"/>
      <c r="D37" s="14"/>
      <c r="E37" s="14"/>
      <c r="F37" s="14"/>
      <c r="G37" s="14"/>
      <c r="H37" s="14"/>
      <c r="I37" s="14"/>
      <c r="J37" s="14"/>
      <c r="K37" s="14"/>
      <c r="L37" s="14"/>
      <c r="M37" s="14"/>
      <c r="N37" s="14"/>
      <c r="O37" s="14"/>
    </row>
    <row r="38" spans="1:15" x14ac:dyDescent="0.2">
      <c r="A38" s="13" t="s">
        <v>347</v>
      </c>
      <c r="B38" s="14" t="s">
        <v>220</v>
      </c>
      <c r="C38" s="14"/>
      <c r="D38" s="14"/>
      <c r="E38" s="14"/>
      <c r="F38" s="14"/>
      <c r="G38" s="14"/>
      <c r="H38" s="14"/>
      <c r="I38" s="14"/>
      <c r="J38" s="14"/>
      <c r="K38" s="14"/>
      <c r="L38" s="14"/>
      <c r="M38" s="14"/>
      <c r="N38" s="14"/>
      <c r="O38" s="14"/>
    </row>
    <row r="39" spans="1:15" x14ac:dyDescent="0.2">
      <c r="A39" s="13" t="s">
        <v>352</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348</v>
      </c>
      <c r="B41" s="14" t="s">
        <v>221</v>
      </c>
      <c r="C41" s="14"/>
      <c r="D41" s="14"/>
      <c r="E41" s="14"/>
      <c r="F41" s="14"/>
      <c r="G41" s="14"/>
      <c r="H41" s="14"/>
      <c r="I41" s="14"/>
      <c r="J41" s="14"/>
      <c r="K41" s="14"/>
      <c r="L41" s="14"/>
      <c r="M41" s="14"/>
      <c r="N41" s="14"/>
      <c r="O41" s="14"/>
    </row>
    <row r="42" spans="1:15" x14ac:dyDescent="0.2">
      <c r="A42" s="13" t="s">
        <v>520</v>
      </c>
      <c r="C42" s="14"/>
      <c r="D42" s="14"/>
      <c r="E42" s="14"/>
      <c r="F42" s="14"/>
      <c r="G42" s="14"/>
      <c r="H42" s="14"/>
      <c r="I42" s="14"/>
      <c r="J42" s="14"/>
      <c r="K42" s="14"/>
      <c r="L42" s="14"/>
      <c r="M42" s="14"/>
      <c r="N42" s="14"/>
      <c r="O42" s="14"/>
    </row>
    <row r="43" spans="1:15" x14ac:dyDescent="0.2">
      <c r="A43" s="13" t="s">
        <v>520</v>
      </c>
      <c r="C43" s="14"/>
      <c r="D43" s="14"/>
      <c r="E43" s="14"/>
      <c r="F43" s="14"/>
      <c r="G43" s="14"/>
      <c r="H43" s="14"/>
      <c r="I43" s="14"/>
      <c r="J43" s="14"/>
      <c r="K43" s="14"/>
      <c r="L43" s="14"/>
      <c r="M43" s="14"/>
      <c r="N43" s="14"/>
      <c r="O43" s="14"/>
    </row>
    <row r="44" spans="1:15" x14ac:dyDescent="0.2">
      <c r="A44" s="13" t="s">
        <v>520</v>
      </c>
      <c r="C44" s="14"/>
      <c r="D44" s="14"/>
      <c r="E44" s="14"/>
      <c r="F44" s="14"/>
      <c r="G44" s="14"/>
      <c r="H44" s="14"/>
      <c r="I44" s="14"/>
      <c r="J44" s="14"/>
      <c r="K44" s="14"/>
      <c r="L44" s="14"/>
      <c r="M44" s="14"/>
      <c r="N44" s="14"/>
      <c r="O44" s="14"/>
    </row>
    <row r="45" spans="1:15" x14ac:dyDescent="0.2">
      <c r="A45" s="13" t="s">
        <v>520</v>
      </c>
      <c r="C45" s="14"/>
      <c r="D45" s="14"/>
      <c r="E45" s="14"/>
      <c r="F45" s="14"/>
      <c r="G45" s="14"/>
      <c r="H45" s="14"/>
      <c r="I45" s="14"/>
      <c r="J45" s="14"/>
      <c r="K45" s="14"/>
      <c r="L45" s="14"/>
      <c r="M45" s="14"/>
      <c r="N45" s="14"/>
      <c r="O45" s="14"/>
    </row>
    <row r="46" spans="1:15" x14ac:dyDescent="0.2">
      <c r="A46" s="13" t="s">
        <v>349</v>
      </c>
      <c r="B46" s="14" t="s">
        <v>222</v>
      </c>
      <c r="C46" s="14"/>
      <c r="D46" s="14"/>
      <c r="E46" s="14"/>
      <c r="F46" s="14"/>
      <c r="G46" s="14"/>
      <c r="H46" s="14"/>
      <c r="I46" s="14"/>
      <c r="J46" s="14"/>
      <c r="K46" s="14"/>
      <c r="L46" s="14"/>
      <c r="M46" s="14"/>
      <c r="N46" s="14"/>
      <c r="O46" s="14"/>
    </row>
    <row r="47" spans="1:15" x14ac:dyDescent="0.2">
      <c r="A47" s="13" t="s">
        <v>350</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baseColWidth="10" defaultColWidth="9.83203125" defaultRowHeight="14" customHeight="1" x14ac:dyDescent="0.2"/>
  <cols>
    <col min="1" max="1" width="73.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517</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332</v>
      </c>
      <c r="B6" s="50" t="s">
        <v>355</v>
      </c>
    </row>
    <row r="7" spans="1:21" ht="81.75" customHeight="1" x14ac:dyDescent="0.2">
      <c r="A7" s="13" t="s">
        <v>333</v>
      </c>
      <c r="B7" s="43" t="s">
        <v>356</v>
      </c>
    </row>
    <row r="8" spans="1:21" ht="74.25" customHeight="1" x14ac:dyDescent="0.2">
      <c r="A8" s="13" t="s">
        <v>334</v>
      </c>
      <c r="B8" s="42" t="s">
        <v>357</v>
      </c>
    </row>
    <row r="9" spans="1:21" ht="14" customHeight="1" x14ac:dyDescent="0.2">
      <c r="A9" s="13" t="s">
        <v>236</v>
      </c>
      <c r="B9" s="42" t="s">
        <v>358</v>
      </c>
    </row>
    <row r="10" spans="1:21" ht="14" customHeight="1" x14ac:dyDescent="0.2">
      <c r="A10" s="13" t="s">
        <v>236</v>
      </c>
      <c r="B10" s="42" t="s">
        <v>359</v>
      </c>
      <c r="D10" s="27"/>
    </row>
    <row r="11" spans="1:21" ht="14" customHeight="1" x14ac:dyDescent="0.2">
      <c r="A11" s="13" t="s">
        <v>236</v>
      </c>
      <c r="B11" s="42" t="s">
        <v>360</v>
      </c>
      <c r="D11" s="27"/>
    </row>
    <row r="12" spans="1:21" ht="14" customHeight="1" x14ac:dyDescent="0.15">
      <c r="A12" s="13" t="s">
        <v>338</v>
      </c>
      <c r="B12" s="49" t="s">
        <v>550</v>
      </c>
    </row>
    <row r="13" spans="1:21" ht="14" customHeight="1" x14ac:dyDescent="0.2">
      <c r="A13" s="13" t="s">
        <v>338</v>
      </c>
      <c r="B13" s="8" t="s">
        <v>556</v>
      </c>
    </row>
    <row r="14" spans="1:21" ht="14" customHeight="1" x14ac:dyDescent="0.2">
      <c r="A14" s="13" t="s">
        <v>248</v>
      </c>
    </row>
    <row r="15" spans="1:21" ht="14" customHeight="1" x14ac:dyDescent="0.2">
      <c r="A15" s="29"/>
    </row>
    <row r="16" spans="1:21" s="80" customFormat="1" ht="14" customHeight="1" x14ac:dyDescent="0.15">
      <c r="A16" s="77" t="s">
        <v>558</v>
      </c>
      <c r="B16" s="78"/>
      <c r="C16" s="78"/>
      <c r="D16" s="78"/>
      <c r="E16" s="78"/>
      <c r="F16" s="78"/>
      <c r="G16" s="78"/>
      <c r="H16" s="78"/>
      <c r="I16" s="78"/>
      <c r="J16" s="79"/>
      <c r="K16" s="78"/>
      <c r="L16" s="78"/>
      <c r="M16" s="78"/>
      <c r="N16" s="78"/>
      <c r="O16" s="78"/>
      <c r="P16" s="78"/>
      <c r="Q16" s="78"/>
      <c r="R16" s="78"/>
    </row>
    <row r="17" spans="1:18" ht="14" customHeight="1" x14ac:dyDescent="0.2">
      <c r="A17" s="10" t="s">
        <v>555</v>
      </c>
      <c r="B17" s="10"/>
      <c r="C17" s="10"/>
      <c r="D17" s="10"/>
      <c r="E17" s="12"/>
      <c r="F17" s="10"/>
      <c r="G17" s="10"/>
      <c r="H17" s="11"/>
      <c r="I17" s="11"/>
      <c r="J17" s="11"/>
      <c r="K17" s="11"/>
      <c r="L17" s="11"/>
      <c r="M17" s="11"/>
      <c r="N17" s="11"/>
      <c r="O17" s="11"/>
      <c r="P17" s="11"/>
      <c r="Q17" s="11"/>
      <c r="R17" s="11"/>
    </row>
    <row r="18" spans="1:18" ht="14" customHeight="1" x14ac:dyDescent="0.2">
      <c r="A18" s="10" t="s">
        <v>554</v>
      </c>
      <c r="B18" s="12"/>
      <c r="C18" s="12"/>
      <c r="D18" s="10"/>
      <c r="E18" s="12"/>
      <c r="F18" s="10"/>
      <c r="G18" s="10"/>
      <c r="H18" s="11"/>
      <c r="I18" s="70"/>
      <c r="J18" s="11"/>
      <c r="K18" s="11"/>
      <c r="L18" s="11"/>
      <c r="M18" s="11"/>
      <c r="N18" s="11"/>
      <c r="O18" s="11"/>
      <c r="P18" s="11"/>
      <c r="Q18" s="11"/>
      <c r="R18" s="11"/>
    </row>
    <row r="19" spans="1:18" ht="14" customHeight="1" x14ac:dyDescent="0.2">
      <c r="A19" s="10" t="s">
        <v>552</v>
      </c>
      <c r="B19" s="12"/>
      <c r="C19" s="12"/>
      <c r="D19" s="10"/>
      <c r="E19" s="12"/>
      <c r="F19" s="10"/>
      <c r="G19" s="10"/>
      <c r="H19" s="11"/>
      <c r="I19" s="70"/>
      <c r="J19" s="11"/>
      <c r="K19" s="11"/>
      <c r="L19" s="11"/>
      <c r="M19" s="11"/>
      <c r="N19" s="11"/>
      <c r="O19" s="11"/>
      <c r="P19" s="11"/>
      <c r="Q19" s="11"/>
      <c r="R19" s="11"/>
    </row>
    <row r="20" spans="1:18" ht="14" customHeight="1" x14ac:dyDescent="0.2">
      <c r="A20" s="10" t="s">
        <v>551</v>
      </c>
      <c r="B20" s="12"/>
      <c r="C20" s="12"/>
      <c r="D20" s="10"/>
      <c r="E20" s="12"/>
      <c r="F20" s="10"/>
      <c r="G20" s="10"/>
      <c r="H20" s="11"/>
      <c r="I20" s="70"/>
      <c r="J20" s="11"/>
      <c r="K20" s="11"/>
      <c r="L20" s="11"/>
      <c r="M20" s="11"/>
      <c r="N20" s="11"/>
      <c r="O20" s="11"/>
      <c r="P20" s="11"/>
      <c r="Q20" s="11"/>
      <c r="R20" s="11"/>
    </row>
    <row r="21" spans="1:18" ht="14" customHeight="1" x14ac:dyDescent="0.2">
      <c r="A21" s="10" t="s">
        <v>549</v>
      </c>
      <c r="B21" s="12"/>
      <c r="C21" s="12"/>
      <c r="D21" s="10"/>
      <c r="E21" s="12"/>
      <c r="F21" s="10"/>
      <c r="G21" s="10"/>
      <c r="H21" s="11"/>
      <c r="I21" s="70"/>
      <c r="J21" s="11"/>
      <c r="K21" s="11"/>
      <c r="L21" s="11"/>
      <c r="M21" s="11"/>
      <c r="N21" s="11"/>
      <c r="O21" s="11"/>
      <c r="P21" s="11"/>
      <c r="Q21" s="11"/>
      <c r="R21" s="11"/>
    </row>
    <row r="22" spans="1:18" ht="14" customHeight="1" x14ac:dyDescent="0.2">
      <c r="A22" s="10" t="s">
        <v>552</v>
      </c>
      <c r="B22" s="12"/>
      <c r="C22" s="12"/>
      <c r="D22" s="10"/>
      <c r="E22" s="12"/>
      <c r="F22" s="10"/>
      <c r="G22" s="10"/>
      <c r="H22" s="11"/>
      <c r="I22" s="70"/>
      <c r="J22" s="11"/>
      <c r="K22" s="11"/>
      <c r="L22" s="11"/>
      <c r="M22" s="11"/>
      <c r="N22" s="11"/>
      <c r="O22" s="11"/>
      <c r="P22" s="11"/>
      <c r="Q22" s="11"/>
      <c r="R22" s="11"/>
    </row>
    <row r="23" spans="1:18" ht="14" customHeight="1" x14ac:dyDescent="0.2">
      <c r="A23" s="10" t="s">
        <v>553</v>
      </c>
      <c r="B23" s="12"/>
      <c r="C23" s="12"/>
      <c r="D23" s="10"/>
      <c r="E23" s="12"/>
      <c r="F23" s="10"/>
      <c r="G23" s="10"/>
      <c r="H23" s="11"/>
      <c r="I23" s="70"/>
      <c r="J23" s="11"/>
      <c r="K23" s="11"/>
      <c r="L23" s="11"/>
      <c r="M23" s="11"/>
      <c r="N23" s="11"/>
      <c r="O23" s="11"/>
      <c r="P23" s="11"/>
      <c r="Q23" s="11"/>
      <c r="R23" s="11"/>
    </row>
    <row r="24" spans="1:18" s="75" customFormat="1" ht="14" customHeight="1" x14ac:dyDescent="0.15">
      <c r="A24" s="10" t="s">
        <v>552</v>
      </c>
      <c r="B24" s="74"/>
      <c r="C24" s="74"/>
      <c r="D24" s="74"/>
      <c r="E24" s="74"/>
      <c r="F24" s="74"/>
      <c r="G24" s="74"/>
      <c r="H24" s="74"/>
      <c r="I24" s="74"/>
      <c r="J24" s="74"/>
      <c r="K24" s="74"/>
      <c r="L24" s="74"/>
      <c r="M24" s="74"/>
      <c r="N24" s="74"/>
      <c r="O24" s="74"/>
      <c r="P24" s="74"/>
      <c r="Q24" s="74"/>
      <c r="R24" s="74"/>
    </row>
    <row r="25" spans="1:18" s="75" customFormat="1" ht="14" customHeight="1" x14ac:dyDescent="0.15">
      <c r="A25" s="91" t="s">
        <v>559</v>
      </c>
      <c r="B25" s="74"/>
      <c r="C25" s="74"/>
      <c r="D25" s="74"/>
      <c r="E25" s="74"/>
      <c r="F25" s="74"/>
      <c r="G25" s="74"/>
      <c r="H25" s="74"/>
      <c r="I25" s="74"/>
      <c r="J25" s="74"/>
      <c r="K25" s="74"/>
      <c r="L25" s="74"/>
      <c r="M25" s="74"/>
      <c r="N25" s="74"/>
      <c r="O25" s="74"/>
      <c r="P25" s="74"/>
      <c r="Q25" s="74"/>
      <c r="R25" s="74"/>
    </row>
    <row r="26" spans="1:18" s="75" customFormat="1" ht="14" customHeight="1" x14ac:dyDescent="0.15">
      <c r="A26" s="92"/>
      <c r="B26" s="74"/>
      <c r="C26" s="74"/>
      <c r="D26" s="74"/>
      <c r="E26" s="74"/>
      <c r="F26" s="74"/>
      <c r="G26" s="74"/>
      <c r="H26" s="74"/>
      <c r="I26" s="74"/>
      <c r="J26" s="74"/>
      <c r="K26" s="74"/>
      <c r="L26" s="74"/>
      <c r="M26" s="74"/>
      <c r="N26" s="74"/>
      <c r="O26" s="74"/>
      <c r="P26" s="74"/>
      <c r="Q26" s="74"/>
      <c r="R26" s="74"/>
    </row>
    <row r="27" spans="1:18" s="75" customFormat="1" ht="14" customHeight="1" x14ac:dyDescent="0.15">
      <c r="A27" s="92"/>
      <c r="B27" s="74"/>
      <c r="C27" s="74"/>
      <c r="D27" s="74"/>
      <c r="E27" s="74"/>
      <c r="F27" s="74"/>
      <c r="G27" s="74"/>
      <c r="H27" s="74"/>
      <c r="I27" s="74"/>
      <c r="J27" s="74"/>
      <c r="K27" s="74"/>
    </row>
    <row r="28" spans="1:18" s="75" customFormat="1" ht="14" customHeight="1" x14ac:dyDescent="0.15">
      <c r="A28" s="92"/>
      <c r="B28" s="74"/>
      <c r="C28" s="74"/>
      <c r="D28" s="74"/>
      <c r="E28" s="74"/>
      <c r="F28" s="74"/>
      <c r="G28" s="74"/>
      <c r="H28" s="74"/>
      <c r="I28" s="74"/>
      <c r="J28" s="74"/>
      <c r="K28" s="74"/>
    </row>
    <row r="29" spans="1:18" s="75" customFormat="1" ht="14" customHeight="1" x14ac:dyDescent="0.15">
      <c r="A29" s="92"/>
      <c r="B29" s="74"/>
      <c r="C29" s="74"/>
      <c r="D29" s="74"/>
      <c r="E29" s="74"/>
      <c r="F29" s="74"/>
      <c r="G29" s="74"/>
      <c r="H29" s="74"/>
      <c r="I29" s="74"/>
      <c r="J29" s="74"/>
      <c r="K29" s="74"/>
    </row>
    <row r="30" spans="1:18" s="75" customFormat="1" ht="13" x14ac:dyDescent="0.15">
      <c r="A30" s="92"/>
      <c r="B30" s="74"/>
      <c r="C30" s="74"/>
      <c r="D30" s="74"/>
      <c r="E30" s="74"/>
      <c r="F30" s="74"/>
      <c r="G30" s="74"/>
      <c r="H30" s="74"/>
      <c r="I30" s="74"/>
      <c r="J30" s="74"/>
      <c r="K30" s="74"/>
    </row>
    <row r="31" spans="1:18" s="75" customFormat="1" ht="14" customHeight="1" x14ac:dyDescent="0.15">
      <c r="A31" s="92"/>
      <c r="B31" s="74"/>
      <c r="C31" s="74"/>
      <c r="D31" s="74"/>
      <c r="E31" s="74"/>
      <c r="F31" s="74"/>
      <c r="G31" s="74"/>
      <c r="H31" s="74"/>
      <c r="I31" s="74"/>
      <c r="J31" s="74"/>
      <c r="K31" s="74"/>
    </row>
    <row r="32" spans="1:18" s="75" customFormat="1" ht="13" x14ac:dyDescent="0.15">
      <c r="A32" s="92"/>
      <c r="B32" s="74"/>
      <c r="C32" s="74"/>
      <c r="D32" s="74"/>
      <c r="E32" s="74"/>
      <c r="F32" s="74"/>
      <c r="G32" s="74"/>
      <c r="H32" s="74"/>
      <c r="I32" s="74"/>
      <c r="J32" s="74"/>
      <c r="K32" s="74"/>
    </row>
    <row r="33" spans="1:11" s="75" customFormat="1" ht="13" x14ac:dyDescent="0.15">
      <c r="A33" s="92"/>
      <c r="B33" s="74"/>
      <c r="C33" s="74"/>
      <c r="D33" s="74"/>
      <c r="E33" s="74"/>
      <c r="F33" s="74"/>
      <c r="G33" s="74"/>
      <c r="H33" s="74"/>
      <c r="I33" s="74"/>
      <c r="J33" s="74"/>
      <c r="K33" s="74"/>
    </row>
    <row r="34" spans="1:11" s="75" customFormat="1" ht="13" x14ac:dyDescent="0.15">
      <c r="A34" s="92"/>
      <c r="B34" s="74"/>
      <c r="C34" s="74"/>
      <c r="D34" s="74"/>
      <c r="E34" s="74"/>
      <c r="F34" s="74"/>
      <c r="G34" s="74"/>
      <c r="H34" s="74"/>
      <c r="I34" s="74"/>
      <c r="J34" s="74"/>
      <c r="K34" s="74"/>
    </row>
    <row r="35" spans="1:11" s="75" customFormat="1" ht="13" x14ac:dyDescent="0.15">
      <c r="A35" s="92"/>
      <c r="B35" s="74"/>
      <c r="C35" s="74"/>
      <c r="D35" s="74"/>
      <c r="E35" s="74"/>
      <c r="F35" s="74"/>
      <c r="G35" s="74"/>
      <c r="H35" s="74"/>
      <c r="I35" s="74"/>
      <c r="J35" s="74"/>
      <c r="K35" s="74"/>
    </row>
    <row r="36" spans="1:11" s="75" customFormat="1" ht="13" x14ac:dyDescent="0.15">
      <c r="A36" s="92"/>
      <c r="B36" s="74"/>
      <c r="C36" s="74"/>
      <c r="D36" s="74"/>
      <c r="E36" s="74"/>
      <c r="F36" s="74"/>
      <c r="G36" s="74"/>
      <c r="H36" s="74"/>
      <c r="I36" s="74"/>
      <c r="J36" s="74"/>
      <c r="K36" s="74"/>
    </row>
    <row r="37" spans="1:11" s="75" customFormat="1" ht="14" customHeight="1" x14ac:dyDescent="0.15">
      <c r="A37" s="92"/>
      <c r="B37" s="74"/>
      <c r="C37" s="74"/>
      <c r="D37" s="74"/>
      <c r="E37" s="74"/>
      <c r="F37" s="74"/>
      <c r="G37" s="74"/>
      <c r="H37" s="74"/>
      <c r="I37" s="74"/>
      <c r="J37" s="74"/>
      <c r="K37" s="74"/>
    </row>
    <row r="38" spans="1:11" s="75" customFormat="1" ht="14" customHeight="1" x14ac:dyDescent="0.15">
      <c r="A38" s="92"/>
      <c r="B38" s="74"/>
      <c r="C38" s="74"/>
      <c r="D38" s="74"/>
      <c r="E38" s="74"/>
      <c r="F38" s="74"/>
      <c r="G38" s="74"/>
      <c r="H38" s="74"/>
      <c r="I38" s="74"/>
      <c r="J38" s="74"/>
      <c r="K38" s="74"/>
    </row>
    <row r="39" spans="1:11" s="75" customFormat="1" ht="14" customHeight="1" x14ac:dyDescent="0.15">
      <c r="A39" s="92"/>
      <c r="B39" s="74"/>
      <c r="C39" s="74"/>
      <c r="D39" s="74"/>
      <c r="E39" s="74"/>
      <c r="F39" s="74"/>
      <c r="G39" s="74"/>
      <c r="H39" s="74"/>
      <c r="I39" s="74"/>
      <c r="J39" s="74"/>
      <c r="K39" s="74"/>
    </row>
    <row r="40" spans="1:11" s="75" customFormat="1" ht="14" customHeight="1" x14ac:dyDescent="0.15">
      <c r="A40" s="92"/>
      <c r="B40" s="74"/>
      <c r="C40" s="74"/>
      <c r="D40" s="74"/>
      <c r="E40" s="74"/>
      <c r="F40" s="74"/>
      <c r="G40" s="74"/>
      <c r="H40" s="74"/>
      <c r="I40" s="74"/>
      <c r="J40" s="74"/>
      <c r="K40" s="74"/>
    </row>
    <row r="41" spans="1:11" s="75" customFormat="1" ht="14" customHeight="1" x14ac:dyDescent="0.15">
      <c r="A41" s="73"/>
      <c r="B41" s="74"/>
      <c r="C41" s="74"/>
      <c r="D41" s="74"/>
      <c r="E41" s="74"/>
      <c r="F41" s="74"/>
      <c r="G41" s="74"/>
      <c r="H41" s="74"/>
      <c r="I41" s="74"/>
      <c r="J41" s="74"/>
      <c r="K41" s="74"/>
    </row>
    <row r="42" spans="1:11" ht="14" customHeight="1" x14ac:dyDescent="0.15">
      <c r="A42" s="72"/>
      <c r="B42" s="49"/>
      <c r="C42" s="49"/>
      <c r="D42" s="49"/>
      <c r="E42" s="49"/>
      <c r="F42" s="49"/>
      <c r="G42" s="49"/>
      <c r="H42" s="49"/>
      <c r="I42" s="49"/>
      <c r="J42" s="49"/>
      <c r="K42" s="49"/>
    </row>
    <row r="50" spans="1:26" ht="14" customHeight="1" x14ac:dyDescent="0.2">
      <c r="A50" s="29"/>
    </row>
    <row r="51" spans="1:26" ht="14" customHeight="1" x14ac:dyDescent="0.2">
      <c r="A51" s="29"/>
    </row>
    <row r="52" spans="1:26" ht="14" customHeight="1" x14ac:dyDescent="0.2">
      <c r="A52" s="29"/>
    </row>
    <row r="53" spans="1:26" ht="14" customHeight="1" x14ac:dyDescent="0.2">
      <c r="A53" s="29"/>
    </row>
    <row r="54" spans="1:26" ht="14" customHeight="1" x14ac:dyDescent="0.2">
      <c r="A54" s="30"/>
      <c r="B54" s="30"/>
      <c r="C54" s="30"/>
      <c r="D54" s="30"/>
      <c r="E54" s="30"/>
      <c r="F54" s="30"/>
      <c r="G54" s="30"/>
      <c r="H54" s="30"/>
      <c r="I54" s="30"/>
      <c r="J54" s="30"/>
      <c r="K54" s="30"/>
      <c r="L54" s="30"/>
      <c r="M54" s="30"/>
      <c r="N54" s="30"/>
      <c r="P54" s="30"/>
      <c r="Q54" s="30"/>
      <c r="R54" s="30"/>
      <c r="S54" s="30"/>
      <c r="T54" s="30"/>
      <c r="U54" s="30"/>
    </row>
    <row r="55" spans="1:26" s="26" customFormat="1" ht="14" customHeight="1" x14ac:dyDescent="0.2">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x14ac:dyDescent="0.2">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x14ac:dyDescent="0.2">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x14ac:dyDescent="0.2">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x14ac:dyDescent="0.2">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x14ac:dyDescent="0.2">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x14ac:dyDescent="0.2">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x14ac:dyDescent="0.2">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x14ac:dyDescent="0.2">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x14ac:dyDescent="0.15">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x14ac:dyDescent="0.2">
      <c r="A65" s="14"/>
      <c r="B65" s="14"/>
      <c r="C65" s="14"/>
      <c r="D65" s="14"/>
      <c r="E65" s="14"/>
      <c r="F65" s="14"/>
      <c r="G65" s="14"/>
      <c r="H65" s="33"/>
      <c r="I65" s="33"/>
      <c r="J65" s="14"/>
      <c r="K65" s="14"/>
      <c r="L65" s="14"/>
      <c r="M65" s="14"/>
      <c r="O65" s="32"/>
      <c r="P65" s="14"/>
      <c r="Q65" s="14"/>
      <c r="R65" s="14"/>
    </row>
    <row r="66" spans="1:21" ht="14" customHeight="1" x14ac:dyDescent="0.2">
      <c r="A66" s="14"/>
      <c r="B66" s="14"/>
      <c r="C66" s="14"/>
      <c r="D66" s="14"/>
      <c r="E66" s="14"/>
      <c r="F66" s="14"/>
      <c r="G66" s="14"/>
      <c r="I66" s="33"/>
      <c r="J66" s="14"/>
      <c r="K66" s="14"/>
      <c r="L66" s="14"/>
      <c r="M66" s="14"/>
      <c r="N66" s="14"/>
      <c r="O66" s="32"/>
      <c r="P66" s="14"/>
      <c r="Q66" s="14"/>
      <c r="R66" s="14"/>
    </row>
    <row r="67" spans="1:21" ht="14" customHeight="1" x14ac:dyDescent="0.2">
      <c r="A67" s="14"/>
      <c r="B67" s="14"/>
      <c r="C67" s="14"/>
      <c r="D67" s="14"/>
      <c r="E67" s="14"/>
      <c r="F67" s="14"/>
      <c r="G67" s="14"/>
      <c r="H67" s="33"/>
      <c r="I67" s="33"/>
      <c r="J67" s="14"/>
      <c r="K67" s="14"/>
      <c r="L67" s="14"/>
      <c r="M67" s="14"/>
      <c r="N67" s="14"/>
      <c r="O67" s="32"/>
      <c r="P67" s="14"/>
      <c r="Q67" s="14"/>
      <c r="R67" s="14"/>
    </row>
    <row r="68" spans="1:21" s="26" customFormat="1" ht="14" customHeight="1" x14ac:dyDescent="0.2">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x14ac:dyDescent="0.2">
      <c r="A69" s="10" t="s">
        <v>541</v>
      </c>
      <c r="B69" s="10"/>
      <c r="C69" s="10"/>
      <c r="D69" s="10"/>
      <c r="E69" s="10"/>
      <c r="F69" s="10"/>
      <c r="G69" s="10"/>
      <c r="H69" s="10"/>
      <c r="I69" s="10"/>
      <c r="J69" s="10"/>
      <c r="K69" s="10"/>
      <c r="L69" s="10"/>
      <c r="M69" s="10"/>
      <c r="N69" s="10"/>
      <c r="O69" s="10"/>
      <c r="P69" s="10"/>
      <c r="Q69" s="10"/>
      <c r="R69" s="10"/>
      <c r="S69" s="10"/>
      <c r="T69" s="11"/>
      <c r="U69" s="11"/>
    </row>
    <row r="70" spans="1:21" ht="14" customHeight="1" x14ac:dyDescent="0.2">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x14ac:dyDescent="0.2">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x14ac:dyDescent="0.2">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x14ac:dyDescent="0.2">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x14ac:dyDescent="0.2">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x14ac:dyDescent="0.2">
      <c r="A75" s="13"/>
      <c r="C75" s="14"/>
      <c r="D75" s="14"/>
      <c r="E75" s="14"/>
      <c r="F75" s="14"/>
      <c r="G75" s="14"/>
      <c r="H75" s="14"/>
      <c r="I75" s="14"/>
      <c r="J75" s="14"/>
      <c r="K75" s="14"/>
      <c r="L75" s="14"/>
      <c r="M75" s="14"/>
      <c r="N75" s="14"/>
      <c r="O75" s="14"/>
      <c r="P75" s="14"/>
      <c r="Q75" s="14"/>
      <c r="R75" s="14"/>
      <c r="S75" s="14"/>
      <c r="T75" s="14"/>
      <c r="U75" s="14"/>
    </row>
    <row r="76" spans="1:21" ht="14" customHeight="1" x14ac:dyDescent="0.2">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x14ac:dyDescent="0.2">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x14ac:dyDescent="0.2">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x14ac:dyDescent="0.2">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x14ac:dyDescent="0.2">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x14ac:dyDescent="0.2">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x14ac:dyDescent="0.2">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x14ac:dyDescent="0.2">
      <c r="A83" s="13" t="s">
        <v>535</v>
      </c>
      <c r="B83" s="8" t="s">
        <v>402</v>
      </c>
      <c r="C83" s="14"/>
      <c r="E83" s="14"/>
      <c r="F83" s="14"/>
      <c r="G83" s="14"/>
      <c r="H83" s="14"/>
      <c r="I83" s="14"/>
      <c r="J83" s="14"/>
      <c r="K83" s="14"/>
      <c r="L83" s="14"/>
      <c r="M83" s="14"/>
      <c r="N83" s="14"/>
      <c r="O83" s="14"/>
      <c r="P83" s="14"/>
      <c r="Q83" s="14"/>
      <c r="R83" s="14"/>
      <c r="S83" s="14"/>
      <c r="T83" s="14"/>
      <c r="U83" s="14"/>
    </row>
    <row r="84" spans="1:25" ht="14" customHeight="1" x14ac:dyDescent="0.2">
      <c r="A84" s="13" t="s">
        <v>535</v>
      </c>
      <c r="B84" s="8" t="s">
        <v>403</v>
      </c>
      <c r="C84" s="27"/>
      <c r="D84" s="27"/>
      <c r="E84" s="27"/>
      <c r="F84" s="27"/>
      <c r="G84" s="27"/>
      <c r="H84" s="27"/>
      <c r="I84" s="27"/>
      <c r="J84" s="27"/>
      <c r="K84" s="27"/>
      <c r="L84" s="27"/>
      <c r="M84" s="27"/>
      <c r="N84" s="27"/>
      <c r="O84" s="27"/>
      <c r="P84" s="27"/>
      <c r="Q84" s="27"/>
      <c r="R84" s="27"/>
      <c r="S84" s="27"/>
      <c r="T84" s="27"/>
      <c r="U84" s="27"/>
    </row>
    <row r="85" spans="1:25" ht="14" customHeight="1" x14ac:dyDescent="0.2">
      <c r="A85" s="13" t="s">
        <v>535</v>
      </c>
      <c r="B85" s="8" t="s">
        <v>532</v>
      </c>
      <c r="C85" s="27"/>
      <c r="D85" s="27"/>
      <c r="E85" s="27"/>
      <c r="F85" s="27"/>
      <c r="G85" s="27"/>
      <c r="H85" s="27"/>
      <c r="I85" s="27"/>
      <c r="J85" s="27"/>
      <c r="K85" s="27"/>
      <c r="L85" s="27"/>
      <c r="M85" s="27"/>
      <c r="N85" s="27"/>
      <c r="O85" s="27"/>
      <c r="P85" s="27"/>
      <c r="Q85" s="27"/>
      <c r="R85" s="27"/>
      <c r="S85" s="27"/>
      <c r="T85" s="27"/>
      <c r="U85" s="27"/>
    </row>
    <row r="86" spans="1:25" ht="14" customHeight="1" x14ac:dyDescent="0.2">
      <c r="A86" s="29"/>
      <c r="C86" s="27"/>
      <c r="D86" s="27"/>
      <c r="E86" s="27"/>
      <c r="F86" s="27"/>
      <c r="G86" s="27"/>
      <c r="H86" s="27"/>
      <c r="I86" s="27"/>
      <c r="J86" s="27"/>
      <c r="K86" s="27"/>
      <c r="L86" s="27"/>
      <c r="M86" s="27"/>
      <c r="N86" s="27"/>
      <c r="O86" s="27"/>
      <c r="P86" s="27"/>
      <c r="Q86" s="27"/>
      <c r="R86" s="27"/>
      <c r="S86" s="27"/>
      <c r="T86" s="27"/>
      <c r="U86" s="27"/>
    </row>
    <row r="87" spans="1:25" s="26" customFormat="1" ht="14" customHeight="1" x14ac:dyDescent="0.2">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x14ac:dyDescent="0.2">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x14ac:dyDescent="0.2">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x14ac:dyDescent="0.2">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x14ac:dyDescent="0.2">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x14ac:dyDescent="0.2">
      <c r="A92" s="8" t="s">
        <v>370</v>
      </c>
      <c r="B92" s="8" t="s">
        <v>371</v>
      </c>
      <c r="C92" s="8" t="s">
        <v>372</v>
      </c>
    </row>
    <row r="93" spans="1:25" ht="14" customHeight="1" x14ac:dyDescent="0.2">
      <c r="A93" s="8" t="s">
        <v>373</v>
      </c>
      <c r="B93" s="8" t="s">
        <v>374</v>
      </c>
      <c r="C93" s="8" t="s">
        <v>375</v>
      </c>
    </row>
    <row r="94" spans="1:25" ht="14" customHeight="1" x14ac:dyDescent="0.2">
      <c r="A94" s="8" t="s">
        <v>382</v>
      </c>
      <c r="B94" s="8" t="s">
        <v>383</v>
      </c>
    </row>
    <row r="95" spans="1:25" ht="14" customHeight="1" x14ac:dyDescent="0.2">
      <c r="A95" s="8" t="s">
        <v>384</v>
      </c>
      <c r="B95" s="8" t="s">
        <v>385</v>
      </c>
    </row>
    <row r="96" spans="1:25" ht="14" customHeight="1" x14ac:dyDescent="0.2">
      <c r="A96" s="8" t="s">
        <v>392</v>
      </c>
      <c r="B96" s="8" t="s">
        <v>393</v>
      </c>
    </row>
    <row r="97" spans="1:2" ht="14" customHeight="1" x14ac:dyDescent="0.2">
      <c r="A97" s="8" t="s">
        <v>394</v>
      </c>
      <c r="B97" s="8" t="s">
        <v>395</v>
      </c>
    </row>
    <row r="98" spans="1:2" ht="14" customHeight="1" x14ac:dyDescent="0.2">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Sheet1</vt:lpstr>
      <vt:lpstr>Sheet2</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Jake Butler</cp:lastModifiedBy>
  <dcterms:created xsi:type="dcterms:W3CDTF">2016-10-28T17:57:06Z</dcterms:created>
  <dcterms:modified xsi:type="dcterms:W3CDTF">2024-11-28T09:23:39Z</dcterms:modified>
</cp:coreProperties>
</file>