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YX\Desktop\data_science\hepc\data\"/>
    </mc:Choice>
  </mc:AlternateContent>
  <xr:revisionPtr revIDLastSave="0" documentId="13_ncr:1_{88C01694-41A0-46AA-ACA2-2039906092A4}" xr6:coauthVersionLast="46" xr6:coauthVersionMax="46" xr10:uidLastSave="{00000000-0000-0000-0000-000000000000}"/>
  <bookViews>
    <workbookView xWindow="-108" yWindow="-108" windowWidth="22080" windowHeight="13176" activeTab="1" xr2:uid="{24A904DD-1CA2-495C-950A-D125A1FF68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6" i="2"/>
  <c r="K5" i="2"/>
  <c r="J5" i="2"/>
  <c r="I5" i="2"/>
  <c r="K4" i="2"/>
  <c r="J4" i="2"/>
  <c r="I4" i="2"/>
  <c r="K3" i="2"/>
  <c r="J3" i="2"/>
  <c r="I3" i="2"/>
  <c r="H6" i="2"/>
  <c r="G6" i="2"/>
  <c r="F6" i="2"/>
  <c r="H5" i="2"/>
  <c r="G5" i="2"/>
  <c r="F5" i="2"/>
  <c r="H4" i="2"/>
  <c r="G4" i="2"/>
  <c r="F4" i="2"/>
  <c r="H3" i="2"/>
  <c r="G3" i="2"/>
  <c r="F3" i="2"/>
</calcChain>
</file>

<file path=xl/sharedStrings.xml><?xml version="1.0" encoding="utf-8"?>
<sst xmlns="http://schemas.openxmlformats.org/spreadsheetml/2006/main" count="110" uniqueCount="39">
  <si>
    <t>Model</t>
  </si>
  <si>
    <t>Kernel</t>
  </si>
  <si>
    <t>C</t>
  </si>
  <si>
    <t>Sensitivity</t>
  </si>
  <si>
    <t>Specificity</t>
  </si>
  <si>
    <t>Linear</t>
  </si>
  <si>
    <t>SVM</t>
  </si>
  <si>
    <t>Feature Used</t>
  </si>
  <si>
    <t>All</t>
  </si>
  <si>
    <t>Selected</t>
  </si>
  <si>
    <t>Class Weight</t>
  </si>
  <si>
    <t>Polynomial 2</t>
  </si>
  <si>
    <t>Polynomial 3</t>
  </si>
  <si>
    <t>Sigmoid</t>
  </si>
  <si>
    <t>Radial</t>
  </si>
  <si>
    <t>Balanced Accuracy</t>
  </si>
  <si>
    <t>No</t>
  </si>
  <si>
    <t>Oversampling</t>
  </si>
  <si>
    <t>ROSE</t>
  </si>
  <si>
    <t>SMOTE</t>
  </si>
  <si>
    <t>Cirrhosis</t>
  </si>
  <si>
    <t>Fibrosis</t>
  </si>
  <si>
    <t>Hepatitis</t>
  </si>
  <si>
    <t>Blood Donor</t>
  </si>
  <si>
    <t>Validation Sample</t>
  </si>
  <si>
    <t>Classifier Index</t>
  </si>
  <si>
    <t>all</t>
  </si>
  <si>
    <t>selected</t>
  </si>
  <si>
    <t>2.3.cost.1000</t>
  </si>
  <si>
    <t>2.1.cost.1000</t>
  </si>
  <si>
    <t>3.1.no_weights</t>
  </si>
  <si>
    <t>4.1.no_weights</t>
  </si>
  <si>
    <t>Model 2</t>
  </si>
  <si>
    <t>Model 3</t>
  </si>
  <si>
    <t>Model 4</t>
  </si>
  <si>
    <t>Correctly Classified (Count)</t>
  </si>
  <si>
    <t>Wrongly Classified (Count)</t>
  </si>
  <si>
    <t>Percentage Correctly Classified</t>
  </si>
  <si>
    <t>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</si>
</sst>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0" fillId="2" borderId="7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0" borderId="2" xfId="0" applyFon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5" xfId="0" applyFill="1" applyBorder="1"/>
    <xf numFmtId="0" fontId="0" fillId="0" borderId="6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7" xfId="0" applyFill="1" applyBorder="1" applyAlignment="1">
      <alignment horizontal="center" vertical="center"/>
    </xf>
    <xf numFmtId="0" fontId="0" fillId="2" borderId="0" xfId="0" applyFill="1" applyBorder="1"/>
    <xf numFmtId="0" fontId="0" fillId="4" borderId="7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" xfId="0" applyFill="1" applyBorder="1"/>
    <xf numFmtId="0" fontId="0" fillId="3" borderId="8" xfId="0" applyFill="1" applyBorder="1" applyAlignment="1">
      <alignment horizontal="center" vertical="center"/>
    </xf>
    <xf numFmtId="0" fontId="0" fillId="2" borderId="12" xfId="0" applyFill="1" applyBorder="1"/>
    <xf numFmtId="0" fontId="0" fillId="6" borderId="7" xfId="0" applyFill="1" applyBorder="1"/>
    <xf numFmtId="0" fontId="0" fillId="5" borderId="7" xfId="0" applyFill="1" applyBorder="1"/>
    <xf numFmtId="9" fontId="0" fillId="2" borderId="0" xfId="1" applyFont="1" applyFill="1" applyBorder="1"/>
    <xf numFmtId="0" fontId="0" fillId="2" borderId="9" xfId="0" applyFill="1" applyBorder="1"/>
    <xf numFmtId="9" fontId="0" fillId="2" borderId="9" xfId="1" applyFont="1" applyFill="1" applyBorder="1"/>
    <xf numFmtId="9" fontId="0" fillId="2" borderId="10" xfId="1" applyFont="1" applyFill="1" applyBorder="1"/>
    <xf numFmtId="9" fontId="0" fillId="2" borderId="11" xfId="1" applyFont="1" applyFill="1" applyBorder="1"/>
    <xf numFmtId="9" fontId="0" fillId="2" borderId="12" xfId="1" applyFont="1" applyFill="1" applyBorder="1"/>
    <xf numFmtId="9" fontId="0" fillId="2" borderId="4" xfId="1" applyFont="1" applyFill="1" applyBorder="1"/>
    <xf numFmtId="0" fontId="0" fillId="6" borderId="10" xfId="0" applyFill="1" applyBorder="1"/>
    <xf numFmtId="0" fontId="0" fillId="6" borderId="9" xfId="0" applyFill="1" applyBorder="1"/>
    <xf numFmtId="0" fontId="0" fillId="5" borderId="9" xfId="0" applyFill="1" applyBorder="1"/>
    <xf numFmtId="0" fontId="0" fillId="4" borderId="9" xfId="0" applyFill="1" applyBorder="1"/>
    <xf numFmtId="9" fontId="0" fillId="2" borderId="7" xfId="1" applyFont="1" applyFill="1" applyBorder="1"/>
    <xf numFmtId="9" fontId="0" fillId="2" borderId="13" xfId="1" applyFont="1" applyFill="1" applyBorder="1"/>
    <xf numFmtId="9" fontId="0" fillId="2" borderId="5" xfId="1" applyFont="1" applyFill="1" applyBorder="1"/>
    <xf numFmtId="0" fontId="0" fillId="2" borderId="10" xfId="0" applyFill="1" applyBorder="1"/>
  </cellXfs>
  <cellStyles count="2">
    <cellStyle name="Normal" xfId="0" builtinId="0"/>
    <cellStyle name="Percent" xfId="1" builtinId="5"/>
  </cellStyles>
  <dxfs count="3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F736A-829E-4848-BC08-3A80826D7F43}" name="Table1" displayName="Table1" ref="A1:K22" headerRowDxfId="30" headerRowBorderDxfId="29" tableBorderDxfId="28" totalsRowBorderDxfId="27">
  <autoFilter ref="A1:K22" xr:uid="{9F9B803E-7B08-45EB-A48B-84C3602A4472}"/>
  <sortState xmlns:xlrd2="http://schemas.microsoft.com/office/spreadsheetml/2017/richdata2" ref="A2:K22">
    <sortCondition descending="1" ref="H1:H22"/>
  </sortState>
  <tableColumns count="11">
    <tableColumn id="1" xr3:uid="{03097363-BA46-44C6-A5E4-18E291AE1E8C}" name="No" dataDxfId="26" totalsRowDxfId="25"/>
    <tableColumn id="2" xr3:uid="{FA79F0C7-E4A5-4955-994D-F7B662727205}" name="Model" dataDxfId="24" totalsRowDxfId="23"/>
    <tableColumn id="10" xr3:uid="{1914F1C3-48A5-4C64-8680-8E407730F0A2}" name="Oversampling" dataDxfId="22" totalsRowDxfId="21"/>
    <tableColumn id="3" xr3:uid="{928D0B71-EDCB-4A51-8D31-3A8ED6189731}" name="Feature Used" dataDxfId="20" totalsRowDxfId="19"/>
    <tableColumn id="4" xr3:uid="{E961CC29-4C77-4A5D-B21F-4DF73DC281B8}" name="Class Weight" dataDxfId="18" totalsRowDxfId="17"/>
    <tableColumn id="5" xr3:uid="{8B9641AF-CBF2-4E41-BD22-E31494BC02E8}" name="Kernel" dataDxfId="16" totalsRowDxfId="15"/>
    <tableColumn id="6" xr3:uid="{73B6A57D-B173-4D65-AA8D-2B5989298892}" name="C" dataDxfId="14" totalsRowDxfId="13"/>
    <tableColumn id="7" xr3:uid="{9F82A6A2-AC64-4CE6-8055-6359DC02BD95}" name="Balanced Accuracy" dataDxfId="12" totalsRowDxfId="11"/>
    <tableColumn id="8" xr3:uid="{EBD65853-F67D-457C-ACD3-1634791C6640}" name="Sensitivity" dataDxfId="10" totalsRowDxfId="9"/>
    <tableColumn id="9" xr3:uid="{31DB3BB9-FE24-40C1-B83F-18FDE1453E82}" name="Specificity" dataDxfId="8" totalsRowDxfId="7"/>
    <tableColumn id="11" xr3:uid="{D4F0E71C-2118-4933-8D89-30A286CC37A3}" name="Classifier Index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58C3-1433-4CC0-B8F5-BAC69067429C}">
  <dimension ref="A1:K22"/>
  <sheetViews>
    <sheetView workbookViewId="0">
      <selection activeCell="B4" sqref="B4"/>
    </sheetView>
  </sheetViews>
  <sheetFormatPr defaultRowHeight="14.4" x14ac:dyDescent="0.3"/>
  <cols>
    <col min="1" max="1" width="5.6640625" style="11" bestFit="1" customWidth="1"/>
    <col min="2" max="2" width="8.6640625" style="11" customWidth="1"/>
    <col min="3" max="3" width="14.77734375" style="11" bestFit="1" customWidth="1"/>
    <col min="4" max="4" width="14.21875" style="11" bestFit="1" customWidth="1"/>
    <col min="5" max="5" width="13.77734375" style="11" bestFit="1" customWidth="1"/>
    <col min="6" max="6" width="11.44140625" style="11" bestFit="1" customWidth="1"/>
    <col min="7" max="7" width="5" style="11" bestFit="1" customWidth="1"/>
    <col min="8" max="8" width="19.109375" style="11" bestFit="1" customWidth="1"/>
    <col min="9" max="9" width="11.77734375" style="11" bestFit="1" customWidth="1"/>
    <col min="10" max="10" width="11.77734375" style="11" customWidth="1"/>
    <col min="11" max="11" width="15.77734375" style="25" bestFit="1" customWidth="1"/>
    <col min="12" max="16384" width="8.88671875" style="11"/>
  </cols>
  <sheetData>
    <row r="1" spans="1:11" x14ac:dyDescent="0.3">
      <c r="A1" s="5" t="s">
        <v>16</v>
      </c>
      <c r="B1" s="6" t="s">
        <v>0</v>
      </c>
      <c r="C1" s="6" t="s">
        <v>17</v>
      </c>
      <c r="D1" s="6" t="s">
        <v>7</v>
      </c>
      <c r="E1" s="6" t="s">
        <v>10</v>
      </c>
      <c r="F1" s="6" t="s">
        <v>1</v>
      </c>
      <c r="G1" s="6" t="s">
        <v>2</v>
      </c>
      <c r="H1" s="6" t="s">
        <v>15</v>
      </c>
      <c r="I1" s="6" t="s">
        <v>3</v>
      </c>
      <c r="J1" s="7" t="s">
        <v>4</v>
      </c>
      <c r="K1" s="24" t="s">
        <v>25</v>
      </c>
    </row>
    <row r="2" spans="1:11" x14ac:dyDescent="0.3">
      <c r="A2" s="3">
        <v>1</v>
      </c>
      <c r="B2" s="1" t="s">
        <v>6</v>
      </c>
      <c r="C2" s="19" t="b">
        <v>0</v>
      </c>
      <c r="D2" s="1" t="s">
        <v>9</v>
      </c>
      <c r="E2" s="19" t="b">
        <v>1</v>
      </c>
      <c r="F2" s="1" t="s">
        <v>5</v>
      </c>
      <c r="G2" s="1">
        <v>1000</v>
      </c>
      <c r="H2" s="2">
        <v>0.94269999999999998</v>
      </c>
      <c r="I2" s="2">
        <v>0.95450000000000002</v>
      </c>
      <c r="J2" s="4">
        <v>0.93079999999999996</v>
      </c>
      <c r="K2" s="25" t="s">
        <v>29</v>
      </c>
    </row>
    <row r="3" spans="1:11" x14ac:dyDescent="0.3">
      <c r="A3" s="3">
        <v>2</v>
      </c>
      <c r="B3" s="1" t="s">
        <v>6</v>
      </c>
      <c r="C3" s="19" t="b">
        <v>0</v>
      </c>
      <c r="D3" s="1" t="s">
        <v>9</v>
      </c>
      <c r="E3" s="19" t="b">
        <v>1</v>
      </c>
      <c r="F3" s="1" t="s">
        <v>5</v>
      </c>
      <c r="G3" s="1">
        <v>1</v>
      </c>
      <c r="H3" s="2">
        <v>0.9395</v>
      </c>
      <c r="I3" s="2">
        <v>0.95450000000000002</v>
      </c>
      <c r="J3" s="4">
        <v>0.92449999999999999</v>
      </c>
      <c r="K3" s="25">
        <v>2.1</v>
      </c>
    </row>
    <row r="4" spans="1:11" x14ac:dyDescent="0.3">
      <c r="A4" s="18">
        <v>3</v>
      </c>
      <c r="B4" s="12" t="s">
        <v>6</v>
      </c>
      <c r="C4" s="20" t="s">
        <v>19</v>
      </c>
      <c r="D4" s="12" t="s">
        <v>8</v>
      </c>
      <c r="E4" s="20" t="b">
        <v>1</v>
      </c>
      <c r="F4" s="12" t="s">
        <v>14</v>
      </c>
      <c r="G4" s="12">
        <v>1</v>
      </c>
      <c r="H4" s="13">
        <v>0.9224</v>
      </c>
      <c r="I4" s="13">
        <v>0.86360000000000003</v>
      </c>
      <c r="J4" s="14">
        <v>0.98109999999999997</v>
      </c>
      <c r="K4" s="25">
        <v>4.5</v>
      </c>
    </row>
    <row r="5" spans="1:11" x14ac:dyDescent="0.3">
      <c r="A5" s="18">
        <v>4</v>
      </c>
      <c r="B5" s="1" t="s">
        <v>6</v>
      </c>
      <c r="C5" s="20" t="s">
        <v>18</v>
      </c>
      <c r="D5" s="1" t="s">
        <v>9</v>
      </c>
      <c r="E5" s="19" t="b">
        <v>1</v>
      </c>
      <c r="F5" s="12" t="s">
        <v>5</v>
      </c>
      <c r="G5" s="12">
        <v>1</v>
      </c>
      <c r="H5" s="13">
        <v>0.90669999999999995</v>
      </c>
      <c r="I5" s="13">
        <v>0.86360000000000003</v>
      </c>
      <c r="J5" s="14">
        <v>0.94969999999999999</v>
      </c>
      <c r="K5" s="25">
        <v>3.1</v>
      </c>
    </row>
    <row r="6" spans="1:11" x14ac:dyDescent="0.3">
      <c r="A6" s="3">
        <v>5</v>
      </c>
      <c r="B6" s="1" t="s">
        <v>6</v>
      </c>
      <c r="C6" s="19" t="b">
        <v>0</v>
      </c>
      <c r="D6" s="1" t="s">
        <v>9</v>
      </c>
      <c r="E6" s="19" t="b">
        <v>1</v>
      </c>
      <c r="F6" s="1" t="s">
        <v>14</v>
      </c>
      <c r="G6" s="1">
        <v>1</v>
      </c>
      <c r="H6" s="2">
        <v>0.88007000000000002</v>
      </c>
      <c r="I6" s="2">
        <v>0.77273000000000003</v>
      </c>
      <c r="J6" s="4">
        <v>0.98741999999999996</v>
      </c>
      <c r="K6" s="25">
        <v>2.5</v>
      </c>
    </row>
    <row r="7" spans="1:11" x14ac:dyDescent="0.3">
      <c r="A7" s="3">
        <v>6</v>
      </c>
      <c r="B7" s="1" t="s">
        <v>6</v>
      </c>
      <c r="C7" s="20" t="s">
        <v>18</v>
      </c>
      <c r="D7" s="1" t="s">
        <v>9</v>
      </c>
      <c r="E7" s="19" t="b">
        <v>0</v>
      </c>
      <c r="F7" s="12" t="s">
        <v>5</v>
      </c>
      <c r="G7" s="12">
        <v>1</v>
      </c>
      <c r="H7" s="13">
        <v>0.86121000000000003</v>
      </c>
      <c r="I7" s="13">
        <v>0.77273000000000003</v>
      </c>
      <c r="J7" s="14">
        <v>0.94969000000000003</v>
      </c>
      <c r="K7" s="25" t="s">
        <v>30</v>
      </c>
    </row>
    <row r="8" spans="1:11" x14ac:dyDescent="0.3">
      <c r="A8" s="3">
        <v>7</v>
      </c>
      <c r="B8" s="1" t="s">
        <v>6</v>
      </c>
      <c r="C8" s="19" t="b">
        <v>0</v>
      </c>
      <c r="D8" s="1" t="s">
        <v>9</v>
      </c>
      <c r="E8" s="19" t="b">
        <v>1</v>
      </c>
      <c r="F8" s="1" t="s">
        <v>12</v>
      </c>
      <c r="G8" s="1">
        <v>1</v>
      </c>
      <c r="H8" s="2">
        <v>0.85419999999999996</v>
      </c>
      <c r="I8" s="2">
        <v>0.72729999999999995</v>
      </c>
      <c r="J8" s="4">
        <v>0.98109999999999997</v>
      </c>
      <c r="K8" s="25">
        <v>2.2999999999999998</v>
      </c>
    </row>
    <row r="9" spans="1:11" x14ac:dyDescent="0.3">
      <c r="A9" s="18">
        <v>8</v>
      </c>
      <c r="B9" s="1" t="s">
        <v>6</v>
      </c>
      <c r="C9" s="19" t="b">
        <v>0</v>
      </c>
      <c r="D9" s="1" t="s">
        <v>9</v>
      </c>
      <c r="E9" s="19" t="b">
        <v>1</v>
      </c>
      <c r="F9" s="1" t="s">
        <v>12</v>
      </c>
      <c r="G9" s="1">
        <v>1000</v>
      </c>
      <c r="H9" s="2">
        <v>0.85419999999999996</v>
      </c>
      <c r="I9" s="2">
        <v>0.72729999999999995</v>
      </c>
      <c r="J9" s="4">
        <v>0.98109999999999997</v>
      </c>
      <c r="K9" s="25" t="s">
        <v>28</v>
      </c>
    </row>
    <row r="10" spans="1:11" x14ac:dyDescent="0.3">
      <c r="A10" s="18">
        <v>9</v>
      </c>
      <c r="B10" s="15" t="s">
        <v>6</v>
      </c>
      <c r="C10" s="20" t="s">
        <v>18</v>
      </c>
      <c r="D10" s="15" t="s">
        <v>9</v>
      </c>
      <c r="E10" s="21" t="b">
        <v>1</v>
      </c>
      <c r="F10" s="15" t="s">
        <v>14</v>
      </c>
      <c r="G10" s="15">
        <v>1</v>
      </c>
      <c r="H10" s="16">
        <v>0.84789999999999999</v>
      </c>
      <c r="I10" s="16">
        <v>0.72729999999999995</v>
      </c>
      <c r="J10" s="17">
        <v>0.96860000000000002</v>
      </c>
      <c r="K10" s="25">
        <v>3.5</v>
      </c>
    </row>
    <row r="11" spans="1:11" x14ac:dyDescent="0.3">
      <c r="A11" s="3">
        <v>10</v>
      </c>
      <c r="B11" s="1" t="s">
        <v>6</v>
      </c>
      <c r="C11" s="20" t="s">
        <v>18</v>
      </c>
      <c r="D11" s="8" t="s">
        <v>9</v>
      </c>
      <c r="E11" s="19" t="b">
        <v>1</v>
      </c>
      <c r="F11" s="12" t="s">
        <v>13</v>
      </c>
      <c r="G11" s="12">
        <v>1</v>
      </c>
      <c r="H11" s="13">
        <v>0.83220000000000005</v>
      </c>
      <c r="I11" s="13">
        <v>0.72729999999999995</v>
      </c>
      <c r="J11" s="14">
        <v>0.93710000000000004</v>
      </c>
      <c r="K11" s="25">
        <v>3.4</v>
      </c>
    </row>
    <row r="12" spans="1:11" x14ac:dyDescent="0.3">
      <c r="A12" s="3">
        <v>11</v>
      </c>
      <c r="B12" s="12" t="s">
        <v>6</v>
      </c>
      <c r="C12" s="20" t="s">
        <v>19</v>
      </c>
      <c r="D12" s="15" t="s">
        <v>8</v>
      </c>
      <c r="E12" s="20" t="b">
        <v>1</v>
      </c>
      <c r="F12" s="12" t="s">
        <v>5</v>
      </c>
      <c r="G12" s="12">
        <v>1</v>
      </c>
      <c r="H12" s="13">
        <v>0.82518999999999998</v>
      </c>
      <c r="I12" s="13">
        <v>0.68181999999999998</v>
      </c>
      <c r="J12" s="14">
        <v>0.96855000000000002</v>
      </c>
      <c r="K12" s="25">
        <v>4.0999999999999996</v>
      </c>
    </row>
    <row r="13" spans="1:11" x14ac:dyDescent="0.3">
      <c r="A13" s="3">
        <v>12</v>
      </c>
      <c r="B13" s="1" t="s">
        <v>6</v>
      </c>
      <c r="C13" s="19" t="b">
        <v>0</v>
      </c>
      <c r="D13" s="8" t="s">
        <v>9</v>
      </c>
      <c r="E13" s="19" t="b">
        <v>0</v>
      </c>
      <c r="F13" s="1" t="s">
        <v>5</v>
      </c>
      <c r="G13" s="1">
        <v>1</v>
      </c>
      <c r="H13" s="2">
        <v>0.81503999999999999</v>
      </c>
      <c r="I13" s="2">
        <v>0.63636000000000004</v>
      </c>
      <c r="J13" s="4">
        <v>0.99370999999999998</v>
      </c>
      <c r="K13" s="25" t="s">
        <v>27</v>
      </c>
    </row>
    <row r="14" spans="1:11" x14ac:dyDescent="0.3">
      <c r="A14" s="18">
        <v>13</v>
      </c>
      <c r="B14" s="12" t="s">
        <v>6</v>
      </c>
      <c r="C14" s="20" t="s">
        <v>19</v>
      </c>
      <c r="D14" s="15" t="s">
        <v>8</v>
      </c>
      <c r="E14" s="20" t="b">
        <v>1</v>
      </c>
      <c r="F14" s="12" t="s">
        <v>11</v>
      </c>
      <c r="G14" s="12">
        <v>1</v>
      </c>
      <c r="H14" s="13">
        <v>0.80874999999999997</v>
      </c>
      <c r="I14" s="13">
        <v>0.63636000000000004</v>
      </c>
      <c r="J14" s="14">
        <v>0.98112999999999995</v>
      </c>
      <c r="K14" s="25">
        <v>4.2</v>
      </c>
    </row>
    <row r="15" spans="1:11" x14ac:dyDescent="0.3">
      <c r="A15" s="18">
        <v>14</v>
      </c>
      <c r="B15" s="15" t="s">
        <v>6</v>
      </c>
      <c r="C15" s="20" t="s">
        <v>19</v>
      </c>
      <c r="D15" s="15" t="s">
        <v>8</v>
      </c>
      <c r="E15" s="20" t="b">
        <v>0</v>
      </c>
      <c r="F15" s="15" t="s">
        <v>5</v>
      </c>
      <c r="G15" s="15">
        <v>1</v>
      </c>
      <c r="H15" s="16">
        <v>0.80245999999999995</v>
      </c>
      <c r="I15" s="16">
        <v>0.63636000000000004</v>
      </c>
      <c r="J15" s="17">
        <v>0.96855000000000002</v>
      </c>
      <c r="K15" s="25" t="s">
        <v>31</v>
      </c>
    </row>
    <row r="16" spans="1:11" x14ac:dyDescent="0.3">
      <c r="A16" s="3">
        <v>15</v>
      </c>
      <c r="B16" s="8" t="s">
        <v>6</v>
      </c>
      <c r="C16" s="19" t="b">
        <v>0</v>
      </c>
      <c r="D16" s="8" t="s">
        <v>8</v>
      </c>
      <c r="E16" s="22" t="b">
        <v>0</v>
      </c>
      <c r="F16" s="8" t="s">
        <v>5</v>
      </c>
      <c r="G16" s="8">
        <v>1</v>
      </c>
      <c r="H16" s="9">
        <v>0.78917000000000004</v>
      </c>
      <c r="I16" s="9">
        <v>0.59091000000000005</v>
      </c>
      <c r="J16" s="10">
        <v>0.98741999999999996</v>
      </c>
      <c r="K16" s="25" t="s">
        <v>26</v>
      </c>
    </row>
    <row r="17" spans="1:11" x14ac:dyDescent="0.3">
      <c r="A17" s="3">
        <v>16</v>
      </c>
      <c r="B17" s="15" t="s">
        <v>6</v>
      </c>
      <c r="C17" s="21" t="s">
        <v>19</v>
      </c>
      <c r="D17" s="15" t="s">
        <v>8</v>
      </c>
      <c r="E17" s="21" t="b">
        <v>1</v>
      </c>
      <c r="F17" s="15" t="s">
        <v>13</v>
      </c>
      <c r="G17" s="15">
        <v>1</v>
      </c>
      <c r="H17" s="16">
        <v>0.78044999999999998</v>
      </c>
      <c r="I17" s="16">
        <v>0.63636000000000004</v>
      </c>
      <c r="J17" s="17">
        <v>0.92452999999999996</v>
      </c>
      <c r="K17" s="25">
        <v>4.4000000000000004</v>
      </c>
    </row>
    <row r="18" spans="1:11" x14ac:dyDescent="0.3">
      <c r="A18" s="3">
        <v>17</v>
      </c>
      <c r="B18" s="8" t="s">
        <v>6</v>
      </c>
      <c r="C18" s="21" t="s">
        <v>18</v>
      </c>
      <c r="D18" s="8" t="s">
        <v>9</v>
      </c>
      <c r="E18" s="22" t="b">
        <v>1</v>
      </c>
      <c r="F18" s="15" t="s">
        <v>11</v>
      </c>
      <c r="G18" s="15">
        <v>1</v>
      </c>
      <c r="H18" s="16">
        <v>0.75700000000000001</v>
      </c>
      <c r="I18" s="16">
        <v>0.54544999999999999</v>
      </c>
      <c r="J18" s="17">
        <v>0.96855000000000002</v>
      </c>
      <c r="K18" s="25">
        <v>3.2</v>
      </c>
    </row>
    <row r="19" spans="1:11" x14ac:dyDescent="0.3">
      <c r="A19" s="18">
        <v>18</v>
      </c>
      <c r="B19" s="1" t="s">
        <v>6</v>
      </c>
      <c r="C19" s="19" t="b">
        <v>0</v>
      </c>
      <c r="D19" s="8" t="s">
        <v>9</v>
      </c>
      <c r="E19" s="22" t="b">
        <v>1</v>
      </c>
      <c r="F19" s="8" t="s">
        <v>11</v>
      </c>
      <c r="G19" s="1">
        <v>1</v>
      </c>
      <c r="H19" s="2">
        <v>0.75143000000000004</v>
      </c>
      <c r="I19" s="2">
        <v>0.59091000000000005</v>
      </c>
      <c r="J19" s="4">
        <v>0.91195000000000004</v>
      </c>
      <c r="K19" s="25">
        <v>2.2000000000000002</v>
      </c>
    </row>
    <row r="20" spans="1:11" x14ac:dyDescent="0.3">
      <c r="A20" s="18">
        <v>19</v>
      </c>
      <c r="B20" s="1" t="s">
        <v>6</v>
      </c>
      <c r="C20" s="20" t="s">
        <v>18</v>
      </c>
      <c r="D20" s="8" t="s">
        <v>9</v>
      </c>
      <c r="E20" s="22" t="b">
        <v>1</v>
      </c>
      <c r="F20" s="12" t="s">
        <v>12</v>
      </c>
      <c r="G20" s="12">
        <v>1</v>
      </c>
      <c r="H20" s="13">
        <v>0.72413000000000005</v>
      </c>
      <c r="I20" s="13">
        <v>0.45455000000000001</v>
      </c>
      <c r="J20" s="14">
        <v>0.99370999999999998</v>
      </c>
      <c r="K20" s="25">
        <v>3.3</v>
      </c>
    </row>
    <row r="21" spans="1:11" x14ac:dyDescent="0.3">
      <c r="A21" s="3">
        <v>20</v>
      </c>
      <c r="B21" s="1" t="s">
        <v>6</v>
      </c>
      <c r="C21" s="19" t="b">
        <v>0</v>
      </c>
      <c r="D21" s="8" t="s">
        <v>9</v>
      </c>
      <c r="E21" s="22" t="b">
        <v>1</v>
      </c>
      <c r="F21" s="1" t="s">
        <v>13</v>
      </c>
      <c r="G21" s="1">
        <v>1</v>
      </c>
      <c r="H21" s="2">
        <v>0.72384000000000004</v>
      </c>
      <c r="I21" s="2">
        <v>0.63636000000000004</v>
      </c>
      <c r="J21" s="4">
        <v>0.81132000000000004</v>
      </c>
      <c r="K21" s="25">
        <v>2.4</v>
      </c>
    </row>
    <row r="22" spans="1:11" x14ac:dyDescent="0.3">
      <c r="A22" s="3">
        <v>21</v>
      </c>
      <c r="B22" s="12" t="s">
        <v>6</v>
      </c>
      <c r="C22" s="20" t="s">
        <v>19</v>
      </c>
      <c r="D22" s="15" t="s">
        <v>8</v>
      </c>
      <c r="E22" s="21" t="b">
        <v>1</v>
      </c>
      <c r="F22" s="12" t="s">
        <v>12</v>
      </c>
      <c r="G22" s="12">
        <v>1</v>
      </c>
      <c r="H22" s="13">
        <v>0.71784000000000003</v>
      </c>
      <c r="I22" s="13">
        <v>0.45455000000000001</v>
      </c>
      <c r="J22" s="14">
        <v>0.98112999999999995</v>
      </c>
      <c r="K22" s="25">
        <v>4.3</v>
      </c>
    </row>
  </sheetData>
  <conditionalFormatting sqref="H2:H2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{48184737-927C-4352-A599-31F8F997D65C}</x14:id>
        </ext>
      </extLst>
    </cfRule>
  </conditionalFormatting>
  <conditionalFormatting sqref="I2:I2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{44D77014-A02C-4B8B-B0C8-A3A7200920CF}</x14:id>
        </ext>
      </extLst>
    </cfRule>
  </conditionalFormatting>
  <conditionalFormatting sqref="J2:J2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{A0C4268E-442D-4A05-93F9-B37A15973334}</x14:id>
        </ext>
      </extLst>
    </cfRule>
  </conditionalFormatting>
  <conditionalFormatting sqref="C2:C22">
    <cfRule type="cellIs" dxfId="5" priority="6" operator="equal">
      <formula>"ROSE"</formula>
    </cfRule>
    <cfRule type="cellIs" dxfId="4" priority="7" operator="equal">
      <formula>"SMOTE"</formula>
    </cfRule>
  </conditionalFormatting>
  <conditionalFormatting sqref="F2:F22">
    <cfRule type="cellIs" dxfId="3" priority="1" operator="equal">
      <formula>"Sigmoid"</formula>
    </cfRule>
    <cfRule type="containsText" dxfId="2" priority="2" operator="containsText" text="Polynomial">
      <formula>NOT(ISERROR(SEARCH("Polynomial",F2)))</formula>
    </cfRule>
    <cfRule type="cellIs" dxfId="1" priority="3" operator="equal">
      <formula>"Radial"</formula>
    </cfRule>
    <cfRule type="cellIs" dxfId="0" priority="4" operator="equal">
      <formula>"Linear"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84737-927C-4352-A599-31F8F997D6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44D77014-A02C-4B8B-B0C8-A3A720092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I2:I22</xm:sqref>
        </x14:conditionalFormatting>
        <x14:conditionalFormatting xmlns:xm="http://schemas.microsoft.com/office/excel/2006/main">
          <x14:cfRule type="dataBar" id="{A0C4268E-442D-4A05-93F9-B37A159733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036-6AE1-4C97-97A3-1A2074BAD4EF}">
  <dimension ref="A1:K6"/>
  <sheetViews>
    <sheetView tabSelected="1" workbookViewId="0">
      <selection activeCell="N5" sqref="N5"/>
    </sheetView>
  </sheetViews>
  <sheetFormatPr defaultRowHeight="14.4" x14ac:dyDescent="0.3"/>
  <cols>
    <col min="1" max="1" width="11.33203125" style="11" bestFit="1" customWidth="1"/>
    <col min="2" max="2" width="15.6640625" style="11" bestFit="1" customWidth="1"/>
    <col min="3" max="5" width="10.44140625" style="11" customWidth="1"/>
    <col min="6" max="11" width="10" style="11" customWidth="1"/>
    <col min="12" max="16384" width="8.88671875" style="11"/>
  </cols>
  <sheetData>
    <row r="1" spans="1:11" x14ac:dyDescent="0.3">
      <c r="A1" s="26" t="s">
        <v>38</v>
      </c>
      <c r="B1" s="26" t="s">
        <v>24</v>
      </c>
      <c r="C1" s="28" t="s">
        <v>35</v>
      </c>
      <c r="D1" s="26"/>
      <c r="E1" s="26"/>
      <c r="F1" s="26" t="s">
        <v>36</v>
      </c>
      <c r="G1" s="26"/>
      <c r="H1" s="26"/>
      <c r="I1" s="26" t="s">
        <v>37</v>
      </c>
      <c r="J1" s="26"/>
      <c r="K1" s="26"/>
    </row>
    <row r="2" spans="1:11" x14ac:dyDescent="0.3">
      <c r="A2" s="28"/>
      <c r="B2" s="34"/>
      <c r="C2" s="27" t="s">
        <v>32</v>
      </c>
      <c r="D2" s="37" t="s">
        <v>33</v>
      </c>
      <c r="E2" s="46" t="s">
        <v>34</v>
      </c>
      <c r="F2" s="30" t="s">
        <v>32</v>
      </c>
      <c r="G2" s="47" t="s">
        <v>33</v>
      </c>
      <c r="H2" s="36" t="s">
        <v>34</v>
      </c>
      <c r="I2" s="48" t="s">
        <v>32</v>
      </c>
      <c r="J2" s="37" t="s">
        <v>33</v>
      </c>
      <c r="K2" s="45" t="s">
        <v>34</v>
      </c>
    </row>
    <row r="3" spans="1:11" x14ac:dyDescent="0.3">
      <c r="A3" s="15" t="s">
        <v>20</v>
      </c>
      <c r="B3" s="52">
        <v>11</v>
      </c>
      <c r="C3" s="29">
        <v>11</v>
      </c>
      <c r="D3" s="15">
        <v>9</v>
      </c>
      <c r="E3" s="39">
        <v>11</v>
      </c>
      <c r="F3" s="15">
        <f>$B3-C3</f>
        <v>0</v>
      </c>
      <c r="G3" s="39">
        <f>$B3-D3</f>
        <v>2</v>
      </c>
      <c r="H3" s="15">
        <f>$B3-E3</f>
        <v>0</v>
      </c>
      <c r="I3" s="40">
        <f>C3/$B3</f>
        <v>1</v>
      </c>
      <c r="J3" s="49">
        <f>D3/$B3</f>
        <v>0.81818181818181823</v>
      </c>
      <c r="K3" s="41">
        <f>E3/$B3</f>
        <v>1</v>
      </c>
    </row>
    <row r="4" spans="1:11" x14ac:dyDescent="0.3">
      <c r="A4" s="31" t="s">
        <v>21</v>
      </c>
      <c r="B4" s="32">
        <v>3</v>
      </c>
      <c r="C4" s="29">
        <v>3</v>
      </c>
      <c r="D4" s="31">
        <v>3</v>
      </c>
      <c r="E4" s="29">
        <v>3</v>
      </c>
      <c r="F4" s="31">
        <f>$B4-C4</f>
        <v>0</v>
      </c>
      <c r="G4" s="29">
        <f>$B4-D4</f>
        <v>0</v>
      </c>
      <c r="H4" s="31">
        <f>$B4-E4</f>
        <v>0</v>
      </c>
      <c r="I4" s="38">
        <f>C4/$B4</f>
        <v>1</v>
      </c>
      <c r="J4" s="50">
        <f>D4/$B4</f>
        <v>1</v>
      </c>
      <c r="K4" s="42">
        <f>E4/$B4</f>
        <v>1</v>
      </c>
    </row>
    <row r="5" spans="1:11" x14ac:dyDescent="0.3">
      <c r="A5" s="31" t="s">
        <v>22</v>
      </c>
      <c r="B5" s="32">
        <v>8</v>
      </c>
      <c r="C5" s="29">
        <v>6</v>
      </c>
      <c r="D5" s="31">
        <v>7</v>
      </c>
      <c r="E5" s="29">
        <v>5</v>
      </c>
      <c r="F5" s="31">
        <f>$B5-C5</f>
        <v>2</v>
      </c>
      <c r="G5" s="29">
        <f>$B5-D5</f>
        <v>1</v>
      </c>
      <c r="H5" s="31">
        <f>$B5-E5</f>
        <v>3</v>
      </c>
      <c r="I5" s="38">
        <f>C5/$B5</f>
        <v>0.75</v>
      </c>
      <c r="J5" s="50">
        <f>D5/$B5</f>
        <v>0.875</v>
      </c>
      <c r="K5" s="42">
        <f>E5/$B5</f>
        <v>0.625</v>
      </c>
    </row>
    <row r="6" spans="1:11" x14ac:dyDescent="0.3">
      <c r="A6" s="23" t="s">
        <v>23</v>
      </c>
      <c r="B6" s="33">
        <v>159</v>
      </c>
      <c r="C6" s="35">
        <v>147</v>
      </c>
      <c r="D6" s="23">
        <v>156</v>
      </c>
      <c r="E6" s="35">
        <v>151</v>
      </c>
      <c r="F6" s="23">
        <f>$B6-C6</f>
        <v>12</v>
      </c>
      <c r="G6" s="35">
        <f>$B6-D6</f>
        <v>3</v>
      </c>
      <c r="H6" s="23">
        <f>$B6-E6</f>
        <v>8</v>
      </c>
      <c r="I6" s="43">
        <f>C6/$B6</f>
        <v>0.92452830188679247</v>
      </c>
      <c r="J6" s="51">
        <f>D6/$B6</f>
        <v>0.98113207547169812</v>
      </c>
      <c r="K6" s="44">
        <f>E6/$B6</f>
        <v>0.94968553459119498</v>
      </c>
    </row>
  </sheetData>
  <mergeCells count="5">
    <mergeCell ref="B1:B2"/>
    <mergeCell ref="C1:E1"/>
    <mergeCell ref="F1:H1"/>
    <mergeCell ref="I1:K1"/>
    <mergeCell ref="A1:A2"/>
  </mergeCells>
  <conditionalFormatting sqref="I3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Chin</dc:creator>
  <cp:lastModifiedBy>Jake Chin</cp:lastModifiedBy>
  <dcterms:created xsi:type="dcterms:W3CDTF">2021-01-15T17:07:15Z</dcterms:created>
  <dcterms:modified xsi:type="dcterms:W3CDTF">2021-01-19T03:26:33Z</dcterms:modified>
</cp:coreProperties>
</file>