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ntrol-Labs\ControlLab\Lab5\"/>
    </mc:Choice>
  </mc:AlternateContent>
  <xr:revisionPtr revIDLastSave="0" documentId="13_ncr:1_{9B07772C-58D2-42A0-8BD6-E8D4FCED3469}" xr6:coauthVersionLast="46" xr6:coauthVersionMax="46" xr10:uidLastSave="{00000000-0000-0000-0000-000000000000}"/>
  <bookViews>
    <workbookView xWindow="-38520" yWindow="3930" windowWidth="38640" windowHeight="15990" xr2:uid="{E1F88BA5-DF21-462F-92AD-22BDC3F27C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" i="1"/>
  <c r="E4" i="1"/>
  <c r="E5" i="1"/>
</calcChain>
</file>

<file path=xl/sharedStrings.xml><?xml version="1.0" encoding="utf-8"?>
<sst xmlns="http://schemas.openxmlformats.org/spreadsheetml/2006/main" count="5" uniqueCount="5">
  <si>
    <t>freq</t>
  </si>
  <si>
    <t>Vin</t>
  </si>
  <si>
    <t>Vout</t>
  </si>
  <si>
    <t>T_delay (ms)</t>
  </si>
  <si>
    <t>Phase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</si>
</sst>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C9E9-BC58-4DFA-82AE-C46F8F2D3DD7}">
  <dimension ref="A1:K30"/>
  <sheetViews>
    <sheetView tabSelected="1" workbookViewId="0">
      <selection activeCell="E2" sqref="E2"/>
    </sheetView>
  </sheetViews>
  <sheetFormatPr defaultRowHeight="15" x14ac:dyDescent="0.25"/>
  <cols>
    <col min="4" max="4" width="12.42578125" customWidth="1"/>
    <col min="5" max="5" width="13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>
        <v>0.5</v>
      </c>
      <c r="B2">
        <v>4.12</v>
      </c>
      <c r="C2">
        <v>1.22</v>
      </c>
      <c r="D2">
        <v>32</v>
      </c>
      <c r="E2">
        <f>-A2*D2*10^-3*360</f>
        <v>-5.76</v>
      </c>
      <c r="I2">
        <v>0.5</v>
      </c>
      <c r="J2">
        <f>C2/B2</f>
        <v>0.29611650485436891</v>
      </c>
      <c r="K2">
        <v>-5.76</v>
      </c>
    </row>
    <row r="3" spans="1:11" x14ac:dyDescent="0.25">
      <c r="A3">
        <v>1</v>
      </c>
      <c r="B3">
        <v>4.16</v>
      </c>
      <c r="C3">
        <v>1.22</v>
      </c>
      <c r="D3">
        <v>14</v>
      </c>
      <c r="E3">
        <f t="shared" ref="E3:E30" si="0">-A3*D3*10^-3*360</f>
        <v>-5.04</v>
      </c>
      <c r="I3">
        <v>1</v>
      </c>
      <c r="J3">
        <f t="shared" ref="J3:J30" si="1">C3/B3</f>
        <v>0.29326923076923073</v>
      </c>
      <c r="K3">
        <v>-5.04</v>
      </c>
    </row>
    <row r="4" spans="1:11" x14ac:dyDescent="0.25">
      <c r="A4">
        <v>2</v>
      </c>
      <c r="B4">
        <v>4.16</v>
      </c>
      <c r="C4">
        <v>1.1599999999999999</v>
      </c>
      <c r="D4">
        <v>14</v>
      </c>
      <c r="E4">
        <f t="shared" si="0"/>
        <v>-10.08</v>
      </c>
      <c r="I4">
        <v>2</v>
      </c>
      <c r="J4">
        <f t="shared" si="1"/>
        <v>0.2788461538461538</v>
      </c>
      <c r="K4">
        <v>-10.08</v>
      </c>
    </row>
    <row r="5" spans="1:11" x14ac:dyDescent="0.25">
      <c r="A5">
        <v>3</v>
      </c>
      <c r="B5">
        <v>4.16</v>
      </c>
      <c r="C5">
        <v>1.1499999999999999</v>
      </c>
      <c r="D5">
        <v>9</v>
      </c>
      <c r="E5">
        <f t="shared" si="0"/>
        <v>-9.7200000000000006</v>
      </c>
      <c r="I5">
        <v>3</v>
      </c>
      <c r="J5">
        <f t="shared" si="1"/>
        <v>0.27644230769230765</v>
      </c>
      <c r="K5">
        <v>-9.7200000000000006</v>
      </c>
    </row>
    <row r="6" spans="1:11" x14ac:dyDescent="0.25">
      <c r="A6">
        <v>4</v>
      </c>
      <c r="B6">
        <v>4.16</v>
      </c>
      <c r="C6">
        <v>1.1299999999999999</v>
      </c>
      <c r="D6">
        <v>9</v>
      </c>
      <c r="E6">
        <f t="shared" si="0"/>
        <v>-12.96</v>
      </c>
      <c r="I6">
        <v>4</v>
      </c>
      <c r="J6">
        <f t="shared" si="1"/>
        <v>0.27163461538461536</v>
      </c>
      <c r="K6">
        <v>-12.96</v>
      </c>
    </row>
    <row r="7" spans="1:11" x14ac:dyDescent="0.25">
      <c r="A7">
        <v>5</v>
      </c>
      <c r="B7">
        <v>4.2</v>
      </c>
      <c r="C7">
        <v>1.1299999999999999</v>
      </c>
      <c r="D7">
        <v>10</v>
      </c>
      <c r="E7">
        <f t="shared" si="0"/>
        <v>-18</v>
      </c>
      <c r="I7">
        <v>5</v>
      </c>
      <c r="J7">
        <f t="shared" si="1"/>
        <v>0.26904761904761904</v>
      </c>
      <c r="K7">
        <v>-18</v>
      </c>
    </row>
    <row r="8" spans="1:11" x14ac:dyDescent="0.25">
      <c r="A8">
        <v>6</v>
      </c>
      <c r="B8">
        <v>4.2</v>
      </c>
      <c r="C8">
        <v>1.1000000000000001</v>
      </c>
      <c r="D8">
        <v>10.4</v>
      </c>
      <c r="E8">
        <f t="shared" si="0"/>
        <v>-22.464000000000002</v>
      </c>
      <c r="I8">
        <v>6</v>
      </c>
      <c r="J8">
        <f t="shared" si="1"/>
        <v>0.26190476190476192</v>
      </c>
      <c r="K8">
        <v>-22.464000000000002</v>
      </c>
    </row>
    <row r="9" spans="1:11" x14ac:dyDescent="0.25">
      <c r="A9">
        <v>7</v>
      </c>
      <c r="B9">
        <v>4.2</v>
      </c>
      <c r="C9">
        <v>1.1100000000000001</v>
      </c>
      <c r="D9">
        <v>10.4</v>
      </c>
      <c r="E9">
        <f t="shared" si="0"/>
        <v>-26.208000000000002</v>
      </c>
      <c r="I9">
        <v>7</v>
      </c>
      <c r="J9">
        <f t="shared" si="1"/>
        <v>0.26428571428571429</v>
      </c>
      <c r="K9">
        <v>-26.208000000000002</v>
      </c>
    </row>
    <row r="10" spans="1:11" x14ac:dyDescent="0.25">
      <c r="A10">
        <v>8</v>
      </c>
      <c r="B10">
        <v>4.2</v>
      </c>
      <c r="C10">
        <v>1.1299999999999999</v>
      </c>
      <c r="D10">
        <v>9.1999999999999993</v>
      </c>
      <c r="E10">
        <f t="shared" si="0"/>
        <v>-26.495999999999999</v>
      </c>
      <c r="I10">
        <v>8</v>
      </c>
      <c r="J10">
        <f t="shared" si="1"/>
        <v>0.26904761904761904</v>
      </c>
      <c r="K10">
        <v>-26.495999999999999</v>
      </c>
    </row>
    <row r="11" spans="1:11" x14ac:dyDescent="0.25">
      <c r="A11">
        <v>9</v>
      </c>
      <c r="B11">
        <v>4.2</v>
      </c>
      <c r="C11">
        <v>1.17</v>
      </c>
      <c r="D11">
        <v>8.4</v>
      </c>
      <c r="E11">
        <f t="shared" si="0"/>
        <v>-27.216000000000005</v>
      </c>
      <c r="I11">
        <v>9</v>
      </c>
      <c r="J11">
        <f t="shared" si="1"/>
        <v>0.27857142857142853</v>
      </c>
      <c r="K11">
        <v>-27.216000000000005</v>
      </c>
    </row>
    <row r="12" spans="1:11" x14ac:dyDescent="0.25">
      <c r="A12">
        <v>10</v>
      </c>
      <c r="B12">
        <v>4.2</v>
      </c>
      <c r="C12">
        <v>1.03</v>
      </c>
      <c r="D12">
        <v>7.6</v>
      </c>
      <c r="E12">
        <f t="shared" si="0"/>
        <v>-27.36</v>
      </c>
      <c r="I12">
        <v>10</v>
      </c>
      <c r="J12">
        <f t="shared" si="1"/>
        <v>0.24523809523809523</v>
      </c>
      <c r="K12">
        <v>-27.36</v>
      </c>
    </row>
    <row r="13" spans="1:11" x14ac:dyDescent="0.25">
      <c r="A13">
        <v>12</v>
      </c>
      <c r="B13">
        <v>4.2</v>
      </c>
      <c r="C13">
        <v>1</v>
      </c>
      <c r="D13">
        <v>9.1999999999999993</v>
      </c>
      <c r="E13">
        <f t="shared" si="0"/>
        <v>-39.744</v>
      </c>
      <c r="I13">
        <v>12</v>
      </c>
      <c r="J13">
        <f t="shared" si="1"/>
        <v>0.23809523809523808</v>
      </c>
      <c r="K13">
        <v>-39.744</v>
      </c>
    </row>
    <row r="14" spans="1:11" x14ac:dyDescent="0.25">
      <c r="A14">
        <v>14</v>
      </c>
      <c r="B14">
        <v>4.2</v>
      </c>
      <c r="C14">
        <v>0.98399999999999999</v>
      </c>
      <c r="D14">
        <v>8.8000000000000007</v>
      </c>
      <c r="E14">
        <f t="shared" si="0"/>
        <v>-44.352000000000004</v>
      </c>
      <c r="I14">
        <v>14</v>
      </c>
      <c r="J14">
        <f t="shared" si="1"/>
        <v>0.23428571428571426</v>
      </c>
      <c r="K14">
        <v>-44.352000000000004</v>
      </c>
    </row>
    <row r="15" spans="1:11" x14ac:dyDescent="0.25">
      <c r="A15">
        <v>16</v>
      </c>
      <c r="B15">
        <v>4.2</v>
      </c>
      <c r="C15">
        <v>0.97599999999999998</v>
      </c>
      <c r="D15">
        <v>8</v>
      </c>
      <c r="E15">
        <f t="shared" si="0"/>
        <v>-46.08</v>
      </c>
      <c r="I15">
        <v>16</v>
      </c>
      <c r="J15">
        <f t="shared" si="1"/>
        <v>0.23238095238095235</v>
      </c>
      <c r="K15">
        <v>-46.08</v>
      </c>
    </row>
    <row r="16" spans="1:11" x14ac:dyDescent="0.25">
      <c r="A16">
        <v>18</v>
      </c>
      <c r="B16">
        <v>4.2</v>
      </c>
      <c r="C16">
        <v>0.99199999999999999</v>
      </c>
      <c r="D16">
        <v>8.4</v>
      </c>
      <c r="E16">
        <f t="shared" si="0"/>
        <v>-54.432000000000009</v>
      </c>
      <c r="I16">
        <v>18</v>
      </c>
      <c r="J16">
        <f t="shared" si="1"/>
        <v>0.23619047619047617</v>
      </c>
      <c r="K16">
        <v>-54.432000000000009</v>
      </c>
    </row>
    <row r="17" spans="1:11" x14ac:dyDescent="0.25">
      <c r="A17">
        <v>20</v>
      </c>
      <c r="B17">
        <v>4.2</v>
      </c>
      <c r="C17">
        <v>0.9</v>
      </c>
      <c r="D17">
        <v>8.4</v>
      </c>
      <c r="E17">
        <f t="shared" si="0"/>
        <v>-60.480000000000004</v>
      </c>
      <c r="I17">
        <v>20</v>
      </c>
      <c r="J17">
        <f t="shared" si="1"/>
        <v>0.21428571428571427</v>
      </c>
      <c r="K17">
        <v>-60.480000000000004</v>
      </c>
    </row>
    <row r="18" spans="1:11" x14ac:dyDescent="0.25">
      <c r="A18">
        <v>24</v>
      </c>
      <c r="B18">
        <v>4.2</v>
      </c>
      <c r="C18">
        <v>0.88800000000000001</v>
      </c>
      <c r="D18">
        <v>7.6</v>
      </c>
      <c r="E18">
        <f t="shared" si="0"/>
        <v>-65.663999999999987</v>
      </c>
      <c r="I18">
        <v>24</v>
      </c>
      <c r="J18">
        <f t="shared" si="1"/>
        <v>0.21142857142857141</v>
      </c>
      <c r="K18">
        <v>-65.663999999999987</v>
      </c>
    </row>
    <row r="19" spans="1:11" x14ac:dyDescent="0.25">
      <c r="A19">
        <v>28</v>
      </c>
      <c r="B19">
        <v>4.2</v>
      </c>
      <c r="C19">
        <v>0.80800000000000005</v>
      </c>
      <c r="D19">
        <v>8</v>
      </c>
      <c r="E19">
        <f t="shared" si="0"/>
        <v>-80.64</v>
      </c>
      <c r="I19">
        <v>28</v>
      </c>
      <c r="J19">
        <f t="shared" si="1"/>
        <v>0.19238095238095237</v>
      </c>
      <c r="K19">
        <v>-80.64</v>
      </c>
    </row>
    <row r="20" spans="1:11" x14ac:dyDescent="0.25">
      <c r="A20">
        <v>30</v>
      </c>
      <c r="B20">
        <v>4.2</v>
      </c>
      <c r="C20">
        <v>0.80800000000000005</v>
      </c>
      <c r="D20">
        <v>8.1999999999999993</v>
      </c>
      <c r="E20">
        <f t="shared" si="0"/>
        <v>-88.559999999999988</v>
      </c>
      <c r="I20">
        <v>30</v>
      </c>
      <c r="J20">
        <f t="shared" si="1"/>
        <v>0.19238095238095237</v>
      </c>
      <c r="K20">
        <v>-88.559999999999988</v>
      </c>
    </row>
    <row r="21" spans="1:11" x14ac:dyDescent="0.25">
      <c r="A21">
        <v>35</v>
      </c>
      <c r="B21">
        <v>4.2</v>
      </c>
      <c r="C21">
        <v>0.76800000000000002</v>
      </c>
      <c r="D21">
        <v>7.8</v>
      </c>
      <c r="E21">
        <f t="shared" si="0"/>
        <v>-98.28</v>
      </c>
      <c r="I21">
        <v>35</v>
      </c>
      <c r="J21">
        <f t="shared" si="1"/>
        <v>0.18285714285714286</v>
      </c>
      <c r="K21">
        <v>-98.28</v>
      </c>
    </row>
    <row r="22" spans="1:11" x14ac:dyDescent="0.25">
      <c r="A22">
        <v>40</v>
      </c>
      <c r="B22">
        <v>4.2</v>
      </c>
      <c r="C22">
        <v>0.752</v>
      </c>
      <c r="D22">
        <v>7.2</v>
      </c>
      <c r="E22">
        <f t="shared" si="0"/>
        <v>-103.68</v>
      </c>
      <c r="I22">
        <v>40</v>
      </c>
      <c r="J22">
        <f t="shared" si="1"/>
        <v>0.17904761904761904</v>
      </c>
      <c r="K22">
        <v>-103.68</v>
      </c>
    </row>
    <row r="23" spans="1:11" x14ac:dyDescent="0.25">
      <c r="A23">
        <v>45</v>
      </c>
      <c r="B23">
        <v>4.2</v>
      </c>
      <c r="C23">
        <v>0.67200000000000004</v>
      </c>
      <c r="D23">
        <v>7</v>
      </c>
      <c r="E23">
        <f t="shared" si="0"/>
        <v>-113.4</v>
      </c>
      <c r="I23">
        <v>45</v>
      </c>
      <c r="J23">
        <f t="shared" si="1"/>
        <v>0.16</v>
      </c>
      <c r="K23">
        <v>-113.4</v>
      </c>
    </row>
    <row r="24" spans="1:11" x14ac:dyDescent="0.25">
      <c r="A24">
        <v>50</v>
      </c>
      <c r="B24">
        <v>4.2</v>
      </c>
      <c r="C24">
        <v>0.6</v>
      </c>
      <c r="D24">
        <v>6.8</v>
      </c>
      <c r="E24">
        <f t="shared" si="0"/>
        <v>-122.4</v>
      </c>
      <c r="I24">
        <v>50</v>
      </c>
      <c r="J24">
        <f t="shared" si="1"/>
        <v>0.14285714285714285</v>
      </c>
      <c r="K24">
        <v>-122.4</v>
      </c>
    </row>
    <row r="25" spans="1:11" x14ac:dyDescent="0.25">
      <c r="A25">
        <v>60</v>
      </c>
      <c r="B25">
        <v>4.16</v>
      </c>
      <c r="C25">
        <v>0.56399999999999995</v>
      </c>
      <c r="D25">
        <v>6.8</v>
      </c>
      <c r="E25">
        <f t="shared" si="0"/>
        <v>-146.88000000000002</v>
      </c>
      <c r="I25">
        <v>60</v>
      </c>
      <c r="J25">
        <f t="shared" si="1"/>
        <v>0.13557692307692307</v>
      </c>
      <c r="K25">
        <v>-146.88000000000002</v>
      </c>
    </row>
    <row r="26" spans="1:11" x14ac:dyDescent="0.25">
      <c r="A26">
        <v>70</v>
      </c>
      <c r="B26">
        <v>4.16</v>
      </c>
      <c r="C26">
        <v>0.54</v>
      </c>
      <c r="D26">
        <v>6.4</v>
      </c>
      <c r="E26">
        <f t="shared" si="0"/>
        <v>-161.28</v>
      </c>
      <c r="I26">
        <v>70</v>
      </c>
      <c r="J26">
        <f t="shared" si="1"/>
        <v>0.12980769230769232</v>
      </c>
      <c r="K26">
        <v>-161.28</v>
      </c>
    </row>
    <row r="27" spans="1:11" x14ac:dyDescent="0.25">
      <c r="A27">
        <v>80</v>
      </c>
      <c r="B27">
        <v>4.2</v>
      </c>
      <c r="C27">
        <v>0.496</v>
      </c>
      <c r="D27">
        <v>5.9</v>
      </c>
      <c r="E27">
        <f t="shared" si="0"/>
        <v>-169.92000000000002</v>
      </c>
      <c r="I27">
        <v>80</v>
      </c>
      <c r="J27">
        <f t="shared" si="1"/>
        <v>0.11809523809523809</v>
      </c>
      <c r="K27">
        <v>-169.92000000000002</v>
      </c>
    </row>
    <row r="28" spans="1:11" x14ac:dyDescent="0.25">
      <c r="A28">
        <v>90</v>
      </c>
      <c r="B28">
        <v>4.2</v>
      </c>
      <c r="C28">
        <v>0.5</v>
      </c>
      <c r="D28">
        <v>5.9</v>
      </c>
      <c r="E28">
        <f t="shared" si="0"/>
        <v>-191.16</v>
      </c>
      <c r="I28">
        <v>90</v>
      </c>
      <c r="J28">
        <f t="shared" si="1"/>
        <v>0.11904761904761904</v>
      </c>
      <c r="K28">
        <v>-191.16</v>
      </c>
    </row>
    <row r="29" spans="1:11" x14ac:dyDescent="0.25">
      <c r="A29">
        <v>100</v>
      </c>
      <c r="B29">
        <v>4.2</v>
      </c>
      <c r="C29">
        <v>0.47199999999999998</v>
      </c>
      <c r="D29">
        <v>5.8</v>
      </c>
      <c r="E29">
        <f t="shared" si="0"/>
        <v>-208.79999999999998</v>
      </c>
      <c r="I29">
        <v>100</v>
      </c>
      <c r="J29">
        <f t="shared" si="1"/>
        <v>0.11238095238095237</v>
      </c>
      <c r="K29">
        <v>-208.79999999999998</v>
      </c>
    </row>
    <row r="30" spans="1:11" x14ac:dyDescent="0.25">
      <c r="A30">
        <v>110</v>
      </c>
      <c r="B30">
        <v>4.2</v>
      </c>
      <c r="C30">
        <v>0.432</v>
      </c>
      <c r="D30">
        <v>5.5</v>
      </c>
      <c r="E30">
        <f t="shared" si="0"/>
        <v>-217.79999999999998</v>
      </c>
      <c r="I30">
        <v>110</v>
      </c>
      <c r="J30">
        <f t="shared" si="1"/>
        <v>0.10285714285714286</v>
      </c>
      <c r="K30">
        <v>-217.79999999999998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Chung</dc:creator>
  <cp:lastModifiedBy>Jake Chung</cp:lastModifiedBy>
  <dcterms:created xsi:type="dcterms:W3CDTF">2021-05-03T02:33:41Z</dcterms:created>
  <dcterms:modified xsi:type="dcterms:W3CDTF">2021-05-11T22:20:50Z</dcterms:modified>
</cp:coreProperties>
</file>