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315" windowHeight="11415"/>
  </bookViews>
  <sheets>
    <sheet name="data" sheetId="1" r:id="rId1"/>
    <sheet name="作業手順" sheetId="4" r:id="rId2"/>
    <sheet name="作業シート" sheetId="5" r:id="rId3"/>
    <sheet name="解答例" sheetId="6" r:id="rId4"/>
  </sheets>
  <calcPr calcId="145621"/>
</workbook>
</file>

<file path=xl/calcChain.xml><?xml version="1.0" encoding="utf-8"?>
<calcChain xmlns="http://schemas.openxmlformats.org/spreadsheetml/2006/main">
  <c r="B58" i="6" l="1"/>
  <c r="B58" i="5" l="1"/>
  <c r="B58" i="1" l="1"/>
</calcChain>
</file>

<file path=xl/sharedStrings.xml><?xml version="1.0" encoding="utf-8"?>
<sst xmlns="http://schemas.openxmlformats.org/spreadsheetml/2006/main" count="287" uniqueCount="110">
  <si>
    <t>千代田区</t>
  </si>
  <si>
    <t>中央区</t>
  </si>
  <si>
    <t>港区</t>
  </si>
  <si>
    <t>新宿区</t>
  </si>
  <si>
    <t>文京区</t>
  </si>
  <si>
    <t>台東区</t>
  </si>
  <si>
    <t>墨田区</t>
  </si>
  <si>
    <t>江東区</t>
  </si>
  <si>
    <t>品川区</t>
  </si>
  <si>
    <t>目黒区</t>
  </si>
  <si>
    <t>大田区</t>
  </si>
  <si>
    <t>世田谷区</t>
  </si>
  <si>
    <t>渋谷区</t>
  </si>
  <si>
    <t>中野区</t>
  </si>
  <si>
    <t>杉並区</t>
  </si>
  <si>
    <t>豊島区</t>
  </si>
  <si>
    <t>北区</t>
  </si>
  <si>
    <t>荒川区</t>
  </si>
  <si>
    <t>板橋区</t>
  </si>
  <si>
    <t>練馬区</t>
  </si>
  <si>
    <t>足立区</t>
  </si>
  <si>
    <t>葛飾区</t>
  </si>
  <si>
    <t>江戸川区</t>
  </si>
  <si>
    <t>八王子市</t>
  </si>
  <si>
    <t>立川市</t>
  </si>
  <si>
    <t>武蔵野市</t>
  </si>
  <si>
    <t>三鷹市</t>
  </si>
  <si>
    <t>青梅市</t>
  </si>
  <si>
    <t>府中市</t>
  </si>
  <si>
    <t>昭島市</t>
  </si>
  <si>
    <t>調布市</t>
  </si>
  <si>
    <t>町田市</t>
  </si>
  <si>
    <t>小金井市</t>
  </si>
  <si>
    <t>小平市</t>
  </si>
  <si>
    <t>日野市</t>
  </si>
  <si>
    <t>東村山市</t>
  </si>
  <si>
    <t>国分寺市</t>
  </si>
  <si>
    <t>国立市</t>
  </si>
  <si>
    <t>福生市</t>
  </si>
  <si>
    <t>狛江市</t>
  </si>
  <si>
    <t>東大和市</t>
  </si>
  <si>
    <t>清瀬市</t>
  </si>
  <si>
    <t>東久留米市</t>
  </si>
  <si>
    <t>武蔵村山市</t>
  </si>
  <si>
    <t>多摩市</t>
  </si>
  <si>
    <t>稲城市</t>
  </si>
  <si>
    <t>羽村市</t>
  </si>
  <si>
    <t>あきる野市</t>
  </si>
  <si>
    <t>西東京市</t>
  </si>
  <si>
    <t>瑞穂町</t>
  </si>
  <si>
    <t>日の出町</t>
  </si>
  <si>
    <t>檜原村</t>
  </si>
  <si>
    <t>奥多摩町</t>
  </si>
  <si>
    <t>世帯数</t>
    <rPh sb="0" eb="3">
      <t>セタイスウ</t>
    </rPh>
    <phoneticPr fontId="1"/>
  </si>
  <si>
    <t>合計</t>
    <rPh sb="0" eb="2">
      <t>ゴウケイ</t>
    </rPh>
    <phoneticPr fontId="1"/>
  </si>
  <si>
    <t>「統計学入門」</t>
    <rPh sb="1" eb="4">
      <t>トウケイガク</t>
    </rPh>
    <rPh sb="4" eb="6">
      <t>ニュウモン</t>
    </rPh>
    <phoneticPr fontId="1"/>
  </si>
  <si>
    <t>資料：総務省「平成27年国勢調査」人口速報集計結果</t>
    <rPh sb="0" eb="2">
      <t>シリョウ</t>
    </rPh>
    <rPh sb="3" eb="6">
      <t>ソウムショウ</t>
    </rPh>
    <rPh sb="7" eb="9">
      <t>ヘイセイ</t>
    </rPh>
    <rPh sb="11" eb="12">
      <t>ネン</t>
    </rPh>
    <rPh sb="12" eb="14">
      <t>コクセイ</t>
    </rPh>
    <rPh sb="14" eb="16">
      <t>チョウサ</t>
    </rPh>
    <rPh sb="17" eb="19">
      <t>ジンコウ</t>
    </rPh>
    <rPh sb="19" eb="21">
      <t>ソクホウ</t>
    </rPh>
    <rPh sb="21" eb="23">
      <t>シュウケイ</t>
    </rPh>
    <rPh sb="23" eb="25">
      <t>ケッカ</t>
    </rPh>
    <phoneticPr fontId="1"/>
  </si>
  <si>
    <t>http://www.stat.go.jp/data/kokusei/2015/kekka.htm</t>
  </si>
  <si>
    <t>市区町村</t>
    <rPh sb="0" eb="2">
      <t>シク</t>
    </rPh>
    <rPh sb="2" eb="4">
      <t>チョウソン</t>
    </rPh>
    <phoneticPr fontId="1"/>
  </si>
  <si>
    <t>表0：東京都の市区町村別世帯数（島嶼部を除く）</t>
    <rPh sb="0" eb="1">
      <t>ヒョウ</t>
    </rPh>
    <rPh sb="3" eb="6">
      <t>トウキョウト</t>
    </rPh>
    <rPh sb="7" eb="9">
      <t>シク</t>
    </rPh>
    <rPh sb="9" eb="11">
      <t>チョウソン</t>
    </rPh>
    <rPh sb="11" eb="12">
      <t>ベツ</t>
    </rPh>
    <rPh sb="12" eb="15">
      <t>セタイスウ</t>
    </rPh>
    <rPh sb="16" eb="18">
      <t>トウショ</t>
    </rPh>
    <rPh sb="18" eb="19">
      <t>ブ</t>
    </rPh>
    <rPh sb="20" eb="21">
      <t>ノゾ</t>
    </rPh>
    <phoneticPr fontId="1"/>
  </si>
  <si>
    <t>代表値の計算</t>
    <rPh sb="0" eb="2">
      <t>ダイヒョウ</t>
    </rPh>
    <rPh sb="2" eb="3">
      <t>アタイ</t>
    </rPh>
    <rPh sb="4" eb="6">
      <t>ケイサン</t>
    </rPh>
    <phoneticPr fontId="2"/>
  </si>
  <si>
    <t>算術平均</t>
    <rPh sb="0" eb="2">
      <t>サンジュツ</t>
    </rPh>
    <rPh sb="2" eb="4">
      <t>ヘイキン</t>
    </rPh>
    <phoneticPr fontId="2"/>
  </si>
  <si>
    <t>average</t>
    <phoneticPr fontId="2"/>
  </si>
  <si>
    <t>中央値</t>
    <rPh sb="0" eb="2">
      <t>チュウオウ</t>
    </rPh>
    <rPh sb="2" eb="3">
      <t>アタイ</t>
    </rPh>
    <phoneticPr fontId="2"/>
  </si>
  <si>
    <t>median</t>
    <phoneticPr fontId="2"/>
  </si>
  <si>
    <t>最頻値</t>
    <rPh sb="0" eb="1">
      <t>モット</t>
    </rPh>
    <rPh sb="1" eb="2">
      <t>ヒン</t>
    </rPh>
    <rPh sb="2" eb="3">
      <t>アタイ</t>
    </rPh>
    <phoneticPr fontId="2"/>
  </si>
  <si>
    <t>ヒストグラムの頂点に対応する階級の階級値</t>
    <rPh sb="7" eb="9">
      <t>チョウテン</t>
    </rPh>
    <rPh sb="10" eb="12">
      <t>タイオウ</t>
    </rPh>
    <rPh sb="14" eb="16">
      <t>カイキュウ</t>
    </rPh>
    <rPh sb="17" eb="19">
      <t>カイキュウ</t>
    </rPh>
    <rPh sb="19" eb="20">
      <t>アタイ</t>
    </rPh>
    <phoneticPr fontId="2"/>
  </si>
  <si>
    <t>散らばりの尺度の計算</t>
    <rPh sb="0" eb="1">
      <t>チ</t>
    </rPh>
    <rPh sb="5" eb="7">
      <t>シャクド</t>
    </rPh>
    <rPh sb="8" eb="10">
      <t>ケイサン</t>
    </rPh>
    <phoneticPr fontId="2"/>
  </si>
  <si>
    <t>範囲</t>
    <rPh sb="0" eb="2">
      <t>ハンイ</t>
    </rPh>
    <phoneticPr fontId="2"/>
  </si>
  <si>
    <t>max, min</t>
    <phoneticPr fontId="2"/>
  </si>
  <si>
    <t>分散</t>
    <rPh sb="0" eb="2">
      <t>ブンサン</t>
    </rPh>
    <phoneticPr fontId="2"/>
  </si>
  <si>
    <t>varp</t>
    <phoneticPr fontId="2"/>
  </si>
  <si>
    <t>標準偏差</t>
    <rPh sb="0" eb="2">
      <t>ヒョウジュン</t>
    </rPh>
    <rPh sb="2" eb="4">
      <t>ヘンサ</t>
    </rPh>
    <phoneticPr fontId="2"/>
  </si>
  <si>
    <t>stdevp</t>
    <phoneticPr fontId="2"/>
  </si>
  <si>
    <t>変動係数</t>
    <rPh sb="0" eb="2">
      <t>ヘンドウ</t>
    </rPh>
    <rPh sb="2" eb="4">
      <t>ケイスウ</t>
    </rPh>
    <phoneticPr fontId="2"/>
  </si>
  <si>
    <t>stdevp/average</t>
    <phoneticPr fontId="2"/>
  </si>
  <si>
    <t>small</t>
    <phoneticPr fontId="2"/>
  </si>
  <si>
    <t>large</t>
    <phoneticPr fontId="2"/>
  </si>
  <si>
    <t>ceiling</t>
    <phoneticPr fontId="2"/>
  </si>
  <si>
    <t>count</t>
    <phoneticPr fontId="2"/>
  </si>
  <si>
    <t>Q1</t>
    <phoneticPr fontId="2"/>
  </si>
  <si>
    <t>Q3</t>
    <phoneticPr fontId="2"/>
  </si>
  <si>
    <t>average(small(setai,ceiling(count(setai)/4,1)),large(setai,ceiling(count(setai)*3/4,1)))</t>
  </si>
  <si>
    <t>average(small(setai,ceiling(count(setai)*3/4,1)),large(setai,ceiling(count(setai)/4,1)))</t>
  </si>
  <si>
    <t>範囲名</t>
    <rPh sb="0" eb="3">
      <t>ハンイメイ</t>
    </rPh>
    <phoneticPr fontId="1"/>
  </si>
  <si>
    <t>setai</t>
    <phoneticPr fontId="1"/>
  </si>
  <si>
    <t>四分位範囲</t>
    <rPh sb="0" eb="1">
      <t>ヨン</t>
    </rPh>
    <rPh sb="1" eb="2">
      <t>ブン</t>
    </rPh>
    <rPh sb="2" eb="3">
      <t>クライ</t>
    </rPh>
    <rPh sb="3" eb="5">
      <t>ハンイ</t>
    </rPh>
    <phoneticPr fontId="2"/>
  </si>
  <si>
    <t>average(setai)</t>
    <phoneticPr fontId="1"/>
  </si>
  <si>
    <t>median(setai)</t>
    <phoneticPr fontId="1"/>
  </si>
  <si>
    <t>max(setai)-min(setai)</t>
    <phoneticPr fontId="1"/>
  </si>
  <si>
    <t>small(setai, 3)</t>
    <phoneticPr fontId="1"/>
  </si>
  <si>
    <t>large(setai, 3)</t>
    <phoneticPr fontId="1"/>
  </si>
  <si>
    <t>ceiling(counct(setai)/4, 1)</t>
    <phoneticPr fontId="1"/>
  </si>
  <si>
    <t>count(setai)</t>
    <phoneticPr fontId="1"/>
  </si>
  <si>
    <t>例：小さい方から3番目</t>
    <rPh sb="0" eb="1">
      <t>レイ</t>
    </rPh>
    <rPh sb="2" eb="3">
      <t>チイ</t>
    </rPh>
    <rPh sb="5" eb="6">
      <t>ホウ</t>
    </rPh>
    <rPh sb="9" eb="11">
      <t>バンメ</t>
    </rPh>
    <phoneticPr fontId="1"/>
  </si>
  <si>
    <t>例：大きい方から3番目</t>
    <rPh sb="0" eb="1">
      <t>レイ</t>
    </rPh>
    <rPh sb="2" eb="3">
      <t>オオ</t>
    </rPh>
    <rPh sb="5" eb="6">
      <t>ホウ</t>
    </rPh>
    <rPh sb="9" eb="11">
      <t>バンメ</t>
    </rPh>
    <phoneticPr fontId="1"/>
  </si>
  <si>
    <t>数値のあるセルの勘定</t>
    <rPh sb="0" eb="2">
      <t>スウチ</t>
    </rPh>
    <rPh sb="8" eb="10">
      <t>カンジョウ</t>
    </rPh>
    <phoneticPr fontId="1"/>
  </si>
  <si>
    <t>端数切り上げ</t>
    <rPh sb="0" eb="2">
      <t>ハスウ</t>
    </rPh>
    <rPh sb="2" eb="3">
      <t>キ</t>
    </rPh>
    <rPh sb="4" eb="5">
      <t>ア</t>
    </rPh>
    <phoneticPr fontId="1"/>
  </si>
  <si>
    <t>IQR</t>
    <phoneticPr fontId="1"/>
  </si>
  <si>
    <t>I26-I22</t>
    <phoneticPr fontId="1"/>
  </si>
  <si>
    <t>IQR</t>
    <phoneticPr fontId="1"/>
  </si>
  <si>
    <t>var.p</t>
    <phoneticPr fontId="2"/>
  </si>
  <si>
    <t>stdev.p</t>
    <phoneticPr fontId="2"/>
  </si>
  <si>
    <t>stdev.p/average</t>
    <phoneticPr fontId="2"/>
  </si>
  <si>
    <t>var.p</t>
    <phoneticPr fontId="2"/>
  </si>
  <si>
    <t>var.p(setai)</t>
    <phoneticPr fontId="1"/>
  </si>
  <si>
    <t>stdev.p(setai)</t>
    <phoneticPr fontId="1"/>
  </si>
  <si>
    <t>stdev.p(setai)/average(setai)</t>
    <phoneticPr fontId="1"/>
  </si>
  <si>
    <t>stdev.p/average</t>
    <phoneticPr fontId="2"/>
  </si>
  <si>
    <t>統計学I</t>
    <rPh sb="0" eb="3">
      <t>トウケイガク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</si>
</sst>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abSelected="1" workbookViewId="0">
      <selection activeCell="A2" sqref="A2"/>
    </sheetView>
  </sheetViews>
  <sheetFormatPr defaultRowHeight="13.5" x14ac:dyDescent="0.15"/>
  <cols>
    <col min="1" max="1" width="12.375" customWidth="1"/>
  </cols>
  <sheetData>
    <row r="1" spans="1:2" x14ac:dyDescent="0.15">
      <c r="A1" t="s">
        <v>109</v>
      </c>
    </row>
    <row r="3" spans="1:2" ht="14.25" thickBot="1" x14ac:dyDescent="0.2">
      <c r="A3" t="s">
        <v>59</v>
      </c>
    </row>
    <row r="4" spans="1:2" ht="14.25" thickBot="1" x14ac:dyDescent="0.2">
      <c r="A4" s="1" t="s">
        <v>58</v>
      </c>
      <c r="B4" s="2" t="s">
        <v>53</v>
      </c>
    </row>
    <row r="5" spans="1:2" x14ac:dyDescent="0.15">
      <c r="A5" s="3" t="s">
        <v>0</v>
      </c>
      <c r="B5" s="4">
        <v>33361</v>
      </c>
    </row>
    <row r="6" spans="1:2" x14ac:dyDescent="0.15">
      <c r="A6" s="3" t="s">
        <v>1</v>
      </c>
      <c r="B6" s="4">
        <v>79184</v>
      </c>
    </row>
    <row r="7" spans="1:2" x14ac:dyDescent="0.15">
      <c r="A7" s="3" t="s">
        <v>2</v>
      </c>
      <c r="B7" s="4">
        <v>130386</v>
      </c>
    </row>
    <row r="8" spans="1:2" x14ac:dyDescent="0.15">
      <c r="A8" s="3" t="s">
        <v>3</v>
      </c>
      <c r="B8" s="4">
        <v>203831</v>
      </c>
    </row>
    <row r="9" spans="1:2" x14ac:dyDescent="0.15">
      <c r="A9" s="3" t="s">
        <v>4</v>
      </c>
      <c r="B9" s="4">
        <v>120640</v>
      </c>
    </row>
    <row r="10" spans="1:2" x14ac:dyDescent="0.15">
      <c r="A10" s="3" t="s">
        <v>5</v>
      </c>
      <c r="B10" s="4">
        <v>111887</v>
      </c>
    </row>
    <row r="11" spans="1:2" x14ac:dyDescent="0.15">
      <c r="A11" s="3" t="s">
        <v>6</v>
      </c>
      <c r="B11" s="4">
        <v>130338</v>
      </c>
    </row>
    <row r="12" spans="1:2" x14ac:dyDescent="0.15">
      <c r="A12" s="3" t="s">
        <v>7</v>
      </c>
      <c r="B12" s="4">
        <v>244482</v>
      </c>
    </row>
    <row r="13" spans="1:2" x14ac:dyDescent="0.15">
      <c r="A13" s="3" t="s">
        <v>8</v>
      </c>
      <c r="B13" s="4">
        <v>212322</v>
      </c>
    </row>
    <row r="14" spans="1:2" x14ac:dyDescent="0.15">
      <c r="A14" s="3" t="s">
        <v>9</v>
      </c>
      <c r="B14" s="4">
        <v>144873</v>
      </c>
    </row>
    <row r="15" spans="1:2" x14ac:dyDescent="0.15">
      <c r="A15" s="3" t="s">
        <v>10</v>
      </c>
      <c r="B15" s="4">
        <v>371447</v>
      </c>
    </row>
    <row r="16" spans="1:2" x14ac:dyDescent="0.15">
      <c r="A16" s="3" t="s">
        <v>11</v>
      </c>
      <c r="B16" s="4">
        <v>462335</v>
      </c>
    </row>
    <row r="17" spans="1:2" x14ac:dyDescent="0.15">
      <c r="A17" s="3" t="s">
        <v>12</v>
      </c>
      <c r="B17" s="4">
        <v>135498</v>
      </c>
    </row>
    <row r="18" spans="1:2" x14ac:dyDescent="0.15">
      <c r="A18" s="3" t="s">
        <v>13</v>
      </c>
      <c r="B18" s="4">
        <v>195630</v>
      </c>
    </row>
    <row r="19" spans="1:2" x14ac:dyDescent="0.15">
      <c r="A19" s="3" t="s">
        <v>14</v>
      </c>
      <c r="B19" s="4">
        <v>312413</v>
      </c>
    </row>
    <row r="20" spans="1:2" x14ac:dyDescent="0.15">
      <c r="A20" s="3" t="s">
        <v>15</v>
      </c>
      <c r="B20" s="4">
        <v>176104</v>
      </c>
    </row>
    <row r="21" spans="1:2" x14ac:dyDescent="0.15">
      <c r="A21" s="3" t="s">
        <v>16</v>
      </c>
      <c r="B21" s="4">
        <v>176873</v>
      </c>
    </row>
    <row r="22" spans="1:2" x14ac:dyDescent="0.15">
      <c r="A22" s="3" t="s">
        <v>17</v>
      </c>
      <c r="B22" s="4">
        <v>101752</v>
      </c>
    </row>
    <row r="23" spans="1:2" x14ac:dyDescent="0.15">
      <c r="A23" s="3" t="s">
        <v>18</v>
      </c>
      <c r="B23" s="4">
        <v>291659</v>
      </c>
    </row>
    <row r="24" spans="1:2" x14ac:dyDescent="0.15">
      <c r="A24" s="3" t="s">
        <v>19</v>
      </c>
      <c r="B24" s="4">
        <v>337824</v>
      </c>
    </row>
    <row r="25" spans="1:2" x14ac:dyDescent="0.15">
      <c r="A25" s="3" t="s">
        <v>20</v>
      </c>
      <c r="B25" s="4">
        <v>310852</v>
      </c>
    </row>
    <row r="26" spans="1:2" x14ac:dyDescent="0.15">
      <c r="A26" s="3" t="s">
        <v>21</v>
      </c>
      <c r="B26" s="4">
        <v>201360</v>
      </c>
    </row>
    <row r="27" spans="1:2" x14ac:dyDescent="0.15">
      <c r="A27" s="3" t="s">
        <v>22</v>
      </c>
      <c r="B27" s="4">
        <v>308328</v>
      </c>
    </row>
    <row r="28" spans="1:2" x14ac:dyDescent="0.15">
      <c r="A28" s="3" t="s">
        <v>23</v>
      </c>
      <c r="B28" s="4">
        <v>254008</v>
      </c>
    </row>
    <row r="29" spans="1:2" x14ac:dyDescent="0.15">
      <c r="A29" s="3" t="s">
        <v>24</v>
      </c>
      <c r="B29" s="4">
        <v>83355</v>
      </c>
    </row>
    <row r="30" spans="1:2" x14ac:dyDescent="0.15">
      <c r="A30" s="3" t="s">
        <v>25</v>
      </c>
      <c r="B30" s="4">
        <v>73981</v>
      </c>
    </row>
    <row r="31" spans="1:2" x14ac:dyDescent="0.15">
      <c r="A31" s="3" t="s">
        <v>26</v>
      </c>
      <c r="B31" s="4">
        <v>90396</v>
      </c>
    </row>
    <row r="32" spans="1:2" x14ac:dyDescent="0.15">
      <c r="A32" s="3" t="s">
        <v>27</v>
      </c>
      <c r="B32" s="4">
        <v>54344</v>
      </c>
    </row>
    <row r="33" spans="1:2" x14ac:dyDescent="0.15">
      <c r="A33" s="3" t="s">
        <v>28</v>
      </c>
      <c r="B33" s="4">
        <v>119391</v>
      </c>
    </row>
    <row r="34" spans="1:2" x14ac:dyDescent="0.15">
      <c r="A34" s="3" t="s">
        <v>29</v>
      </c>
      <c r="B34" s="4">
        <v>48156</v>
      </c>
    </row>
    <row r="35" spans="1:2" x14ac:dyDescent="0.15">
      <c r="A35" s="3" t="s">
        <v>30</v>
      </c>
      <c r="B35" s="4">
        <v>110155</v>
      </c>
    </row>
    <row r="36" spans="1:2" x14ac:dyDescent="0.15">
      <c r="A36" s="3" t="s">
        <v>31</v>
      </c>
      <c r="B36" s="4">
        <v>186376</v>
      </c>
    </row>
    <row r="37" spans="1:2" x14ac:dyDescent="0.15">
      <c r="A37" s="3" t="s">
        <v>32</v>
      </c>
      <c r="B37" s="4">
        <v>59859</v>
      </c>
    </row>
    <row r="38" spans="1:2" x14ac:dyDescent="0.15">
      <c r="A38" s="3" t="s">
        <v>33</v>
      </c>
      <c r="B38" s="4">
        <v>82994</v>
      </c>
    </row>
    <row r="39" spans="1:2" x14ac:dyDescent="0.15">
      <c r="A39" s="3" t="s">
        <v>34</v>
      </c>
      <c r="B39" s="4">
        <v>84473</v>
      </c>
    </row>
    <row r="40" spans="1:2" x14ac:dyDescent="0.15">
      <c r="A40" s="3" t="s">
        <v>35</v>
      </c>
      <c r="B40" s="4">
        <v>64578</v>
      </c>
    </row>
    <row r="41" spans="1:2" x14ac:dyDescent="0.15">
      <c r="A41" s="3" t="s">
        <v>36</v>
      </c>
      <c r="B41" s="4">
        <v>59116</v>
      </c>
    </row>
    <row r="42" spans="1:2" x14ac:dyDescent="0.15">
      <c r="A42" s="3" t="s">
        <v>37</v>
      </c>
      <c r="B42" s="4">
        <v>33627</v>
      </c>
    </row>
    <row r="43" spans="1:2" x14ac:dyDescent="0.15">
      <c r="A43" s="3" t="s">
        <v>38</v>
      </c>
      <c r="B43" s="4">
        <v>27413</v>
      </c>
    </row>
    <row r="44" spans="1:2" x14ac:dyDescent="0.15">
      <c r="A44" s="3" t="s">
        <v>39</v>
      </c>
      <c r="B44" s="4">
        <v>39520</v>
      </c>
    </row>
    <row r="45" spans="1:2" x14ac:dyDescent="0.15">
      <c r="A45" s="3" t="s">
        <v>40</v>
      </c>
      <c r="B45" s="4">
        <v>35570</v>
      </c>
    </row>
    <row r="46" spans="1:2" x14ac:dyDescent="0.15">
      <c r="A46" s="3" t="s">
        <v>41</v>
      </c>
      <c r="B46" s="4">
        <v>32352</v>
      </c>
    </row>
    <row r="47" spans="1:2" x14ac:dyDescent="0.15">
      <c r="A47" s="3" t="s">
        <v>42</v>
      </c>
      <c r="B47" s="4">
        <v>49904</v>
      </c>
    </row>
    <row r="48" spans="1:2" x14ac:dyDescent="0.15">
      <c r="A48" s="3" t="s">
        <v>43</v>
      </c>
      <c r="B48" s="4">
        <v>28266</v>
      </c>
    </row>
    <row r="49" spans="1:2" x14ac:dyDescent="0.15">
      <c r="A49" s="3" t="s">
        <v>44</v>
      </c>
      <c r="B49" s="4">
        <v>65476</v>
      </c>
    </row>
    <row r="50" spans="1:2" x14ac:dyDescent="0.15">
      <c r="A50" s="3" t="s">
        <v>45</v>
      </c>
      <c r="B50" s="4">
        <v>36324</v>
      </c>
    </row>
    <row r="51" spans="1:2" x14ac:dyDescent="0.15">
      <c r="A51" s="3" t="s">
        <v>46</v>
      </c>
      <c r="B51" s="4">
        <v>23419</v>
      </c>
    </row>
    <row r="52" spans="1:2" x14ac:dyDescent="0.15">
      <c r="A52" s="3" t="s">
        <v>47</v>
      </c>
      <c r="B52" s="4">
        <v>30734</v>
      </c>
    </row>
    <row r="53" spans="1:2" x14ac:dyDescent="0.15">
      <c r="A53" s="3" t="s">
        <v>48</v>
      </c>
      <c r="B53" s="4">
        <v>89676</v>
      </c>
    </row>
    <row r="54" spans="1:2" x14ac:dyDescent="0.15">
      <c r="A54" s="3" t="s">
        <v>49</v>
      </c>
      <c r="B54" s="4">
        <v>13160</v>
      </c>
    </row>
    <row r="55" spans="1:2" x14ac:dyDescent="0.15">
      <c r="A55" s="3" t="s">
        <v>50</v>
      </c>
      <c r="B55" s="4">
        <v>5773</v>
      </c>
    </row>
    <row r="56" spans="1:2" x14ac:dyDescent="0.15">
      <c r="A56" s="3" t="s">
        <v>51</v>
      </c>
      <c r="B56" s="4">
        <v>837</v>
      </c>
    </row>
    <row r="57" spans="1:2" ht="14.25" thickBot="1" x14ac:dyDescent="0.2">
      <c r="A57" s="3" t="s">
        <v>52</v>
      </c>
      <c r="B57" s="4">
        <v>2044</v>
      </c>
    </row>
    <row r="58" spans="1:2" ht="14.25" thickBot="1" x14ac:dyDescent="0.2">
      <c r="A58" s="5" t="s">
        <v>54</v>
      </c>
      <c r="B58" s="6">
        <f>SUM(B5:B57)</f>
        <v>6678656</v>
      </c>
    </row>
    <row r="61" spans="1:2" x14ac:dyDescent="0.15">
      <c r="A61" t="s">
        <v>56</v>
      </c>
    </row>
    <row r="62" spans="1:2" x14ac:dyDescent="0.15">
      <c r="A62" t="s">
        <v>57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workbookViewId="0">
      <selection activeCell="D19" sqref="D19"/>
    </sheetView>
  </sheetViews>
  <sheetFormatPr defaultRowHeight="13.5" x14ac:dyDescent="0.15"/>
  <cols>
    <col min="3" max="3" width="11" bestFit="1" customWidth="1"/>
  </cols>
  <sheetData>
    <row r="2" spans="1:7" x14ac:dyDescent="0.15">
      <c r="A2">
        <v>0</v>
      </c>
      <c r="B2" t="s">
        <v>84</v>
      </c>
    </row>
    <row r="3" spans="1:7" x14ac:dyDescent="0.15">
      <c r="C3" t="s">
        <v>85</v>
      </c>
    </row>
    <row r="4" spans="1:7" x14ac:dyDescent="0.15">
      <c r="A4">
        <v>1</v>
      </c>
      <c r="B4" t="s">
        <v>60</v>
      </c>
    </row>
    <row r="5" spans="1:7" x14ac:dyDescent="0.15">
      <c r="C5" t="s">
        <v>61</v>
      </c>
      <c r="D5" t="s">
        <v>62</v>
      </c>
    </row>
    <row r="6" spans="1:7" x14ac:dyDescent="0.15">
      <c r="C6" t="s">
        <v>63</v>
      </c>
      <c r="D6" t="s">
        <v>64</v>
      </c>
    </row>
    <row r="7" spans="1:7" x14ac:dyDescent="0.15">
      <c r="C7" t="s">
        <v>65</v>
      </c>
      <c r="D7" t="s">
        <v>66</v>
      </c>
    </row>
    <row r="9" spans="1:7" x14ac:dyDescent="0.15">
      <c r="A9">
        <v>2</v>
      </c>
      <c r="B9" t="s">
        <v>67</v>
      </c>
    </row>
    <row r="10" spans="1:7" x14ac:dyDescent="0.15">
      <c r="C10" t="s">
        <v>68</v>
      </c>
      <c r="D10" t="s">
        <v>69</v>
      </c>
    </row>
    <row r="11" spans="1:7" x14ac:dyDescent="0.15">
      <c r="C11" t="s">
        <v>70</v>
      </c>
      <c r="D11" t="s">
        <v>101</v>
      </c>
    </row>
    <row r="12" spans="1:7" x14ac:dyDescent="0.15">
      <c r="C12" t="s">
        <v>72</v>
      </c>
      <c r="D12" t="s">
        <v>102</v>
      </c>
    </row>
    <row r="13" spans="1:7" x14ac:dyDescent="0.15">
      <c r="C13" t="s">
        <v>74</v>
      </c>
      <c r="D13" t="s">
        <v>103</v>
      </c>
    </row>
    <row r="14" spans="1:7" x14ac:dyDescent="0.15">
      <c r="C14" t="s">
        <v>86</v>
      </c>
      <c r="D14" t="s">
        <v>76</v>
      </c>
      <c r="G14" t="s">
        <v>94</v>
      </c>
    </row>
    <row r="15" spans="1:7" x14ac:dyDescent="0.15">
      <c r="D15" t="s">
        <v>77</v>
      </c>
      <c r="G15" t="s">
        <v>95</v>
      </c>
    </row>
    <row r="16" spans="1:7" x14ac:dyDescent="0.15">
      <c r="D16" t="s">
        <v>78</v>
      </c>
      <c r="G16" t="s">
        <v>97</v>
      </c>
    </row>
    <row r="17" spans="4:7" x14ac:dyDescent="0.15">
      <c r="D17" t="s">
        <v>79</v>
      </c>
      <c r="G17" t="s">
        <v>96</v>
      </c>
    </row>
    <row r="19" spans="4:7" x14ac:dyDescent="0.15">
      <c r="D19" t="s">
        <v>80</v>
      </c>
      <c r="E19" t="s">
        <v>82</v>
      </c>
    </row>
    <row r="23" spans="4:7" x14ac:dyDescent="0.15">
      <c r="D23" t="s">
        <v>81</v>
      </c>
      <c r="E23" t="s">
        <v>83</v>
      </c>
    </row>
    <row r="27" spans="4:7" x14ac:dyDescent="0.15">
      <c r="D27" t="s">
        <v>98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workbookViewId="0">
      <selection activeCell="K34" sqref="K34"/>
    </sheetView>
  </sheetViews>
  <sheetFormatPr defaultRowHeight="13.5" x14ac:dyDescent="0.15"/>
  <cols>
    <col min="1" max="1" width="12.375" customWidth="1"/>
    <col min="7" max="7" width="11" bestFit="1" customWidth="1"/>
  </cols>
  <sheetData>
    <row r="1" spans="1:8" x14ac:dyDescent="0.15">
      <c r="A1" t="s">
        <v>55</v>
      </c>
    </row>
    <row r="3" spans="1:8" ht="14.25" thickBot="1" x14ac:dyDescent="0.2">
      <c r="A3" t="s">
        <v>59</v>
      </c>
    </row>
    <row r="4" spans="1:8" ht="14.25" thickBot="1" x14ac:dyDescent="0.2">
      <c r="A4" s="1" t="s">
        <v>58</v>
      </c>
      <c r="B4" s="2" t="s">
        <v>53</v>
      </c>
    </row>
    <row r="5" spans="1:8" x14ac:dyDescent="0.15">
      <c r="A5" s="3" t="s">
        <v>0</v>
      </c>
      <c r="B5" s="4">
        <v>33361</v>
      </c>
      <c r="E5">
        <v>0</v>
      </c>
      <c r="F5" t="s">
        <v>84</v>
      </c>
    </row>
    <row r="6" spans="1:8" x14ac:dyDescent="0.15">
      <c r="A6" s="3" t="s">
        <v>1</v>
      </c>
      <c r="B6" s="4">
        <v>79184</v>
      </c>
      <c r="G6" t="s">
        <v>85</v>
      </c>
    </row>
    <row r="7" spans="1:8" x14ac:dyDescent="0.15">
      <c r="A7" s="3" t="s">
        <v>2</v>
      </c>
      <c r="B7" s="4">
        <v>130386</v>
      </c>
      <c r="E7">
        <v>1</v>
      </c>
      <c r="F7" t="s">
        <v>60</v>
      </c>
    </row>
    <row r="8" spans="1:8" x14ac:dyDescent="0.15">
      <c r="A8" s="3" t="s">
        <v>3</v>
      </c>
      <c r="B8" s="4">
        <v>203831</v>
      </c>
      <c r="G8" t="s">
        <v>61</v>
      </c>
      <c r="H8" t="s">
        <v>62</v>
      </c>
    </row>
    <row r="9" spans="1:8" x14ac:dyDescent="0.15">
      <c r="A9" s="3" t="s">
        <v>4</v>
      </c>
      <c r="B9" s="4">
        <v>120640</v>
      </c>
      <c r="G9" t="s">
        <v>63</v>
      </c>
      <c r="H9" t="s">
        <v>64</v>
      </c>
    </row>
    <row r="10" spans="1:8" x14ac:dyDescent="0.15">
      <c r="A10" s="3" t="s">
        <v>5</v>
      </c>
      <c r="B10" s="4">
        <v>111887</v>
      </c>
      <c r="G10" t="s">
        <v>65</v>
      </c>
      <c r="H10" t="s">
        <v>66</v>
      </c>
    </row>
    <row r="11" spans="1:8" x14ac:dyDescent="0.15">
      <c r="A11" s="3" t="s">
        <v>6</v>
      </c>
      <c r="B11" s="4">
        <v>130338</v>
      </c>
    </row>
    <row r="12" spans="1:8" x14ac:dyDescent="0.15">
      <c r="A12" s="3" t="s">
        <v>7</v>
      </c>
      <c r="B12" s="4">
        <v>244482</v>
      </c>
      <c r="E12">
        <v>2</v>
      </c>
      <c r="F12" t="s">
        <v>67</v>
      </c>
    </row>
    <row r="13" spans="1:8" x14ac:dyDescent="0.15">
      <c r="A13" s="3" t="s">
        <v>8</v>
      </c>
      <c r="B13" s="4">
        <v>212322</v>
      </c>
      <c r="G13" t="s">
        <v>68</v>
      </c>
      <c r="H13" t="s">
        <v>69</v>
      </c>
    </row>
    <row r="14" spans="1:8" x14ac:dyDescent="0.15">
      <c r="A14" s="3" t="s">
        <v>9</v>
      </c>
      <c r="B14" s="4">
        <v>144873</v>
      </c>
      <c r="G14" t="s">
        <v>70</v>
      </c>
      <c r="H14" t="s">
        <v>71</v>
      </c>
    </row>
    <row r="15" spans="1:8" x14ac:dyDescent="0.15">
      <c r="A15" s="3" t="s">
        <v>10</v>
      </c>
      <c r="B15" s="4">
        <v>371447</v>
      </c>
      <c r="G15" t="s">
        <v>72</v>
      </c>
      <c r="H15" t="s">
        <v>73</v>
      </c>
    </row>
    <row r="16" spans="1:8" x14ac:dyDescent="0.15">
      <c r="A16" s="3" t="s">
        <v>11</v>
      </c>
      <c r="B16" s="4">
        <v>462335</v>
      </c>
      <c r="G16" t="s">
        <v>74</v>
      </c>
      <c r="H16" t="s">
        <v>75</v>
      </c>
    </row>
    <row r="17" spans="1:11" x14ac:dyDescent="0.15">
      <c r="A17" s="3" t="s">
        <v>12</v>
      </c>
      <c r="B17" s="4">
        <v>135498</v>
      </c>
      <c r="G17" t="s">
        <v>86</v>
      </c>
      <c r="H17" t="s">
        <v>76</v>
      </c>
      <c r="K17" t="s">
        <v>94</v>
      </c>
    </row>
    <row r="18" spans="1:11" x14ac:dyDescent="0.15">
      <c r="A18" s="3" t="s">
        <v>13</v>
      </c>
      <c r="B18" s="4">
        <v>195630</v>
      </c>
      <c r="H18" t="s">
        <v>77</v>
      </c>
      <c r="K18" t="s">
        <v>95</v>
      </c>
    </row>
    <row r="19" spans="1:11" x14ac:dyDescent="0.15">
      <c r="A19" s="3" t="s">
        <v>14</v>
      </c>
      <c r="B19" s="4">
        <v>312413</v>
      </c>
      <c r="H19" t="s">
        <v>78</v>
      </c>
      <c r="K19" t="s">
        <v>97</v>
      </c>
    </row>
    <row r="20" spans="1:11" x14ac:dyDescent="0.15">
      <c r="A20" s="3" t="s">
        <v>15</v>
      </c>
      <c r="B20" s="4">
        <v>176104</v>
      </c>
      <c r="H20" t="s">
        <v>79</v>
      </c>
      <c r="K20" t="s">
        <v>96</v>
      </c>
    </row>
    <row r="21" spans="1:11" x14ac:dyDescent="0.15">
      <c r="A21" s="3" t="s">
        <v>16</v>
      </c>
      <c r="B21" s="4">
        <v>176873</v>
      </c>
    </row>
    <row r="22" spans="1:11" x14ac:dyDescent="0.15">
      <c r="A22" s="3" t="s">
        <v>17</v>
      </c>
      <c r="B22" s="4">
        <v>101752</v>
      </c>
      <c r="H22" t="s">
        <v>80</v>
      </c>
      <c r="I22" t="s">
        <v>82</v>
      </c>
    </row>
    <row r="23" spans="1:11" x14ac:dyDescent="0.15">
      <c r="A23" s="3" t="s">
        <v>18</v>
      </c>
      <c r="B23" s="4">
        <v>291659</v>
      </c>
    </row>
    <row r="24" spans="1:11" x14ac:dyDescent="0.15">
      <c r="A24" s="3" t="s">
        <v>19</v>
      </c>
      <c r="B24" s="4">
        <v>337824</v>
      </c>
    </row>
    <row r="25" spans="1:11" x14ac:dyDescent="0.15">
      <c r="A25" s="3" t="s">
        <v>20</v>
      </c>
      <c r="B25" s="4">
        <v>310852</v>
      </c>
    </row>
    <row r="26" spans="1:11" x14ac:dyDescent="0.15">
      <c r="A26" s="3" t="s">
        <v>21</v>
      </c>
      <c r="B26" s="4">
        <v>201360</v>
      </c>
      <c r="H26" t="s">
        <v>81</v>
      </c>
      <c r="I26" t="s">
        <v>83</v>
      </c>
    </row>
    <row r="27" spans="1:11" x14ac:dyDescent="0.15">
      <c r="A27" s="3" t="s">
        <v>22</v>
      </c>
      <c r="B27" s="4">
        <v>308328</v>
      </c>
    </row>
    <row r="28" spans="1:11" x14ac:dyDescent="0.15">
      <c r="A28" s="3" t="s">
        <v>23</v>
      </c>
      <c r="B28" s="4">
        <v>254008</v>
      </c>
    </row>
    <row r="29" spans="1:11" x14ac:dyDescent="0.15">
      <c r="A29" s="3" t="s">
        <v>24</v>
      </c>
      <c r="B29" s="4">
        <v>83355</v>
      </c>
    </row>
    <row r="30" spans="1:11" x14ac:dyDescent="0.15">
      <c r="A30" s="3" t="s">
        <v>25</v>
      </c>
      <c r="B30" s="4">
        <v>73981</v>
      </c>
      <c r="H30" t="s">
        <v>100</v>
      </c>
    </row>
    <row r="31" spans="1:11" x14ac:dyDescent="0.15">
      <c r="A31" s="3" t="s">
        <v>26</v>
      </c>
      <c r="B31" s="4">
        <v>90396</v>
      </c>
    </row>
    <row r="32" spans="1:11" x14ac:dyDescent="0.15">
      <c r="A32" s="3" t="s">
        <v>27</v>
      </c>
      <c r="B32" s="4">
        <v>54344</v>
      </c>
    </row>
    <row r="33" spans="1:2" x14ac:dyDescent="0.15">
      <c r="A33" s="3" t="s">
        <v>28</v>
      </c>
      <c r="B33" s="4">
        <v>119391</v>
      </c>
    </row>
    <row r="34" spans="1:2" x14ac:dyDescent="0.15">
      <c r="A34" s="3" t="s">
        <v>29</v>
      </c>
      <c r="B34" s="4">
        <v>48156</v>
      </c>
    </row>
    <row r="35" spans="1:2" x14ac:dyDescent="0.15">
      <c r="A35" s="3" t="s">
        <v>30</v>
      </c>
      <c r="B35" s="4">
        <v>110155</v>
      </c>
    </row>
    <row r="36" spans="1:2" x14ac:dyDescent="0.15">
      <c r="A36" s="3" t="s">
        <v>31</v>
      </c>
      <c r="B36" s="4">
        <v>186376</v>
      </c>
    </row>
    <row r="37" spans="1:2" x14ac:dyDescent="0.15">
      <c r="A37" s="3" t="s">
        <v>32</v>
      </c>
      <c r="B37" s="4">
        <v>59859</v>
      </c>
    </row>
    <row r="38" spans="1:2" x14ac:dyDescent="0.15">
      <c r="A38" s="3" t="s">
        <v>33</v>
      </c>
      <c r="B38" s="4">
        <v>82994</v>
      </c>
    </row>
    <row r="39" spans="1:2" x14ac:dyDescent="0.15">
      <c r="A39" s="3" t="s">
        <v>34</v>
      </c>
      <c r="B39" s="4">
        <v>84473</v>
      </c>
    </row>
    <row r="40" spans="1:2" x14ac:dyDescent="0.15">
      <c r="A40" s="3" t="s">
        <v>35</v>
      </c>
      <c r="B40" s="4">
        <v>64578</v>
      </c>
    </row>
    <row r="41" spans="1:2" x14ac:dyDescent="0.15">
      <c r="A41" s="3" t="s">
        <v>36</v>
      </c>
      <c r="B41" s="4">
        <v>59116</v>
      </c>
    </row>
    <row r="42" spans="1:2" x14ac:dyDescent="0.15">
      <c r="A42" s="3" t="s">
        <v>37</v>
      </c>
      <c r="B42" s="4">
        <v>33627</v>
      </c>
    </row>
    <row r="43" spans="1:2" x14ac:dyDescent="0.15">
      <c r="A43" s="3" t="s">
        <v>38</v>
      </c>
      <c r="B43" s="4">
        <v>27413</v>
      </c>
    </row>
    <row r="44" spans="1:2" x14ac:dyDescent="0.15">
      <c r="A44" s="3" t="s">
        <v>39</v>
      </c>
      <c r="B44" s="4">
        <v>39520</v>
      </c>
    </row>
    <row r="45" spans="1:2" x14ac:dyDescent="0.15">
      <c r="A45" s="3" t="s">
        <v>40</v>
      </c>
      <c r="B45" s="4">
        <v>35570</v>
      </c>
    </row>
    <row r="46" spans="1:2" x14ac:dyDescent="0.15">
      <c r="A46" s="3" t="s">
        <v>41</v>
      </c>
      <c r="B46" s="4">
        <v>32352</v>
      </c>
    </row>
    <row r="47" spans="1:2" x14ac:dyDescent="0.15">
      <c r="A47" s="3" t="s">
        <v>42</v>
      </c>
      <c r="B47" s="4">
        <v>49904</v>
      </c>
    </row>
    <row r="48" spans="1:2" x14ac:dyDescent="0.15">
      <c r="A48" s="3" t="s">
        <v>43</v>
      </c>
      <c r="B48" s="4">
        <v>28266</v>
      </c>
    </row>
    <row r="49" spans="1:2" x14ac:dyDescent="0.15">
      <c r="A49" s="3" t="s">
        <v>44</v>
      </c>
      <c r="B49" s="4">
        <v>65476</v>
      </c>
    </row>
    <row r="50" spans="1:2" x14ac:dyDescent="0.15">
      <c r="A50" s="3" t="s">
        <v>45</v>
      </c>
      <c r="B50" s="4">
        <v>36324</v>
      </c>
    </row>
    <row r="51" spans="1:2" x14ac:dyDescent="0.15">
      <c r="A51" s="3" t="s">
        <v>46</v>
      </c>
      <c r="B51" s="4">
        <v>23419</v>
      </c>
    </row>
    <row r="52" spans="1:2" x14ac:dyDescent="0.15">
      <c r="A52" s="3" t="s">
        <v>47</v>
      </c>
      <c r="B52" s="4">
        <v>30734</v>
      </c>
    </row>
    <row r="53" spans="1:2" x14ac:dyDescent="0.15">
      <c r="A53" s="3" t="s">
        <v>48</v>
      </c>
      <c r="B53" s="4">
        <v>89676</v>
      </c>
    </row>
    <row r="54" spans="1:2" x14ac:dyDescent="0.15">
      <c r="A54" s="3" t="s">
        <v>49</v>
      </c>
      <c r="B54" s="4">
        <v>13160</v>
      </c>
    </row>
    <row r="55" spans="1:2" x14ac:dyDescent="0.15">
      <c r="A55" s="3" t="s">
        <v>50</v>
      </c>
      <c r="B55" s="4">
        <v>5773</v>
      </c>
    </row>
    <row r="56" spans="1:2" x14ac:dyDescent="0.15">
      <c r="A56" s="3" t="s">
        <v>51</v>
      </c>
      <c r="B56" s="4">
        <v>837</v>
      </c>
    </row>
    <row r="57" spans="1:2" ht="14.25" thickBot="1" x14ac:dyDescent="0.2">
      <c r="A57" s="3" t="s">
        <v>52</v>
      </c>
      <c r="B57" s="4">
        <v>2044</v>
      </c>
    </row>
    <row r="58" spans="1:2" ht="14.25" thickBot="1" x14ac:dyDescent="0.2">
      <c r="A58" s="5" t="s">
        <v>54</v>
      </c>
      <c r="B58" s="6">
        <f>SUM(B5:B57)</f>
        <v>6678656</v>
      </c>
    </row>
    <row r="61" spans="1:2" x14ac:dyDescent="0.15">
      <c r="A61" t="s">
        <v>56</v>
      </c>
    </row>
    <row r="62" spans="1:2" x14ac:dyDescent="0.15">
      <c r="A62" t="s">
        <v>57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workbookViewId="0">
      <selection activeCell="D15" sqref="D15"/>
    </sheetView>
  </sheetViews>
  <sheetFormatPr defaultRowHeight="13.5" x14ac:dyDescent="0.15"/>
  <cols>
    <col min="1" max="1" width="12.375" customWidth="1"/>
    <col min="7" max="7" width="11" bestFit="1" customWidth="1"/>
  </cols>
  <sheetData>
    <row r="1" spans="1:9" x14ac:dyDescent="0.15">
      <c r="A1" t="s">
        <v>55</v>
      </c>
    </row>
    <row r="3" spans="1:9" ht="14.25" thickBot="1" x14ac:dyDescent="0.2">
      <c r="A3" t="s">
        <v>59</v>
      </c>
    </row>
    <row r="4" spans="1:9" ht="14.25" thickBot="1" x14ac:dyDescent="0.2">
      <c r="A4" s="1" t="s">
        <v>58</v>
      </c>
      <c r="B4" s="2" t="s">
        <v>53</v>
      </c>
    </row>
    <row r="5" spans="1:9" x14ac:dyDescent="0.15">
      <c r="A5" s="3" t="s">
        <v>0</v>
      </c>
      <c r="B5" s="4">
        <v>33361</v>
      </c>
      <c r="E5">
        <v>0</v>
      </c>
      <c r="F5" t="s">
        <v>84</v>
      </c>
    </row>
    <row r="6" spans="1:9" x14ac:dyDescent="0.15">
      <c r="A6" s="3" t="s">
        <v>1</v>
      </c>
      <c r="B6" s="4">
        <v>79184</v>
      </c>
      <c r="G6" t="s">
        <v>85</v>
      </c>
    </row>
    <row r="7" spans="1:9" x14ac:dyDescent="0.15">
      <c r="A7" s="3" t="s">
        <v>2</v>
      </c>
      <c r="B7" s="4">
        <v>130386</v>
      </c>
      <c r="E7">
        <v>1</v>
      </c>
      <c r="F7" t="s">
        <v>60</v>
      </c>
    </row>
    <row r="8" spans="1:9" x14ac:dyDescent="0.15">
      <c r="A8" s="3" t="s">
        <v>3</v>
      </c>
      <c r="B8" s="4">
        <v>203831</v>
      </c>
      <c r="G8" t="s">
        <v>61</v>
      </c>
      <c r="H8" t="s">
        <v>62</v>
      </c>
      <c r="I8" t="s">
        <v>87</v>
      </c>
    </row>
    <row r="9" spans="1:9" x14ac:dyDescent="0.15">
      <c r="A9" s="3" t="s">
        <v>4</v>
      </c>
      <c r="B9" s="4">
        <v>120640</v>
      </c>
      <c r="G9" t="s">
        <v>63</v>
      </c>
      <c r="H9" t="s">
        <v>64</v>
      </c>
      <c r="I9" t="s">
        <v>88</v>
      </c>
    </row>
    <row r="10" spans="1:9" x14ac:dyDescent="0.15">
      <c r="A10" s="3" t="s">
        <v>5</v>
      </c>
      <c r="B10" s="4">
        <v>111887</v>
      </c>
      <c r="G10" t="s">
        <v>65</v>
      </c>
      <c r="H10" t="s">
        <v>66</v>
      </c>
    </row>
    <row r="11" spans="1:9" x14ac:dyDescent="0.15">
      <c r="A11" s="3" t="s">
        <v>6</v>
      </c>
      <c r="B11" s="4">
        <v>130338</v>
      </c>
    </row>
    <row r="12" spans="1:9" x14ac:dyDescent="0.15">
      <c r="A12" s="3" t="s">
        <v>7</v>
      </c>
      <c r="B12" s="4">
        <v>244482</v>
      </c>
      <c r="E12">
        <v>2</v>
      </c>
      <c r="F12" t="s">
        <v>67</v>
      </c>
    </row>
    <row r="13" spans="1:9" x14ac:dyDescent="0.15">
      <c r="A13" s="3" t="s">
        <v>8</v>
      </c>
      <c r="B13" s="4">
        <v>212322</v>
      </c>
      <c r="G13" t="s">
        <v>68</v>
      </c>
      <c r="H13" t="s">
        <v>69</v>
      </c>
      <c r="I13" t="s">
        <v>89</v>
      </c>
    </row>
    <row r="14" spans="1:9" x14ac:dyDescent="0.15">
      <c r="A14" s="3" t="s">
        <v>9</v>
      </c>
      <c r="B14" s="4">
        <v>144873</v>
      </c>
      <c r="G14" t="s">
        <v>70</v>
      </c>
      <c r="H14" t="s">
        <v>104</v>
      </c>
      <c r="I14" t="s">
        <v>105</v>
      </c>
    </row>
    <row r="15" spans="1:9" x14ac:dyDescent="0.15">
      <c r="A15" s="3" t="s">
        <v>10</v>
      </c>
      <c r="B15" s="4">
        <v>371447</v>
      </c>
      <c r="G15" t="s">
        <v>72</v>
      </c>
      <c r="H15" t="s">
        <v>102</v>
      </c>
      <c r="I15" t="s">
        <v>106</v>
      </c>
    </row>
    <row r="16" spans="1:9" x14ac:dyDescent="0.15">
      <c r="A16" s="3" t="s">
        <v>11</v>
      </c>
      <c r="B16" s="4">
        <v>462335</v>
      </c>
      <c r="G16" t="s">
        <v>74</v>
      </c>
      <c r="H16" t="s">
        <v>108</v>
      </c>
      <c r="I16" t="s">
        <v>107</v>
      </c>
    </row>
    <row r="17" spans="1:12" x14ac:dyDescent="0.15">
      <c r="A17" s="3" t="s">
        <v>12</v>
      </c>
      <c r="B17" s="4">
        <v>135498</v>
      </c>
      <c r="G17" t="s">
        <v>86</v>
      </c>
      <c r="H17" t="s">
        <v>76</v>
      </c>
      <c r="I17" t="s">
        <v>90</v>
      </c>
      <c r="L17" t="s">
        <v>94</v>
      </c>
    </row>
    <row r="18" spans="1:12" x14ac:dyDescent="0.15">
      <c r="A18" s="3" t="s">
        <v>13</v>
      </c>
      <c r="B18" s="4">
        <v>195630</v>
      </c>
      <c r="H18" t="s">
        <v>77</v>
      </c>
      <c r="I18" t="s">
        <v>91</v>
      </c>
      <c r="L18" t="s">
        <v>95</v>
      </c>
    </row>
    <row r="19" spans="1:12" x14ac:dyDescent="0.15">
      <c r="A19" s="3" t="s">
        <v>14</v>
      </c>
      <c r="B19" s="4">
        <v>312413</v>
      </c>
      <c r="H19" t="s">
        <v>79</v>
      </c>
      <c r="I19" t="s">
        <v>93</v>
      </c>
      <c r="L19" t="s">
        <v>96</v>
      </c>
    </row>
    <row r="20" spans="1:12" x14ac:dyDescent="0.15">
      <c r="A20" s="3" t="s">
        <v>15</v>
      </c>
      <c r="B20" s="4">
        <v>176104</v>
      </c>
      <c r="H20" t="s">
        <v>78</v>
      </c>
      <c r="I20" t="s">
        <v>92</v>
      </c>
      <c r="L20" t="s">
        <v>97</v>
      </c>
    </row>
    <row r="21" spans="1:12" x14ac:dyDescent="0.15">
      <c r="A21" s="3" t="s">
        <v>16</v>
      </c>
      <c r="B21" s="4">
        <v>176873</v>
      </c>
    </row>
    <row r="22" spans="1:12" x14ac:dyDescent="0.15">
      <c r="A22" s="3" t="s">
        <v>17</v>
      </c>
      <c r="B22" s="4">
        <v>101752</v>
      </c>
      <c r="H22" t="s">
        <v>80</v>
      </c>
      <c r="I22" t="s">
        <v>82</v>
      </c>
    </row>
    <row r="23" spans="1:12" x14ac:dyDescent="0.15">
      <c r="A23" s="3" t="s">
        <v>18</v>
      </c>
      <c r="B23" s="4">
        <v>291659</v>
      </c>
    </row>
    <row r="24" spans="1:12" x14ac:dyDescent="0.15">
      <c r="A24" s="3" t="s">
        <v>19</v>
      </c>
      <c r="B24" s="4">
        <v>337824</v>
      </c>
    </row>
    <row r="25" spans="1:12" x14ac:dyDescent="0.15">
      <c r="A25" s="3" t="s">
        <v>20</v>
      </c>
      <c r="B25" s="4">
        <v>310852</v>
      </c>
    </row>
    <row r="26" spans="1:12" x14ac:dyDescent="0.15">
      <c r="A26" s="3" t="s">
        <v>21</v>
      </c>
      <c r="B26" s="4">
        <v>201360</v>
      </c>
      <c r="H26" t="s">
        <v>81</v>
      </c>
      <c r="I26" t="s">
        <v>83</v>
      </c>
    </row>
    <row r="27" spans="1:12" x14ac:dyDescent="0.15">
      <c r="A27" s="3" t="s">
        <v>22</v>
      </c>
      <c r="B27" s="4">
        <v>308328</v>
      </c>
    </row>
    <row r="28" spans="1:12" x14ac:dyDescent="0.15">
      <c r="A28" s="3" t="s">
        <v>23</v>
      </c>
      <c r="B28" s="4">
        <v>254008</v>
      </c>
    </row>
    <row r="29" spans="1:12" x14ac:dyDescent="0.15">
      <c r="A29" s="3" t="s">
        <v>24</v>
      </c>
      <c r="B29" s="4">
        <v>83355</v>
      </c>
      <c r="H29" t="s">
        <v>98</v>
      </c>
      <c r="I29" t="s">
        <v>99</v>
      </c>
    </row>
    <row r="30" spans="1:12" x14ac:dyDescent="0.15">
      <c r="A30" s="3" t="s">
        <v>25</v>
      </c>
      <c r="B30" s="4">
        <v>73981</v>
      </c>
    </row>
    <row r="31" spans="1:12" x14ac:dyDescent="0.15">
      <c r="A31" s="3" t="s">
        <v>26</v>
      </c>
      <c r="B31" s="4">
        <v>90396</v>
      </c>
    </row>
    <row r="32" spans="1:12" x14ac:dyDescent="0.15">
      <c r="A32" s="3" t="s">
        <v>27</v>
      </c>
      <c r="B32" s="4">
        <v>54344</v>
      </c>
    </row>
    <row r="33" spans="1:2" x14ac:dyDescent="0.15">
      <c r="A33" s="3" t="s">
        <v>28</v>
      </c>
      <c r="B33" s="4">
        <v>119391</v>
      </c>
    </row>
    <row r="34" spans="1:2" x14ac:dyDescent="0.15">
      <c r="A34" s="3" t="s">
        <v>29</v>
      </c>
      <c r="B34" s="4">
        <v>48156</v>
      </c>
    </row>
    <row r="35" spans="1:2" x14ac:dyDescent="0.15">
      <c r="A35" s="3" t="s">
        <v>30</v>
      </c>
      <c r="B35" s="4">
        <v>110155</v>
      </c>
    </row>
    <row r="36" spans="1:2" x14ac:dyDescent="0.15">
      <c r="A36" s="3" t="s">
        <v>31</v>
      </c>
      <c r="B36" s="4">
        <v>186376</v>
      </c>
    </row>
    <row r="37" spans="1:2" x14ac:dyDescent="0.15">
      <c r="A37" s="3" t="s">
        <v>32</v>
      </c>
      <c r="B37" s="4">
        <v>59859</v>
      </c>
    </row>
    <row r="38" spans="1:2" x14ac:dyDescent="0.15">
      <c r="A38" s="3" t="s">
        <v>33</v>
      </c>
      <c r="B38" s="4">
        <v>82994</v>
      </c>
    </row>
    <row r="39" spans="1:2" x14ac:dyDescent="0.15">
      <c r="A39" s="3" t="s">
        <v>34</v>
      </c>
      <c r="B39" s="4">
        <v>84473</v>
      </c>
    </row>
    <row r="40" spans="1:2" x14ac:dyDescent="0.15">
      <c r="A40" s="3" t="s">
        <v>35</v>
      </c>
      <c r="B40" s="4">
        <v>64578</v>
      </c>
    </row>
    <row r="41" spans="1:2" x14ac:dyDescent="0.15">
      <c r="A41" s="3" t="s">
        <v>36</v>
      </c>
      <c r="B41" s="4">
        <v>59116</v>
      </c>
    </row>
    <row r="42" spans="1:2" x14ac:dyDescent="0.15">
      <c r="A42" s="3" t="s">
        <v>37</v>
      </c>
      <c r="B42" s="4">
        <v>33627</v>
      </c>
    </row>
    <row r="43" spans="1:2" x14ac:dyDescent="0.15">
      <c r="A43" s="3" t="s">
        <v>38</v>
      </c>
      <c r="B43" s="4">
        <v>27413</v>
      </c>
    </row>
    <row r="44" spans="1:2" x14ac:dyDescent="0.15">
      <c r="A44" s="3" t="s">
        <v>39</v>
      </c>
      <c r="B44" s="4">
        <v>39520</v>
      </c>
    </row>
    <row r="45" spans="1:2" x14ac:dyDescent="0.15">
      <c r="A45" s="3" t="s">
        <v>40</v>
      </c>
      <c r="B45" s="4">
        <v>35570</v>
      </c>
    </row>
    <row r="46" spans="1:2" x14ac:dyDescent="0.15">
      <c r="A46" s="3" t="s">
        <v>41</v>
      </c>
      <c r="B46" s="4">
        <v>32352</v>
      </c>
    </row>
    <row r="47" spans="1:2" x14ac:dyDescent="0.15">
      <c r="A47" s="3" t="s">
        <v>42</v>
      </c>
      <c r="B47" s="4">
        <v>49904</v>
      </c>
    </row>
    <row r="48" spans="1:2" x14ac:dyDescent="0.15">
      <c r="A48" s="3" t="s">
        <v>43</v>
      </c>
      <c r="B48" s="4">
        <v>28266</v>
      </c>
    </row>
    <row r="49" spans="1:2" x14ac:dyDescent="0.15">
      <c r="A49" s="3" t="s">
        <v>44</v>
      </c>
      <c r="B49" s="4">
        <v>65476</v>
      </c>
    </row>
    <row r="50" spans="1:2" x14ac:dyDescent="0.15">
      <c r="A50" s="3" t="s">
        <v>45</v>
      </c>
      <c r="B50" s="4">
        <v>36324</v>
      </c>
    </row>
    <row r="51" spans="1:2" x14ac:dyDescent="0.15">
      <c r="A51" s="3" t="s">
        <v>46</v>
      </c>
      <c r="B51" s="4">
        <v>23419</v>
      </c>
    </row>
    <row r="52" spans="1:2" x14ac:dyDescent="0.15">
      <c r="A52" s="3" t="s">
        <v>47</v>
      </c>
      <c r="B52" s="4">
        <v>30734</v>
      </c>
    </row>
    <row r="53" spans="1:2" x14ac:dyDescent="0.15">
      <c r="A53" s="3" t="s">
        <v>48</v>
      </c>
      <c r="B53" s="4">
        <v>89676</v>
      </c>
    </row>
    <row r="54" spans="1:2" x14ac:dyDescent="0.15">
      <c r="A54" s="3" t="s">
        <v>49</v>
      </c>
      <c r="B54" s="4">
        <v>13160</v>
      </c>
    </row>
    <row r="55" spans="1:2" x14ac:dyDescent="0.15">
      <c r="A55" s="3" t="s">
        <v>50</v>
      </c>
      <c r="B55" s="4">
        <v>5773</v>
      </c>
    </row>
    <row r="56" spans="1:2" x14ac:dyDescent="0.15">
      <c r="A56" s="3" t="s">
        <v>51</v>
      </c>
      <c r="B56" s="4">
        <v>837</v>
      </c>
    </row>
    <row r="57" spans="1:2" ht="14.25" thickBot="1" x14ac:dyDescent="0.2">
      <c r="A57" s="3" t="s">
        <v>52</v>
      </c>
      <c r="B57" s="4">
        <v>2044</v>
      </c>
    </row>
    <row r="58" spans="1:2" ht="14.25" thickBot="1" x14ac:dyDescent="0.2">
      <c r="A58" s="5" t="s">
        <v>54</v>
      </c>
      <c r="B58" s="6">
        <f>SUM(B5:B57)</f>
        <v>6678656</v>
      </c>
    </row>
    <row r="61" spans="1:2" x14ac:dyDescent="0.15">
      <c r="A61" t="s">
        <v>56</v>
      </c>
    </row>
    <row r="62" spans="1:2" x14ac:dyDescent="0.15">
      <c r="A62" t="s">
        <v>57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作業手順</vt:lpstr>
      <vt:lpstr>作業シート</vt:lpstr>
      <vt:lpstr>解答例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Hiroshi</dc:creator>
  <cp:lastModifiedBy>Hiroshi</cp:lastModifiedBy>
  <dcterms:created xsi:type="dcterms:W3CDTF">2016-03-02T05:29:25Z</dcterms:created>
  <dcterms:modified xsi:type="dcterms:W3CDTF">2018-11-22T10:38:14Z</dcterms:modified>
</cp:coreProperties>
</file>