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.Durell\code\timewarpvt\"/>
    </mc:Choice>
  </mc:AlternateContent>
  <xr:revisionPtr revIDLastSave="0" documentId="13_ncr:1_{F8E2042D-D68C-4CE2-A43D-058FE5881268}" xr6:coauthVersionLast="47" xr6:coauthVersionMax="47" xr10:uidLastSave="{00000000-0000-0000-0000-000000000000}"/>
  <bookViews>
    <workbookView xWindow="-120" yWindow="-120" windowWidth="29040" windowHeight="15840" xr2:uid="{D14AF042-F5BD-4880-B7CD-563BC1FF5D38}"/>
  </bookViews>
  <sheets>
    <sheet name="sampleTimeSheet" sheetId="1" r:id="rId1"/>
    <sheet name="ReportingCo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7" i="1" l="1"/>
  <c r="D17" i="1"/>
  <c r="Q2" i="1"/>
  <c r="E17" i="1"/>
  <c r="F17" i="1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P17" i="1"/>
  <c r="O17" i="1"/>
  <c r="N17" i="1"/>
  <c r="M17" i="1"/>
  <c r="L17" i="1"/>
  <c r="K17" i="1"/>
  <c r="J17" i="1"/>
  <c r="I17" i="1"/>
  <c r="H17" i="1"/>
  <c r="G17" i="1"/>
</calcChain>
</file>

<file path=xl/sharedStrings.xml><?xml version="1.0" encoding="utf-8"?>
<sst xmlns="http://schemas.openxmlformats.org/spreadsheetml/2006/main" count="195" uniqueCount="172">
  <si>
    <t>EASTRAT</t>
  </si>
  <si>
    <t>VDOLFRAUD</t>
  </si>
  <si>
    <t>DLLENFORCE</t>
  </si>
  <si>
    <t>40111CDDIS</t>
  </si>
  <si>
    <t>37717EE</t>
  </si>
  <si>
    <t>MULEPLAT</t>
  </si>
  <si>
    <t>OKTAPLAT</t>
  </si>
  <si>
    <t>SICK</t>
  </si>
  <si>
    <t>EADVHA(PIE</t>
  </si>
  <si>
    <t>Hours Worked - WORK</t>
  </si>
  <si>
    <t>DEMANDNBLI</t>
  </si>
  <si>
    <t>Time Reporting Code</t>
  </si>
  <si>
    <t>Task Profile Id</t>
  </si>
  <si>
    <t>ANRLGTS</t>
  </si>
  <si>
    <t>AOT Clothing Stipend - CLAOT</t>
  </si>
  <si>
    <t>AOT Field Assignment Diff. - FDAOT</t>
  </si>
  <si>
    <t>AOT Prorated Clothing Stipend - CLAO2</t>
  </si>
  <si>
    <t>Call-In Comp - CALLC</t>
  </si>
  <si>
    <t>Call-In Paid - CALLP</t>
  </si>
  <si>
    <t>Civic Duty - CIVIC</t>
  </si>
  <si>
    <t>Clothing Annual BGS 37.50 - CLBGS</t>
  </si>
  <si>
    <t>Communications Tech Diff - TOWER</t>
  </si>
  <si>
    <t>FMLA Annual - FANNL</t>
  </si>
  <si>
    <t>FMLA Comp used - FCOMP</t>
  </si>
  <si>
    <t>FMLA Personal - FPERS</t>
  </si>
  <si>
    <t>FMLA Sick - FSICK</t>
  </si>
  <si>
    <t>FMLA Unpaid - UFMLA</t>
  </si>
  <si>
    <t>Federal Jury Duty - FJURY</t>
  </si>
  <si>
    <t>Higher Assignment Pay - Prem - HAPOT</t>
  </si>
  <si>
    <t>Higher Assignment Pay Straight - HAPST</t>
  </si>
  <si>
    <t>Holiday Unscheduled Comp - HOLUC</t>
  </si>
  <si>
    <t>Holiday Unscheduled Paid - HOLUP</t>
  </si>
  <si>
    <t>Holiday Unscheduled Worked - HOLUW</t>
  </si>
  <si>
    <t>Hours Worked Over Schedule - WRKOT</t>
  </si>
  <si>
    <t>Office Allowance $65 - OFF65</t>
  </si>
  <si>
    <t>On Call Comp - ONCLC</t>
  </si>
  <si>
    <t>On Call Paid - ONCLP</t>
  </si>
  <si>
    <t>Organ Donation - ORGAN</t>
  </si>
  <si>
    <t>Overtime Unpaid - OTUNP</t>
  </si>
  <si>
    <t>Paid Admin Leave - ADMPD</t>
  </si>
  <si>
    <t>Paid Education Leave - PEDUC</t>
  </si>
  <si>
    <t>Special Stand-by - SPSBY</t>
  </si>
  <si>
    <t>Special Team Pay - SPCLT</t>
  </si>
  <si>
    <t>Standby Hours Comp .20 - STBCO</t>
  </si>
  <si>
    <t>Standby Hours Paid 0.20 - STBP2</t>
  </si>
  <si>
    <t>Steward Meeting - UNSTW</t>
  </si>
  <si>
    <t>Union Bargaining - UBARG</t>
  </si>
  <si>
    <t>Union Meeting - UNMET</t>
  </si>
  <si>
    <t>Unpaid Administrative Leave - UADMN</t>
  </si>
  <si>
    <t>Unpaid Education Leave - UEDUC</t>
  </si>
  <si>
    <t>Unpaid Legislative Leave - LEGLV</t>
  </si>
  <si>
    <t>Unpaid Medical Leave (non-FML) - UNMED</t>
  </si>
  <si>
    <t>Unpaid Short Term Off Payroll - USTOP</t>
  </si>
  <si>
    <t>Unpaid Shorterm Military Leave - USMIL</t>
  </si>
  <si>
    <t>WC Annual Leave Supplement - WANNL</t>
  </si>
  <si>
    <t>WC Sick Leave Supplement - WSICK</t>
  </si>
  <si>
    <t>Workers Comp Assault Pay - WCASP</t>
  </si>
  <si>
    <t>AnnualVacation Leave - ANNL</t>
  </si>
  <si>
    <t>Blood Donation - REDX</t>
  </si>
  <si>
    <t>Clothing Allow Qtr SP $150 - CLQ2</t>
  </si>
  <si>
    <t>Clothing Allowance Qtr $25 - CLQ1</t>
  </si>
  <si>
    <t>Clothing Annual 270.00 - CLA1</t>
  </si>
  <si>
    <t>Clothing Annual SP Sup 500.00 - CLA3</t>
  </si>
  <si>
    <t>Clothing Quarter DMV 120.00 - CLQ5</t>
  </si>
  <si>
    <t>Clothing Quarterly SP Sup 150 - CLQ4</t>
  </si>
  <si>
    <t>Compensatory Time Used - COMP</t>
  </si>
  <si>
    <t>Fire and Rescue Duty - FIRE</t>
  </si>
  <si>
    <t>Flex Time Reporting - FLEX</t>
  </si>
  <si>
    <t>Holiday - HOLo</t>
  </si>
  <si>
    <t>Holiday Swap XmasNY - XMAS</t>
  </si>
  <si>
    <t>Living Unit Shift Diff .50 - LIVU</t>
  </si>
  <si>
    <t>Office of Def Gen-Special - ODGo</t>
  </si>
  <si>
    <t>Paid Military Leave - PMIL</t>
  </si>
  <si>
    <t>Paid Not Worked - PDNW</t>
  </si>
  <si>
    <t>Personal Leave - PERS</t>
  </si>
  <si>
    <t>Pesticide Differential - PEST</t>
  </si>
  <si>
    <t>Resident Engineer Allowance - REAo</t>
  </si>
  <si>
    <t>SAS--Special - SASo</t>
  </si>
  <si>
    <t>Sick - SICK</t>
  </si>
  <si>
    <t>Special Delayed Reporting - DRPT</t>
  </si>
  <si>
    <t>State Jury DutyCourt - SJURY</t>
  </si>
  <si>
    <t>Storage Allowance - STOR</t>
  </si>
  <si>
    <t>Temp Relief From Duty - RELF</t>
  </si>
  <si>
    <t>Tool Allowance - TOOL</t>
  </si>
  <si>
    <t>Unpaid Authorized Off Payroll - AOFF</t>
  </si>
  <si>
    <t>Unpaid Military Leave - UMIL</t>
  </si>
  <si>
    <t>Unpaid Sabbatical - SABB</t>
  </si>
  <si>
    <t>Unpaid Suspension - SUSP</t>
  </si>
  <si>
    <t>Unpaid Unauthorized Off Payrol - UOFF</t>
  </si>
  <si>
    <t>Workers Comp Doctor - WCDR</t>
  </si>
  <si>
    <t>Workers Compensation - WCop</t>
  </si>
  <si>
    <t>CLAOT</t>
  </si>
  <si>
    <t>FDAOT</t>
  </si>
  <si>
    <t>CLAO2</t>
  </si>
  <si>
    <t>ANNL</t>
  </si>
  <si>
    <t>REDX</t>
  </si>
  <si>
    <t>CALLC</t>
  </si>
  <si>
    <t>CALLP</t>
  </si>
  <si>
    <t>CIVIC</t>
  </si>
  <si>
    <t>CLQ2</t>
  </si>
  <si>
    <t>CLQ1</t>
  </si>
  <si>
    <t>CLA1</t>
  </si>
  <si>
    <t>CLBGS</t>
  </si>
  <si>
    <t>CLA3</t>
  </si>
  <si>
    <t>CLQ5</t>
  </si>
  <si>
    <t>CLQ4</t>
  </si>
  <si>
    <t>TOWER</t>
  </si>
  <si>
    <t>COMP</t>
  </si>
  <si>
    <t>FANNL</t>
  </si>
  <si>
    <t>FCOMP</t>
  </si>
  <si>
    <t>FPERS</t>
  </si>
  <si>
    <t>FSICK</t>
  </si>
  <si>
    <t>UFMLA</t>
  </si>
  <si>
    <t>FJURY</t>
  </si>
  <si>
    <t>FIRE</t>
  </si>
  <si>
    <t>FLEX</t>
  </si>
  <si>
    <t>HAPOT</t>
  </si>
  <si>
    <t>HAPST</t>
  </si>
  <si>
    <t>HOL</t>
  </si>
  <si>
    <t>XMAS</t>
  </si>
  <si>
    <t>HOLUC</t>
  </si>
  <si>
    <t>HOLUP</t>
  </si>
  <si>
    <t>HOLUW</t>
  </si>
  <si>
    <t>WORK</t>
  </si>
  <si>
    <t>WRKOT</t>
  </si>
  <si>
    <t>LIVU</t>
  </si>
  <si>
    <t>OFF65</t>
  </si>
  <si>
    <t>ODG</t>
  </si>
  <si>
    <t>ONCLC</t>
  </si>
  <si>
    <t>ONCLP</t>
  </si>
  <si>
    <t>ORGAN</t>
  </si>
  <si>
    <t>OTUNP</t>
  </si>
  <si>
    <t>ADMPD</t>
  </si>
  <si>
    <t>PEDUC</t>
  </si>
  <si>
    <t>PMIL</t>
  </si>
  <si>
    <t>PDNW</t>
  </si>
  <si>
    <t>PERS</t>
  </si>
  <si>
    <t>PEST</t>
  </si>
  <si>
    <t>REA</t>
  </si>
  <si>
    <t>SAS</t>
  </si>
  <si>
    <t>DRPT</t>
  </si>
  <si>
    <t>SPSBY</t>
  </si>
  <si>
    <t>SPCLT</t>
  </si>
  <si>
    <t>STBCO</t>
  </si>
  <si>
    <t>STBP2</t>
  </si>
  <si>
    <t>SJURY</t>
  </si>
  <si>
    <t>UNSTW</t>
  </si>
  <si>
    <t>STOR</t>
  </si>
  <si>
    <t>RELF</t>
  </si>
  <si>
    <t>TOOL</t>
  </si>
  <si>
    <t>UBARG</t>
  </si>
  <si>
    <t>UNMET</t>
  </si>
  <si>
    <t>UADMN</t>
  </si>
  <si>
    <t>AOFF</t>
  </si>
  <si>
    <t>UEDUC</t>
  </si>
  <si>
    <t>LEGLV</t>
  </si>
  <si>
    <t>UNMED</t>
  </si>
  <si>
    <t>UMIL</t>
  </si>
  <si>
    <t>SABB</t>
  </si>
  <si>
    <t>USTOP</t>
  </si>
  <si>
    <t>USMIL</t>
  </si>
  <si>
    <t>SUSP</t>
  </si>
  <si>
    <t>UOFF</t>
  </si>
  <si>
    <t>WANNL</t>
  </si>
  <si>
    <t>WSICK</t>
  </si>
  <si>
    <t>WCASP</t>
  </si>
  <si>
    <t>WCDR</t>
  </si>
  <si>
    <t>WC</t>
  </si>
  <si>
    <t>Code</t>
  </si>
  <si>
    <t>Desc</t>
  </si>
  <si>
    <t>x</t>
  </si>
  <si>
    <t>line end 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</si>
</sst>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380999</xdr:colOff>
      <xdr:row>21</xdr:row>
      <xdr:rowOff>161925</xdr:rowOff>
    </xdr:from>
    <xdr:to>
      <xdr:col>12</xdr:col>
      <xdr:colOff>200024</xdr:colOff>
      <xdr:row>28</xdr:row>
      <xdr:rowOff>133350</xdr:rowOff>
    </xdr:to>
    <xdr:sp macro="" textlink="">
      <xdr:nvSpPr>
        <xdr:cNvPr id="2" name="Callout: Double Bent Line 1">
          <a:extLst>
            <a:ext uri="{FF2B5EF4-FFF2-40B4-BE49-F238E27FC236}">
              <a16:creationId xmlns:a16="http://schemas.microsoft.com/office/drawing/2014/main" id="{59476EE8-7213-4B03-9FE9-EC562A55B76D}"/>
            </a:ext>
          </a:extLst>
        </xdr:cNvPr>
        <xdr:cNvSpPr/>
      </xdr:nvSpPr>
      <xdr:spPr>
        <a:xfrm>
          <a:off x="5133974" y="4391025"/>
          <a:ext cx="2962275" cy="1304925"/>
        </a:xfrm>
        <a:prstGeom prst="borderCallout3">
          <a:avLst>
            <a:gd name="adj1" fmla="val 18750"/>
            <a:gd name="adj2" fmla="val -8333"/>
            <a:gd name="adj3" fmla="val 18750"/>
            <a:gd name="adj4" fmla="val -16667"/>
            <a:gd name="adj5" fmla="val -44728"/>
            <a:gd name="adj6" fmla="val -36679"/>
            <a:gd name="adj7" fmla="val -99376"/>
            <a:gd name="adj8" fmla="val -36482"/>
          </a:avLst>
        </a:prstGeom>
        <a:ln w="28575">
          <a:headEnd type="oval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/>
            <a:t>Copy and</a:t>
          </a:r>
          <a:r>
            <a:rPr lang="en-US" sz="1800" b="1" baseline="0"/>
            <a:t> paste the contents of the red box into the timeWarpVt app. Do not include blank rows.</a:t>
          </a:r>
          <a:endParaRPr lang="en-US" sz="1800" b="1"/>
        </a:p>
      </xdr:txBody>
    </xdr:sp>
    <xdr:clientData/>
  </xdr:twoCellAnchor>
  <xdr:twoCellAnchor editAs="oneCell">
    <xdr:from>
      <xdr:col>13</xdr:col>
      <xdr:colOff>137881</xdr:colOff>
      <xdr:row>17</xdr:row>
      <xdr:rowOff>104776</xdr:rowOff>
    </xdr:from>
    <xdr:to>
      <xdr:col>18</xdr:col>
      <xdr:colOff>400693</xdr:colOff>
      <xdr:row>35</xdr:row>
      <xdr:rowOff>104776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327F72-400C-4986-9022-97BD589F2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2756" y="3571876"/>
          <a:ext cx="3387012" cy="3429000"/>
        </a:xfrm>
        <a:prstGeom prst="rect">
          <a:avLst/>
        </a:prstGeom>
      </xdr:spPr>
    </xdr:pic>
    <xdr:clientData/>
  </xdr:twoCellAnchor>
  <xdr:twoCellAnchor>
    <xdr:from>
      <xdr:col>12</xdr:col>
      <xdr:colOff>200024</xdr:colOff>
      <xdr:row>25</xdr:row>
      <xdr:rowOff>52388</xdr:rowOff>
    </xdr:from>
    <xdr:to>
      <xdr:col>15</xdr:col>
      <xdr:colOff>38100</xdr:colOff>
      <xdr:row>30</xdr:row>
      <xdr:rowOff>76200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C5DD995-B54B-4DC0-AFF8-781DB4ACE19D}"/>
            </a:ext>
          </a:extLst>
        </xdr:cNvPr>
        <xdr:cNvCxnSpPr>
          <a:stCxn id="2" idx="0"/>
        </xdr:cNvCxnSpPr>
      </xdr:nvCxnSpPr>
      <xdr:spPr>
        <a:xfrm>
          <a:off x="8096249" y="5043488"/>
          <a:ext cx="1724026" cy="976312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28</xdr:row>
      <xdr:rowOff>66675</xdr:rowOff>
    </xdr:from>
    <xdr:to>
      <xdr:col>7</xdr:col>
      <xdr:colOff>323851</xdr:colOff>
      <xdr:row>35</xdr:row>
      <xdr:rowOff>152400</xdr:rowOff>
    </xdr:to>
    <xdr:sp macro="" textlink="">
      <xdr:nvSpPr>
        <xdr:cNvPr id="8" name="Callout: Double Bent Line 7">
          <a:extLst>
            <a:ext uri="{FF2B5EF4-FFF2-40B4-BE49-F238E27FC236}">
              <a16:creationId xmlns:a16="http://schemas.microsoft.com/office/drawing/2014/main" id="{8BC48F51-80CA-4A95-9A49-8C2D50ADBE93}"/>
            </a:ext>
          </a:extLst>
        </xdr:cNvPr>
        <xdr:cNvSpPr/>
      </xdr:nvSpPr>
      <xdr:spPr>
        <a:xfrm>
          <a:off x="3162300" y="5629275"/>
          <a:ext cx="1914526" cy="1419225"/>
        </a:xfrm>
        <a:prstGeom prst="borderCallout3">
          <a:avLst>
            <a:gd name="adj1" fmla="val 18750"/>
            <a:gd name="adj2" fmla="val -8333"/>
            <a:gd name="adj3" fmla="val 18750"/>
            <a:gd name="adj4" fmla="val -16667"/>
            <a:gd name="adj5" fmla="val -44728"/>
            <a:gd name="adj6" fmla="val -36679"/>
            <a:gd name="adj7" fmla="val -167833"/>
            <a:gd name="adj8" fmla="val -35985"/>
          </a:avLst>
        </a:prstGeom>
        <a:ln w="28575">
          <a:headEnd type="oval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/>
            <a:t>Use the copy codes function on prior time sheets to get these.</a:t>
          </a:r>
        </a:p>
      </xdr:txBody>
    </xdr:sp>
    <xdr:clientData/>
  </xdr:twoCellAnchor>
  <xdr:twoCellAnchor>
    <xdr:from>
      <xdr:col>6</xdr:col>
      <xdr:colOff>628649</xdr:colOff>
      <xdr:row>32</xdr:row>
      <xdr:rowOff>185738</xdr:rowOff>
    </xdr:from>
    <xdr:to>
      <xdr:col>14</xdr:col>
      <xdr:colOff>495300</xdr:colOff>
      <xdr:row>33</xdr:row>
      <xdr:rowOff>95250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615FC015-D787-4239-A7BE-45F88AECA6A3}"/>
            </a:ext>
          </a:extLst>
        </xdr:cNvPr>
        <xdr:cNvCxnSpPr/>
      </xdr:nvCxnSpPr>
      <xdr:spPr>
        <a:xfrm>
          <a:off x="4752974" y="6510338"/>
          <a:ext cx="4895851" cy="100012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314324</xdr:colOff>
      <xdr:row>31</xdr:row>
      <xdr:rowOff>1</xdr:rowOff>
    </xdr:from>
    <xdr:to>
      <xdr:col>4</xdr:col>
      <xdr:colOff>66674</xdr:colOff>
      <xdr:row>37</xdr:row>
      <xdr:rowOff>95251</xdr:rowOff>
    </xdr:to>
    <xdr:sp macro="" textlink="">
      <xdr:nvSpPr>
        <xdr:cNvPr id="11" name="Callout: Double Bent Line 10">
          <a:extLst>
            <a:ext uri="{FF2B5EF4-FFF2-40B4-BE49-F238E27FC236}">
              <a16:creationId xmlns:a16="http://schemas.microsoft.com/office/drawing/2014/main" id="{7CEA4D28-57F6-4788-855C-2FC7233BF1E0}"/>
            </a:ext>
          </a:extLst>
        </xdr:cNvPr>
        <xdr:cNvSpPr/>
      </xdr:nvSpPr>
      <xdr:spPr>
        <a:xfrm>
          <a:off x="904874" y="6134101"/>
          <a:ext cx="2028825" cy="1238250"/>
        </a:xfrm>
        <a:prstGeom prst="borderCallout3">
          <a:avLst>
            <a:gd name="adj1" fmla="val 18750"/>
            <a:gd name="adj2" fmla="val -8333"/>
            <a:gd name="adj3" fmla="val 18750"/>
            <a:gd name="adj4" fmla="val -16667"/>
            <a:gd name="adj5" fmla="val -59343"/>
            <a:gd name="adj6" fmla="val -15083"/>
            <a:gd name="adj7" fmla="val -234255"/>
            <a:gd name="adj8" fmla="val 8175"/>
          </a:avLst>
        </a:prstGeom>
        <a:ln w="28575">
          <a:headEnd type="oval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/>
            <a:t>Select these from dropdown populated</a:t>
          </a:r>
          <a:r>
            <a:rPr lang="en-US" sz="1800" b="1" baseline="0"/>
            <a:t> in other sheet.</a:t>
          </a:r>
          <a:endParaRPr lang="en-US" sz="18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1DCA-A754-49FE-8C75-531927B90C22}">
  <sheetPr codeName="Sheet1"/>
  <dimension ref="B2:R17"/>
  <sheetViews>
    <sheetView tabSelected="1" workbookViewId="0">
      <selection activeCell="S2" sqref="S2"/>
    </sheetView>
  </sheetViews>
  <sheetFormatPr defaultColWidth="8.85546875" defaultRowHeight="15" x14ac:dyDescent="0.25"/>
  <cols>
    <col min="1" max="1" width="8.85546875" style="1"/>
    <col min="2" max="2" width="21" style="1" customWidth="1"/>
    <col min="3" max="3" width="13.140625" style="1" bestFit="1" customWidth="1"/>
    <col min="4" max="4" width="13.140625" style="1" customWidth="1"/>
    <col min="5" max="16" width="9.42578125" style="1" bestFit="1" customWidth="1"/>
    <col min="17" max="17" width="9.7109375" style="1" bestFit="1" customWidth="1"/>
    <col min="18" max="16384" width="8.85546875" style="1"/>
  </cols>
  <sheetData>
    <row r="2" spans="2:18" ht="30.75" thickBot="1" x14ac:dyDescent="0.3">
      <c r="B2" s="3" t="s">
        <v>11</v>
      </c>
      <c r="C2" s="3" t="s">
        <v>12</v>
      </c>
      <c r="D2" s="4">
        <v>44717</v>
      </c>
      <c r="E2" s="4">
        <v>44718</v>
      </c>
      <c r="F2" s="4">
        <f>E2+1</f>
        <v>44719</v>
      </c>
      <c r="G2" s="4">
        <f t="shared" ref="G2" si="0">F2+1</f>
        <v>44720</v>
      </c>
      <c r="H2" s="4">
        <f t="shared" ref="H2" si="1">G2+1</f>
        <v>44721</v>
      </c>
      <c r="I2" s="4">
        <f t="shared" ref="I2" si="2">H2+1</f>
        <v>44722</v>
      </c>
      <c r="J2" s="4">
        <f t="shared" ref="J2" si="3">I2+1</f>
        <v>44723</v>
      </c>
      <c r="K2" s="4">
        <f t="shared" ref="K2" si="4">J2+1</f>
        <v>44724</v>
      </c>
      <c r="L2" s="4">
        <f t="shared" ref="L2" si="5">K2+1</f>
        <v>44725</v>
      </c>
      <c r="M2" s="4">
        <f t="shared" ref="M2" si="6">L2+1</f>
        <v>44726</v>
      </c>
      <c r="N2" s="4">
        <f t="shared" ref="N2" si="7">M2+1</f>
        <v>44727</v>
      </c>
      <c r="O2" s="4">
        <f t="shared" ref="O2" si="8">N2+1</f>
        <v>44728</v>
      </c>
      <c r="P2" s="4">
        <f t="shared" ref="P2" si="9">O2+1</f>
        <v>44729</v>
      </c>
      <c r="Q2" s="4">
        <f>P2+1</f>
        <v>44730</v>
      </c>
      <c r="R2" s="15" t="s">
        <v>171</v>
      </c>
    </row>
    <row r="3" spans="2:18" ht="15.75" thickTop="1" x14ac:dyDescent="0.25">
      <c r="B3" s="7" t="s">
        <v>123</v>
      </c>
      <c r="C3" s="8" t="s">
        <v>4</v>
      </c>
      <c r="D3" s="19"/>
      <c r="E3" s="8">
        <v>2.5</v>
      </c>
      <c r="F3" s="8">
        <v>1</v>
      </c>
      <c r="G3" s="8"/>
      <c r="H3" s="8">
        <v>0.5</v>
      </c>
      <c r="I3" s="8"/>
      <c r="J3" s="9"/>
      <c r="K3" s="9"/>
      <c r="L3" s="8">
        <v>1.5</v>
      </c>
      <c r="M3" s="8">
        <v>2</v>
      </c>
      <c r="N3" s="8">
        <v>0.5</v>
      </c>
      <c r="O3" s="8">
        <v>0.5</v>
      </c>
      <c r="P3" s="8">
        <v>0.5</v>
      </c>
      <c r="Q3" s="9"/>
      <c r="R3" s="16" t="s">
        <v>170</v>
      </c>
    </row>
    <row r="4" spans="2:18" x14ac:dyDescent="0.25">
      <c r="B4" s="10" t="s">
        <v>123</v>
      </c>
      <c r="C4" s="5" t="s">
        <v>3</v>
      </c>
      <c r="D4" s="20"/>
      <c r="E4" s="5"/>
      <c r="F4" s="5"/>
      <c r="G4" s="5"/>
      <c r="H4" s="5"/>
      <c r="I4" s="5"/>
      <c r="J4" s="6"/>
      <c r="K4" s="6"/>
      <c r="L4" s="5">
        <v>2</v>
      </c>
      <c r="M4" s="5">
        <v>1.5</v>
      </c>
      <c r="N4" s="5">
        <v>0.5</v>
      </c>
      <c r="O4" s="5">
        <v>3</v>
      </c>
      <c r="P4" s="5">
        <v>0.5</v>
      </c>
      <c r="Q4" s="6"/>
      <c r="R4" s="17" t="s">
        <v>170</v>
      </c>
    </row>
    <row r="5" spans="2:18" x14ac:dyDescent="0.25">
      <c r="B5" s="10" t="s">
        <v>123</v>
      </c>
      <c r="C5" s="5" t="s">
        <v>13</v>
      </c>
      <c r="D5" s="20"/>
      <c r="E5" s="5"/>
      <c r="F5" s="5"/>
      <c r="G5" s="5"/>
      <c r="H5" s="5"/>
      <c r="I5" s="5"/>
      <c r="J5" s="6"/>
      <c r="K5" s="6"/>
      <c r="L5" s="5"/>
      <c r="M5" s="5"/>
      <c r="N5" s="5"/>
      <c r="O5" s="5"/>
      <c r="P5" s="5">
        <v>1</v>
      </c>
      <c r="Q5" s="6"/>
      <c r="R5" s="17" t="s">
        <v>170</v>
      </c>
    </row>
    <row r="6" spans="2:18" x14ac:dyDescent="0.25">
      <c r="B6" s="10" t="s">
        <v>123</v>
      </c>
      <c r="C6" s="5" t="s">
        <v>2</v>
      </c>
      <c r="D6" s="20"/>
      <c r="E6" s="5"/>
      <c r="F6" s="5">
        <v>3</v>
      </c>
      <c r="G6" s="5"/>
      <c r="H6" s="5">
        <v>1.5</v>
      </c>
      <c r="I6" s="5">
        <v>2</v>
      </c>
      <c r="J6" s="6"/>
      <c r="K6" s="6"/>
      <c r="L6" s="5">
        <v>1</v>
      </c>
      <c r="M6" s="5"/>
      <c r="N6" s="5">
        <v>1</v>
      </c>
      <c r="O6" s="5"/>
      <c r="P6" s="5">
        <v>0.5</v>
      </c>
      <c r="Q6" s="6"/>
      <c r="R6" s="17" t="s">
        <v>170</v>
      </c>
    </row>
    <row r="7" spans="2:18" x14ac:dyDescent="0.25">
      <c r="B7" s="10" t="s">
        <v>123</v>
      </c>
      <c r="C7" s="5" t="s">
        <v>8</v>
      </c>
      <c r="D7" s="20"/>
      <c r="E7" s="5"/>
      <c r="F7" s="5"/>
      <c r="G7" s="5"/>
      <c r="H7" s="5"/>
      <c r="I7" s="5"/>
      <c r="J7" s="6"/>
      <c r="K7" s="6"/>
      <c r="L7" s="5"/>
      <c r="M7" s="5">
        <v>1</v>
      </c>
      <c r="N7" s="5"/>
      <c r="O7" s="5"/>
      <c r="P7" s="5"/>
      <c r="Q7" s="6"/>
      <c r="R7" s="17" t="s">
        <v>170</v>
      </c>
    </row>
    <row r="8" spans="2:18" x14ac:dyDescent="0.25">
      <c r="B8" s="10" t="s">
        <v>123</v>
      </c>
      <c r="C8" s="5" t="s">
        <v>0</v>
      </c>
      <c r="D8" s="20"/>
      <c r="E8" s="5">
        <v>0.5</v>
      </c>
      <c r="F8" s="5"/>
      <c r="G8" s="5"/>
      <c r="H8" s="5">
        <v>0.5</v>
      </c>
      <c r="I8" s="5">
        <v>0.5</v>
      </c>
      <c r="J8" s="6"/>
      <c r="K8" s="6"/>
      <c r="L8" s="5">
        <v>0.5</v>
      </c>
      <c r="M8" s="5"/>
      <c r="N8" s="5">
        <v>1</v>
      </c>
      <c r="O8" s="5">
        <v>0.5</v>
      </c>
      <c r="P8" s="5">
        <v>0.5</v>
      </c>
      <c r="Q8" s="6"/>
      <c r="R8" s="17" t="s">
        <v>170</v>
      </c>
    </row>
    <row r="9" spans="2:18" x14ac:dyDescent="0.25">
      <c r="B9" s="10" t="s">
        <v>123</v>
      </c>
      <c r="C9" s="5" t="s">
        <v>5</v>
      </c>
      <c r="D9" s="20"/>
      <c r="E9" s="5"/>
      <c r="F9" s="5"/>
      <c r="G9" s="5"/>
      <c r="H9" s="5"/>
      <c r="I9" s="5"/>
      <c r="J9" s="6"/>
      <c r="K9" s="6"/>
      <c r="L9" s="5"/>
      <c r="M9" s="5"/>
      <c r="N9" s="5"/>
      <c r="O9" s="5">
        <v>3.5</v>
      </c>
      <c r="P9" s="5"/>
      <c r="Q9" s="6"/>
      <c r="R9" s="17" t="s">
        <v>170</v>
      </c>
    </row>
    <row r="10" spans="2:18" x14ac:dyDescent="0.25">
      <c r="B10" s="10" t="s">
        <v>123</v>
      </c>
      <c r="C10" s="5" t="s">
        <v>6</v>
      </c>
      <c r="D10" s="20"/>
      <c r="E10" s="5">
        <v>1</v>
      </c>
      <c r="F10" s="5"/>
      <c r="G10" s="5"/>
      <c r="H10" s="5">
        <v>1.5</v>
      </c>
      <c r="I10" s="5">
        <v>1.5</v>
      </c>
      <c r="J10" s="6"/>
      <c r="K10" s="6"/>
      <c r="L10" s="5">
        <v>1</v>
      </c>
      <c r="M10" s="5"/>
      <c r="N10" s="5">
        <v>0.5</v>
      </c>
      <c r="O10" s="5">
        <v>0.5</v>
      </c>
      <c r="P10" s="5">
        <v>1</v>
      </c>
      <c r="Q10" s="6"/>
      <c r="R10" s="17" t="s">
        <v>170</v>
      </c>
    </row>
    <row r="11" spans="2:18" x14ac:dyDescent="0.25">
      <c r="B11" s="11" t="s">
        <v>7</v>
      </c>
      <c r="C11" s="5" t="s">
        <v>10</v>
      </c>
      <c r="D11" s="20"/>
      <c r="E11" s="5"/>
      <c r="F11" s="5"/>
      <c r="G11" s="5">
        <v>7</v>
      </c>
      <c r="H11" s="5"/>
      <c r="I11" s="5"/>
      <c r="J11" s="6"/>
      <c r="K11" s="6"/>
      <c r="L11" s="5"/>
      <c r="M11" s="5"/>
      <c r="N11" s="5"/>
      <c r="O11" s="5"/>
      <c r="P11" s="5"/>
      <c r="Q11" s="6"/>
      <c r="R11" s="17" t="s">
        <v>170</v>
      </c>
    </row>
    <row r="12" spans="2:18" x14ac:dyDescent="0.25">
      <c r="B12" s="11" t="s">
        <v>123</v>
      </c>
      <c r="C12" s="5" t="s">
        <v>1</v>
      </c>
      <c r="D12" s="20"/>
      <c r="E12" s="5">
        <v>4</v>
      </c>
      <c r="F12" s="5">
        <v>4</v>
      </c>
      <c r="G12" s="5">
        <v>1</v>
      </c>
      <c r="H12" s="5">
        <v>4</v>
      </c>
      <c r="I12" s="5">
        <v>4</v>
      </c>
      <c r="J12" s="6"/>
      <c r="K12" s="6"/>
      <c r="L12" s="5">
        <v>2</v>
      </c>
      <c r="M12" s="5">
        <v>3.5</v>
      </c>
      <c r="N12" s="5">
        <v>4.5</v>
      </c>
      <c r="O12" s="5"/>
      <c r="P12" s="5">
        <v>4</v>
      </c>
      <c r="Q12" s="6"/>
      <c r="R12" s="17" t="s">
        <v>170</v>
      </c>
    </row>
    <row r="13" spans="2:18" x14ac:dyDescent="0.25">
      <c r="B13" s="11"/>
      <c r="C13" s="5"/>
      <c r="D13" s="20"/>
      <c r="E13" s="5"/>
      <c r="F13" s="5"/>
      <c r="G13" s="5"/>
      <c r="H13" s="5"/>
      <c r="I13" s="5"/>
      <c r="J13" s="6"/>
      <c r="K13" s="6"/>
      <c r="L13" s="5"/>
      <c r="M13" s="5"/>
      <c r="N13" s="5"/>
      <c r="O13" s="5"/>
      <c r="P13" s="5"/>
      <c r="Q13" s="6"/>
      <c r="R13" s="17" t="s">
        <v>170</v>
      </c>
    </row>
    <row r="14" spans="2:18" x14ac:dyDescent="0.25">
      <c r="B14" s="11"/>
      <c r="C14" s="5"/>
      <c r="D14" s="20"/>
      <c r="E14" s="5"/>
      <c r="F14" s="5"/>
      <c r="G14" s="5"/>
      <c r="H14" s="5"/>
      <c r="I14" s="5"/>
      <c r="J14" s="6"/>
      <c r="K14" s="6"/>
      <c r="L14" s="5"/>
      <c r="M14" s="5"/>
      <c r="N14" s="5"/>
      <c r="O14" s="5"/>
      <c r="P14" s="5"/>
      <c r="Q14" s="6"/>
      <c r="R14" s="17" t="s">
        <v>170</v>
      </c>
    </row>
    <row r="15" spans="2:18" x14ac:dyDescent="0.25">
      <c r="B15" s="11"/>
      <c r="C15" s="5"/>
      <c r="D15" s="20"/>
      <c r="E15" s="5"/>
      <c r="F15" s="5"/>
      <c r="G15" s="5"/>
      <c r="H15" s="5"/>
      <c r="I15" s="5"/>
      <c r="J15" s="6"/>
      <c r="K15" s="6"/>
      <c r="L15" s="5"/>
      <c r="M15" s="5"/>
      <c r="N15" s="5"/>
      <c r="O15" s="5"/>
      <c r="P15" s="5"/>
      <c r="Q15" s="6"/>
      <c r="R15" s="17" t="s">
        <v>170</v>
      </c>
    </row>
    <row r="16" spans="2:18" ht="15.75" thickBot="1" x14ac:dyDescent="0.3">
      <c r="B16" s="12"/>
      <c r="C16" s="13"/>
      <c r="D16" s="21"/>
      <c r="E16" s="13"/>
      <c r="F16" s="13"/>
      <c r="G16" s="13"/>
      <c r="H16" s="13"/>
      <c r="I16" s="13"/>
      <c r="J16" s="14"/>
      <c r="K16" s="14"/>
      <c r="L16" s="13"/>
      <c r="M16" s="13"/>
      <c r="N16" s="13"/>
      <c r="O16" s="13"/>
      <c r="P16" s="13"/>
      <c r="Q16" s="14"/>
      <c r="R16" s="18" t="s">
        <v>170</v>
      </c>
    </row>
    <row r="17" spans="4:17" ht="15.75" thickTop="1" x14ac:dyDescent="0.25">
      <c r="D17" s="2">
        <f>SUM(D3:D16)</f>
        <v>0</v>
      </c>
      <c r="E17" s="2">
        <f t="shared" ref="D17:P17" si="10">SUM(E3:E16)</f>
        <v>8</v>
      </c>
      <c r="F17" s="2">
        <f t="shared" si="10"/>
        <v>8</v>
      </c>
      <c r="G17" s="2">
        <f t="shared" si="10"/>
        <v>8</v>
      </c>
      <c r="H17" s="2">
        <f t="shared" si="10"/>
        <v>8</v>
      </c>
      <c r="I17" s="2">
        <f t="shared" si="10"/>
        <v>8</v>
      </c>
      <c r="J17" s="2">
        <f t="shared" si="10"/>
        <v>0</v>
      </c>
      <c r="K17" s="2">
        <f t="shared" si="10"/>
        <v>0</v>
      </c>
      <c r="L17" s="2">
        <f t="shared" si="10"/>
        <v>8</v>
      </c>
      <c r="M17" s="2">
        <f t="shared" si="10"/>
        <v>8</v>
      </c>
      <c r="N17" s="2">
        <f t="shared" si="10"/>
        <v>8</v>
      </c>
      <c r="O17" s="2">
        <f t="shared" si="10"/>
        <v>8</v>
      </c>
      <c r="P17" s="2">
        <f t="shared" si="10"/>
        <v>8</v>
      </c>
      <c r="Q17" s="2">
        <f>SUM(Q3:Q16)</f>
        <v>0</v>
      </c>
    </row>
  </sheetData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FC1BAB8-FEF5-4B40-8985-E92F9A6F1DE1}">
          <x14:formula1>
            <xm:f>ReportingCodes!$A$2:$A$79</xm:f>
          </x14:formula1>
          <xm:sqref>B3:B16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0D11-8D7B-1F49-BA08-E0C8B8F724EF}">
  <dimension ref="A1:B79"/>
  <sheetViews>
    <sheetView topLeftCell="A2" workbookViewId="0">
      <selection activeCell="A2" sqref="A1:XFD2"/>
    </sheetView>
  </sheetViews>
  <sheetFormatPr defaultColWidth="11.42578125" defaultRowHeight="15" x14ac:dyDescent="0.25"/>
  <cols>
    <col min="2" max="2" width="22.140625" bestFit="1" customWidth="1"/>
  </cols>
  <sheetData>
    <row r="1" spans="1:2" x14ac:dyDescent="0.25">
      <c r="A1" t="s">
        <v>168</v>
      </c>
      <c r="B1" t="s">
        <v>169</v>
      </c>
    </row>
    <row r="2" spans="1:2" x14ac:dyDescent="0.25">
      <c r="A2" t="s">
        <v>91</v>
      </c>
      <c r="B2" t="s">
        <v>14</v>
      </c>
    </row>
    <row r="3" spans="1:2" x14ac:dyDescent="0.25">
      <c r="A3" t="s">
        <v>92</v>
      </c>
      <c r="B3" t="s">
        <v>15</v>
      </c>
    </row>
    <row r="4" spans="1:2" x14ac:dyDescent="0.25">
      <c r="A4" t="s">
        <v>93</v>
      </c>
      <c r="B4" t="s">
        <v>16</v>
      </c>
    </row>
    <row r="5" spans="1:2" x14ac:dyDescent="0.25">
      <c r="A5" t="s">
        <v>94</v>
      </c>
      <c r="B5" t="s">
        <v>57</v>
      </c>
    </row>
    <row r="6" spans="1:2" x14ac:dyDescent="0.25">
      <c r="A6" t="s">
        <v>95</v>
      </c>
      <c r="B6" t="s">
        <v>58</v>
      </c>
    </row>
    <row r="7" spans="1:2" x14ac:dyDescent="0.25">
      <c r="A7" t="s">
        <v>96</v>
      </c>
      <c r="B7" t="s">
        <v>17</v>
      </c>
    </row>
    <row r="8" spans="1:2" x14ac:dyDescent="0.25">
      <c r="A8" t="s">
        <v>97</v>
      </c>
      <c r="B8" t="s">
        <v>18</v>
      </c>
    </row>
    <row r="9" spans="1:2" x14ac:dyDescent="0.25">
      <c r="A9" t="s">
        <v>98</v>
      </c>
      <c r="B9" t="s">
        <v>19</v>
      </c>
    </row>
    <row r="10" spans="1:2" x14ac:dyDescent="0.25">
      <c r="A10" t="s">
        <v>99</v>
      </c>
      <c r="B10" t="s">
        <v>59</v>
      </c>
    </row>
    <row r="11" spans="1:2" x14ac:dyDescent="0.25">
      <c r="A11" t="s">
        <v>100</v>
      </c>
      <c r="B11" t="s">
        <v>60</v>
      </c>
    </row>
    <row r="12" spans="1:2" x14ac:dyDescent="0.25">
      <c r="A12" t="s">
        <v>101</v>
      </c>
      <c r="B12" t="s">
        <v>61</v>
      </c>
    </row>
    <row r="13" spans="1:2" x14ac:dyDescent="0.25">
      <c r="A13" t="s">
        <v>102</v>
      </c>
      <c r="B13" t="s">
        <v>20</v>
      </c>
    </row>
    <row r="14" spans="1:2" x14ac:dyDescent="0.25">
      <c r="A14" t="s">
        <v>103</v>
      </c>
      <c r="B14" t="s">
        <v>62</v>
      </c>
    </row>
    <row r="15" spans="1:2" x14ac:dyDescent="0.25">
      <c r="A15" t="s">
        <v>104</v>
      </c>
      <c r="B15" t="s">
        <v>63</v>
      </c>
    </row>
    <row r="16" spans="1:2" x14ac:dyDescent="0.25">
      <c r="A16" t="s">
        <v>105</v>
      </c>
      <c r="B16" t="s">
        <v>64</v>
      </c>
    </row>
    <row r="17" spans="1:2" x14ac:dyDescent="0.25">
      <c r="A17" t="s">
        <v>106</v>
      </c>
      <c r="B17" t="s">
        <v>21</v>
      </c>
    </row>
    <row r="18" spans="1:2" x14ac:dyDescent="0.25">
      <c r="A18" t="s">
        <v>107</v>
      </c>
      <c r="B18" t="s">
        <v>65</v>
      </c>
    </row>
    <row r="19" spans="1:2" x14ac:dyDescent="0.25">
      <c r="A19" t="s">
        <v>108</v>
      </c>
      <c r="B19" t="s">
        <v>22</v>
      </c>
    </row>
    <row r="20" spans="1:2" x14ac:dyDescent="0.25">
      <c r="A20" t="s">
        <v>109</v>
      </c>
      <c r="B20" t="s">
        <v>23</v>
      </c>
    </row>
    <row r="21" spans="1:2" x14ac:dyDescent="0.25">
      <c r="A21" t="s">
        <v>110</v>
      </c>
      <c r="B21" t="s">
        <v>24</v>
      </c>
    </row>
    <row r="22" spans="1:2" x14ac:dyDescent="0.25">
      <c r="A22" t="s">
        <v>111</v>
      </c>
      <c r="B22" t="s">
        <v>25</v>
      </c>
    </row>
    <row r="23" spans="1:2" x14ac:dyDescent="0.25">
      <c r="A23" t="s">
        <v>112</v>
      </c>
      <c r="B23" t="s">
        <v>26</v>
      </c>
    </row>
    <row r="24" spans="1:2" x14ac:dyDescent="0.25">
      <c r="A24" t="s">
        <v>113</v>
      </c>
      <c r="B24" t="s">
        <v>27</v>
      </c>
    </row>
    <row r="25" spans="1:2" x14ac:dyDescent="0.25">
      <c r="A25" t="s">
        <v>114</v>
      </c>
      <c r="B25" t="s">
        <v>66</v>
      </c>
    </row>
    <row r="26" spans="1:2" x14ac:dyDescent="0.25">
      <c r="A26" t="s">
        <v>115</v>
      </c>
      <c r="B26" t="s">
        <v>67</v>
      </c>
    </row>
    <row r="27" spans="1:2" x14ac:dyDescent="0.25">
      <c r="A27" t="s">
        <v>116</v>
      </c>
      <c r="B27" t="s">
        <v>28</v>
      </c>
    </row>
    <row r="28" spans="1:2" x14ac:dyDescent="0.25">
      <c r="A28" t="s">
        <v>117</v>
      </c>
      <c r="B28" t="s">
        <v>29</v>
      </c>
    </row>
    <row r="29" spans="1:2" x14ac:dyDescent="0.25">
      <c r="A29" t="s">
        <v>118</v>
      </c>
      <c r="B29" t="s">
        <v>68</v>
      </c>
    </row>
    <row r="30" spans="1:2" x14ac:dyDescent="0.25">
      <c r="A30" t="s">
        <v>119</v>
      </c>
      <c r="B30" t="s">
        <v>69</v>
      </c>
    </row>
    <row r="31" spans="1:2" x14ac:dyDescent="0.25">
      <c r="A31" t="s">
        <v>120</v>
      </c>
      <c r="B31" t="s">
        <v>30</v>
      </c>
    </row>
    <row r="32" spans="1:2" x14ac:dyDescent="0.25">
      <c r="A32" t="s">
        <v>121</v>
      </c>
      <c r="B32" t="s">
        <v>31</v>
      </c>
    </row>
    <row r="33" spans="1:2" x14ac:dyDescent="0.25">
      <c r="A33" t="s">
        <v>122</v>
      </c>
      <c r="B33" t="s">
        <v>32</v>
      </c>
    </row>
    <row r="34" spans="1:2" x14ac:dyDescent="0.25">
      <c r="A34" t="s">
        <v>123</v>
      </c>
      <c r="B34" t="s">
        <v>9</v>
      </c>
    </row>
    <row r="35" spans="1:2" x14ac:dyDescent="0.25">
      <c r="A35" t="s">
        <v>124</v>
      </c>
      <c r="B35" t="s">
        <v>33</v>
      </c>
    </row>
    <row r="36" spans="1:2" x14ac:dyDescent="0.25">
      <c r="A36" t="s">
        <v>125</v>
      </c>
      <c r="B36" t="s">
        <v>70</v>
      </c>
    </row>
    <row r="37" spans="1:2" x14ac:dyDescent="0.25">
      <c r="A37" t="s">
        <v>126</v>
      </c>
      <c r="B37" t="s">
        <v>34</v>
      </c>
    </row>
    <row r="38" spans="1:2" x14ac:dyDescent="0.25">
      <c r="A38" t="s">
        <v>127</v>
      </c>
      <c r="B38" t="s">
        <v>71</v>
      </c>
    </row>
    <row r="39" spans="1:2" x14ac:dyDescent="0.25">
      <c r="A39" t="s">
        <v>128</v>
      </c>
      <c r="B39" t="s">
        <v>35</v>
      </c>
    </row>
    <row r="40" spans="1:2" x14ac:dyDescent="0.25">
      <c r="A40" t="s">
        <v>129</v>
      </c>
      <c r="B40" t="s">
        <v>36</v>
      </c>
    </row>
    <row r="41" spans="1:2" x14ac:dyDescent="0.25">
      <c r="A41" t="s">
        <v>130</v>
      </c>
      <c r="B41" t="s">
        <v>37</v>
      </c>
    </row>
    <row r="42" spans="1:2" x14ac:dyDescent="0.25">
      <c r="A42" t="s">
        <v>131</v>
      </c>
      <c r="B42" t="s">
        <v>38</v>
      </c>
    </row>
    <row r="43" spans="1:2" x14ac:dyDescent="0.25">
      <c r="A43" t="s">
        <v>132</v>
      </c>
      <c r="B43" t="s">
        <v>39</v>
      </c>
    </row>
    <row r="44" spans="1:2" x14ac:dyDescent="0.25">
      <c r="A44" t="s">
        <v>133</v>
      </c>
      <c r="B44" t="s">
        <v>40</v>
      </c>
    </row>
    <row r="45" spans="1:2" x14ac:dyDescent="0.25">
      <c r="A45" t="s">
        <v>134</v>
      </c>
      <c r="B45" t="s">
        <v>72</v>
      </c>
    </row>
    <row r="46" spans="1:2" x14ac:dyDescent="0.25">
      <c r="A46" t="s">
        <v>135</v>
      </c>
      <c r="B46" t="s">
        <v>73</v>
      </c>
    </row>
    <row r="47" spans="1:2" x14ac:dyDescent="0.25">
      <c r="A47" t="s">
        <v>136</v>
      </c>
      <c r="B47" t="s">
        <v>74</v>
      </c>
    </row>
    <row r="48" spans="1:2" x14ac:dyDescent="0.25">
      <c r="A48" t="s">
        <v>137</v>
      </c>
      <c r="B48" t="s">
        <v>75</v>
      </c>
    </row>
    <row r="49" spans="1:2" x14ac:dyDescent="0.25">
      <c r="A49" t="s">
        <v>138</v>
      </c>
      <c r="B49" t="s">
        <v>76</v>
      </c>
    </row>
    <row r="50" spans="1:2" x14ac:dyDescent="0.25">
      <c r="A50" t="s">
        <v>139</v>
      </c>
      <c r="B50" t="s">
        <v>77</v>
      </c>
    </row>
    <row r="51" spans="1:2" x14ac:dyDescent="0.25">
      <c r="A51" t="s">
        <v>7</v>
      </c>
      <c r="B51" t="s">
        <v>78</v>
      </c>
    </row>
    <row r="52" spans="1:2" x14ac:dyDescent="0.25">
      <c r="A52" t="s">
        <v>140</v>
      </c>
      <c r="B52" t="s">
        <v>79</v>
      </c>
    </row>
    <row r="53" spans="1:2" x14ac:dyDescent="0.25">
      <c r="A53" t="s">
        <v>141</v>
      </c>
      <c r="B53" t="s">
        <v>41</v>
      </c>
    </row>
    <row r="54" spans="1:2" x14ac:dyDescent="0.25">
      <c r="A54" t="s">
        <v>142</v>
      </c>
      <c r="B54" t="s">
        <v>42</v>
      </c>
    </row>
    <row r="55" spans="1:2" x14ac:dyDescent="0.25">
      <c r="A55" t="s">
        <v>143</v>
      </c>
      <c r="B55" t="s">
        <v>43</v>
      </c>
    </row>
    <row r="56" spans="1:2" x14ac:dyDescent="0.25">
      <c r="A56" t="s">
        <v>144</v>
      </c>
      <c r="B56" t="s">
        <v>44</v>
      </c>
    </row>
    <row r="57" spans="1:2" x14ac:dyDescent="0.25">
      <c r="A57" t="s">
        <v>145</v>
      </c>
      <c r="B57" t="s">
        <v>80</v>
      </c>
    </row>
    <row r="58" spans="1:2" x14ac:dyDescent="0.25">
      <c r="A58" t="s">
        <v>146</v>
      </c>
      <c r="B58" t="s">
        <v>45</v>
      </c>
    </row>
    <row r="59" spans="1:2" x14ac:dyDescent="0.25">
      <c r="A59" t="s">
        <v>147</v>
      </c>
      <c r="B59" t="s">
        <v>81</v>
      </c>
    </row>
    <row r="60" spans="1:2" x14ac:dyDescent="0.25">
      <c r="A60" t="s">
        <v>148</v>
      </c>
      <c r="B60" t="s">
        <v>82</v>
      </c>
    </row>
    <row r="61" spans="1:2" x14ac:dyDescent="0.25">
      <c r="A61" t="s">
        <v>149</v>
      </c>
      <c r="B61" t="s">
        <v>83</v>
      </c>
    </row>
    <row r="62" spans="1:2" x14ac:dyDescent="0.25">
      <c r="A62" t="s">
        <v>150</v>
      </c>
      <c r="B62" t="s">
        <v>46</v>
      </c>
    </row>
    <row r="63" spans="1:2" x14ac:dyDescent="0.25">
      <c r="A63" t="s">
        <v>151</v>
      </c>
      <c r="B63" t="s">
        <v>47</v>
      </c>
    </row>
    <row r="64" spans="1:2" x14ac:dyDescent="0.25">
      <c r="A64" t="s">
        <v>152</v>
      </c>
      <c r="B64" t="s">
        <v>48</v>
      </c>
    </row>
    <row r="65" spans="1:2" x14ac:dyDescent="0.25">
      <c r="A65" t="s">
        <v>153</v>
      </c>
      <c r="B65" t="s">
        <v>84</v>
      </c>
    </row>
    <row r="66" spans="1:2" x14ac:dyDescent="0.25">
      <c r="A66" t="s">
        <v>154</v>
      </c>
      <c r="B66" t="s">
        <v>49</v>
      </c>
    </row>
    <row r="67" spans="1:2" x14ac:dyDescent="0.25">
      <c r="A67" t="s">
        <v>155</v>
      </c>
      <c r="B67" t="s">
        <v>50</v>
      </c>
    </row>
    <row r="68" spans="1:2" x14ac:dyDescent="0.25">
      <c r="A68" t="s">
        <v>156</v>
      </c>
      <c r="B68" t="s">
        <v>51</v>
      </c>
    </row>
    <row r="69" spans="1:2" x14ac:dyDescent="0.25">
      <c r="A69" t="s">
        <v>157</v>
      </c>
      <c r="B69" t="s">
        <v>85</v>
      </c>
    </row>
    <row r="70" spans="1:2" x14ac:dyDescent="0.25">
      <c r="A70" t="s">
        <v>158</v>
      </c>
      <c r="B70" t="s">
        <v>86</v>
      </c>
    </row>
    <row r="71" spans="1:2" x14ac:dyDescent="0.25">
      <c r="A71" t="s">
        <v>159</v>
      </c>
      <c r="B71" t="s">
        <v>52</v>
      </c>
    </row>
    <row r="72" spans="1:2" x14ac:dyDescent="0.25">
      <c r="A72" t="s">
        <v>160</v>
      </c>
      <c r="B72" t="s">
        <v>53</v>
      </c>
    </row>
    <row r="73" spans="1:2" x14ac:dyDescent="0.25">
      <c r="A73" t="s">
        <v>161</v>
      </c>
      <c r="B73" t="s">
        <v>87</v>
      </c>
    </row>
    <row r="74" spans="1:2" x14ac:dyDescent="0.25">
      <c r="A74" t="s">
        <v>162</v>
      </c>
      <c r="B74" t="s">
        <v>88</v>
      </c>
    </row>
    <row r="75" spans="1:2" x14ac:dyDescent="0.25">
      <c r="A75" t="s">
        <v>163</v>
      </c>
      <c r="B75" t="s">
        <v>54</v>
      </c>
    </row>
    <row r="76" spans="1:2" x14ac:dyDescent="0.25">
      <c r="A76" t="s">
        <v>164</v>
      </c>
      <c r="B76" t="s">
        <v>55</v>
      </c>
    </row>
    <row r="77" spans="1:2" x14ac:dyDescent="0.25">
      <c r="A77" t="s">
        <v>165</v>
      </c>
      <c r="B77" t="s">
        <v>56</v>
      </c>
    </row>
    <row r="78" spans="1:2" x14ac:dyDescent="0.25">
      <c r="A78" t="s">
        <v>166</v>
      </c>
      <c r="B78" t="s">
        <v>89</v>
      </c>
    </row>
    <row r="79" spans="1:2" x14ac:dyDescent="0.25">
      <c r="A79" t="s">
        <v>167</v>
      </c>
      <c r="B79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sampleTimeSheet</vt:lpstr>
      <vt:lpstr>ReportingCodes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Durell, Jacob</dc:creator>
  <cp:lastModifiedBy>Durell, Jacob</cp:lastModifiedBy>
  <dcterms:created xsi:type="dcterms:W3CDTF">2022-04-25T16:43:06Z</dcterms:created>
  <dcterms:modified xsi:type="dcterms:W3CDTF">2022-06-17T16:35:47Z</dcterms:modified>
</cp:coreProperties>
</file>