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8.xml" ContentType="application/vnd.openxmlformats-officedocument.spreadsheetml.pivotTab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9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F8E3AF0-BD54-4E53-8CA9-A3701EBD4F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_data" sheetId="1" r:id="rId1"/>
    <sheet name="V-Lookup" sheetId="3" r:id="rId2"/>
    <sheet name="Sales by Q Per Yr" sheetId="4" r:id="rId3"/>
    <sheet name="Sales by Country" sheetId="5" r:id="rId4"/>
    <sheet name="Sales by Product Line" sheetId="7" r:id="rId5"/>
    <sheet name="Total Orders by Product Line" sheetId="12" r:id="rId6"/>
    <sheet name="Top 10 Customers by Sales" sheetId="10" r:id="rId7"/>
    <sheet name="Top 10 Customers by Orders" sheetId="6" r:id="rId8"/>
    <sheet name="Total Orders By Month" sheetId="11" r:id="rId9"/>
    <sheet name="Status by Months" sheetId="8" r:id="rId10"/>
    <sheet name="Status By Product Line" sheetId="9" r:id="rId11"/>
  </sheets>
  <definedNames>
    <definedName name="_xlnm._FilterDatabase" localSheetId="0" hidden="1">sales_data!$A$1:$Y$2824</definedName>
  </definedNames>
  <calcPr calcId="191029"/>
  <pivotCaches>
    <pivotCache cacheId="2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" i="3" l="1"/>
  <c r="D16" i="3"/>
  <c r="D14" i="3"/>
  <c r="D7" i="3"/>
</calcChain>
</file>

<file path=xl/sharedStrings.xml><?xml version="1.0" encoding="utf-8"?>
<sst xmlns="http://schemas.openxmlformats.org/spreadsheetml/2006/main" count="35152" uniqueCount="711">
  <si>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</si>
  <si>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</si>
  <si>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</si>
  <si>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</si>
  <si>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</si>
  <si>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</si>
  <si>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</si>
  <si>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</si>
  <si>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</si>
  <si>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</si>
  <si>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</si>
  <si>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</si>
  <si>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</si>
  <si>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</si>
  <si>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</si>
  <si>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</si>
  <si>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</si>
  <si>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</si>
  <si>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</si>
  <si>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</si>
  <si>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</si>
  <si>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</si>
  <si>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</si>
  <si>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</si>
  <si>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</si>
  <si>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</si>
  <si>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</si>
  <si>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</si>
  <si>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</si>
  <si>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</si>
  <si>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</si>
  <si>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</si>
  <si>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</si>
  <si>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</si>
  <si>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</si>
  <si>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</si>
  <si>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</si>
  <si>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</si>
  <si>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</si>
  <si>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</si>
  <si>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</si>
  <si>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</si>
  <si>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</si>
  <si>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</si>
  <si>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</si>
  <si>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</si>
  <si>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</si>
  <si>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</si>
  <si>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</si>
  <si>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</si>
  <si>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</si>
  <si>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</si>
  <si>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</si>
  <si>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</si>
  <si>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</si>
  <si>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</si>
  <si>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</si>
  <si>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</si>
  <si>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</si>
  <si>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</si>
  <si>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</si>
  <si>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</si>
  <si>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</si>
  <si>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</si>
  <si>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</si>
  <si>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</si>
  <si>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</si>
  <si>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</si>
  <si>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</si>
  <si>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</si>
  <si>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</si>
  <si>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</si>
  <si>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</si>
  <si>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</si>
  <si>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</si>
  <si>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</si>
  <si>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</si>
  <si>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</si>
  <si>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</si>
  <si>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</si>
  <si>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</si>
  <si>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</si>
  <si>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</si>
  <si>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</si>
  <si>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</si>
  <si>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</si>
  <si>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</si>
  <si>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</si>
  <si>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</si>
  <si>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</si>
  <si>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</si>
  <si>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</si>
  <si>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</si>
  <si>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</si>
  <si>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</si>
  <si>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</si>
  <si>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</si>
  <si>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</si>
  <si>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</si>
  <si>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</si>
  <si>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</si>
  <si>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</si>
  <si>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</si>
  <si>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</si>
  <si>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</si>
  <si>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</si>
  <si>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</si>
  <si>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</si>
  <si>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</si>
  <si>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</si>
  <si>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</si>
  <si>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</si>
  <si>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</si>
  <si>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</si>
  <si>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</si>
  <si>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</si>
  <si>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</si>
  <si>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</si>
  <si>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</si>
  <si>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</si>
  <si>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</si>
  <si>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</si>
  <si>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</si>
  <si>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</si>
  <si>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</si>
  <si>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</si>
  <si>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</si>
  <si>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</si>
  <si>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</si>
  <si>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</si>
  <si>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</si>
  <si>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</si>
  <si>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</si>
  <si>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</si>
  <si>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</si>
  <si>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</si>
  <si>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</si>
  <si>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</si>
  <si>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</si>
  <si>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</si>
  <si>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</si>
  <si>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</si>
  <si>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</si>
  <si>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</si>
  <si>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</si>
  <si>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</si>
  <si>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</si>
  <si>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</si>
  <si>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</si>
  <si>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</si>
  <si>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</si>
  <si>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</si>
  <si>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</si>
  <si>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</si>
  <si>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</si>
  <si>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</si>
  <si>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</si>
  <si>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</si>
  <si>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</si>
  <si>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</si>
  <si>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</si>
  <si>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</si>
  <si>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</si>
  <si>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</si>
  <si>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</si>
  <si>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</si>
  <si>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</si>
  <si>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</si>
  <si>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</si>
  <si>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</si>
  <si>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</si>
  <si>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</si>
  <si>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</si>
  <si>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</si>
  <si>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</si>
  <si>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</si>
  <si>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</si>
  <si>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</si>
  <si>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</si>
  <si>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</si>
  <si>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</si>
  <si>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</si>
  <si>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</si>
  <si>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</si>
  <si>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</si>
  <si>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</si>
  <si>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</si>
  <si>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</si>
  <si>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</si>
  <si>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</si>
  <si>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</si>
  <si>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</si>
  <si>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</si>
  <si>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</si>
  <si>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</si>
  <si>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</si>
  <si>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</si>
  <si>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</si>
  <si>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</si>
  <si>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</si>
  <si>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</si>
  <si>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</si>
  <si>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</si>
  <si>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</si>
  <si>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</si>
  <si>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</si>
  <si>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</si>
  <si>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</si>
  <si>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</si>
  <si>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</si>
  <si>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</si>
  <si>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</si>
  <si>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</si>
  <si>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</si>
  <si>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</si>
  <si>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</si>
  <si>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</si>
  <si>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</si>
  <si>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</si>
  <si>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</si>
  <si>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</si>
  <si>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</si>
  <si>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</si>
  <si>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</si>
  <si>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</si>
  <si>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</si>
  <si>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</si>
  <si>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</si>
  <si>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</si>
  <si>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</si>
  <si>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</si>
  <si>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</si>
  <si>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</si>
  <si>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</si>
  <si>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</si>
  <si>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</si>
  <si>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</si>
  <si>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</si>
  <si>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</si>
  <si>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</si>
  <si>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</si>
  <si>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</si>
  <si>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</si>
  <si>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</si>
  <si>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</si>
  <si>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</si>
  <si>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</si>
  <si>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</si>
  <si>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</si>
  <si>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</si>
  <si>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</si>
  <si>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</si>
  <si>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</si>
  <si>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</si>
  <si>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</si>
  <si>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</si>
  <si>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</si>
  <si>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</si>
  <si>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</si>
  <si>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</si>
  <si>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</si>
  <si>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</si>
  <si>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</si>
  <si>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</si>
  <si>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</si>
  <si>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</si>
  <si>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</si>
  <si>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</si>
  <si>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</si>
  <si>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</si>
  <si>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</si>
  <si>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</si>
  <si>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</si>
  <si>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</si>
  <si>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</si>
  <si>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</si>
  <si>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</si>
  <si>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</si>
  <si>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</si>
  <si>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</si>
  <si>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</si>
  <si>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</si>
  <si>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</si>
  <si>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</si>
  <si>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</si>
  <si>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</si>
  <si>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</si>
  <si>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</si>
  <si>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</si>
  <si>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</si>
  <si>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</si>
  <si>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</si>
  <si>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</si>
  <si>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</si>
  <si>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</si>
  <si>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</si>
  <si>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</si>
  <si>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</si>
  <si>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</si>
  <si>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</si>
  <si>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</si>
  <si>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</si>
  <si>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</si>
  <si>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</si>
  <si>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</si>
  <si>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</si>
  <si>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</si>
  <si>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</si>
  <si>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</si>
  <si>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</si>
  <si>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</si>
  <si>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</si>
  <si>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</si>
  <si>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</si>
  <si>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</si>
  <si>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</si>
  <si>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</si>
  <si>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</si>
  <si>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</si>
  <si>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</si>
  <si>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</si>
  <si>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</si>
  <si>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</si>
  <si>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</si>
  <si>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</si>
  <si>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</si>
  <si>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</si>
  <si>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</si>
  <si>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</si>
  <si>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</si>
  <si>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</si>
  <si>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</si>
  <si>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</si>
  <si>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</si>
  <si>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</si>
  <si>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</si>
  <si>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</si>
  <si>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</si>
  <si>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</si>
  <si>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</si>
  <si>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</si>
  <si>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</si>
  <si>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</si>
  <si>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</si>
  <si>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</si>
  <si>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</si>
  <si>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</si>
  <si>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</si>
  <si>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</si>
  <si>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</si>
  <si>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</si>
  <si>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</si>
  <si>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</si>
  <si>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</si>
  <si>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</si>
  <si>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</si>
  <si>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</si>
  <si>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</si>
  <si>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</si>
  <si>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</si>
  <si>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</si>
  <si>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</si>
  <si>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</si>
  <si>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</si>
  <si>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</si>
  <si>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</si>
  <si>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</si>
  <si>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</si>
  <si>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</si>
  <si>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</si>
  <si>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</si>
  <si>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</si>
  <si>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</si>
  <si>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</si>
  <si>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</si>
  <si>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</si>
  <si>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</si>
  <si>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</si>
  <si>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</si>
  <si>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</si>
  <si>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</si>
  <si>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</si>
  <si>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</si>
  <si>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</si>
  <si>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</si>
  <si>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</si>
  <si>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</si>
  <si>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</si>
  <si>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</si>
  <si>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</si>
  <si>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</si>
  <si>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</si>
  <si>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</si>
  <si>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</si>
  <si>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</si>
  <si>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</si>
  <si>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</si>
  <si>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</si>
  <si>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</si>
  <si>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</si>
  <si>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</si>
  <si>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</si>
  <si>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</si>
  <si>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</si>
  <si>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</si>
  <si>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</si>
  <si>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</si>
  <si>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</si>
  <si>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</si>
  <si>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</si>
  <si>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</si>
  <si>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</si>
  <si>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</si>
  <si>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</si>
  <si>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</si>
  <si>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</si>
  <si>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</si>
  <si>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</si>
  <si>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</si>
  <si>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</si>
  <si>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</si>
  <si>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</si>
  <si>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</si>
  <si>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</si>
  <si>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</si>
  <si>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</si>
  <si>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</si>
  <si>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</si>
  <si>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</si>
  <si>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</si>
  <si>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</si>
  <si>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</si>
  <si>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</si>
  <si>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</si>
  <si>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</si>
  <si>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</si>
  <si>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</si>
  <si>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</si>
  <si>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</si>
  <si>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</si>
  <si>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</si>
  <si>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</si>
  <si>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</si>
  <si>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</si>
  <si>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</si>
  <si>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</si>
  <si>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</si>
  <si>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</si>
  <si>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</si>
  <si>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</si>
  <si>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</si>
  <si>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</si>
  <si>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</si>
  <si>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</si>
  <si>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</si>
  <si>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</si>
  <si>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</si>
  <si>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</si>
  <si>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</si>
  <si>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</si>
  <si>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</si>
  <si>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</si>
  <si>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</si>
  <si>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</si>
  <si>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</si>
  <si>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</si>
  <si>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</si>
  <si>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</si>
  <si>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</si>
  <si>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</si>
  <si>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</si>
  <si>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</si>
  <si>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</si>
  <si>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</si>
  <si>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</si>
  <si>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</si>
  <si>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</si>
  <si>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</si>
  <si>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</si>
  <si>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</si>
  <si>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</si>
  <si>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</si>
  <si>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</si>
  <si>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</si>
  <si>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</si>
  <si>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</si>
  <si>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</si>
  <si>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</si>
  <si>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</si>
  <si>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</si>
  <si>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</si>
  <si>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</si>
  <si>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</si>
  <si>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</si>
  <si>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</si>
  <si>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</si>
  <si>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</si>
  <si>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</si>
  <si>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</si>
  <si>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</si>
  <si>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</si>
  <si>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</si>
  <si>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</si>
  <si>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</si>
  <si>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</si>
  <si>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</si>
  <si>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</si>
  <si>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</si>
  <si>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</si>
  <si>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</si>
  <si>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</si>
  <si>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</si>
  <si>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</si>
  <si>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</si>
  <si>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</si>
  <si>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</si>
  <si>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</si>
  <si>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</si>
  <si>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</si>
  <si>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</si>
  <si>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</si>
  <si>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</si>
  <si>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</si>
  <si>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</si>
  <si>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</si>
  <si>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</si>
  <si>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</si>
  <si>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</si>
  <si>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</si>
  <si>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</si>
  <si>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</si>
  <si>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</si>
  <si>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</si>
  <si>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</si>
  <si>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</si>
  <si>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</si>
  <si>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</si>
  <si>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</si>
  <si>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</si>
  <si>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</si>
  <si>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</si>
  <si>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</si>
  <si>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</si>
  <si>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</si>
  <si>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</si>
  <si>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</si>
  <si>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</si>
  <si>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</si>
  <si>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</si>
  <si>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</si>
  <si>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</si>
  <si>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</si>
  <si>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</si>
  <si>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</si>
  <si>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</si>
  <si>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</si>
  <si>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</si>
  <si>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</si>
  <si>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</si>
  <si>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</si>
  <si>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</si>
  <si>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</si>
  <si>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</si>
  <si>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</si>
  <si>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</si>
  <si>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</si>
  <si>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</si>
  <si>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</si>
  <si>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</si>
  <si>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</si>
  <si>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</si>
  <si>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</si>
  <si>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</si>
  <si>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</si>
  <si>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</si>
  <si>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</si>
  <si>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</si>
  <si>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</si>
  <si>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</si>
  <si>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</si>
  <si>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</si>
  <si>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</si>
  <si>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</si>
  <si>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</si>
  <si>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</si>
  <si>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</si>
  <si>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</si>
  <si>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</si>
  <si>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</si>
  <si>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</si>
  <si>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</si>
  <si>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</si>
  <si>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</si>
  <si>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</si>
  <si>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</si>
  <si>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</si>
  <si>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</si>
  <si>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</si>
  <si>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</si>
  <si>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</si>
  <si>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</si>
  <si>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</si>
  <si>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</si>
  <si>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</si>
  <si>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</si>
  <si>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</si>
  <si>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</si>
  <si>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</si>
  <si>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</si>
  <si>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</si>
  <si>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</si>
  <si>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</si>
  <si>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</si>
  <si>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</si>
  <si>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</si>
  <si>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</si>
  <si>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</si>
  <si>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</si>
  <si>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</si>
  <si>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</si>
  <si>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</si>
  <si>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</si>
  <si>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</si>
  <si>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</si>
  <si>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</si>
  <si>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</si>
  <si>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</si>
  <si>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</si>
  <si>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</si>
  <si>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</si>
  <si>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</si>
  <si>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</si>
  <si>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</si>
  <si>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</si>
  <si>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</si>
  <si>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</si>
  <si>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</si>
  <si>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</si>
  <si>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</si>
  <si>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</si>
  <si>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</si>
  <si>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</si>
  <si>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</si>
  <si>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</si>
  <si>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</si>
  <si>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</si>
  <si>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</si>
  <si>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</si>
  <si>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</si>
  <si>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</si>
  <si>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</si>
  <si>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</si>
  <si>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</si>
  <si>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</si>
  <si>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</si>
  <si>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</si>
  <si>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</si>
  <si>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</si>
  <si>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</si>
  <si>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</si>
  <si>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</si>
  <si>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</si>
  <si>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</si>
  <si>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</si>
  <si>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</si>
  <si>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</si>
  <si>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</si>
  <si>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</si>
  <si>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</si>
  <si>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</si>
  <si>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</si>
  <si>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</si>
  <si>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</si>
  <si>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</si>
  <si>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</si>
  <si>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=</t>
  </si>
  <si>
    <t>Syntax</t>
  </si>
  <si>
    <t>VLOOKUP(10107,sales_data_sample!A:N,14,FALSE)</t>
  </si>
  <si>
    <t>3) Find the first name for the contact to Land of Toys Inc.</t>
  </si>
  <si>
    <t>1) Check the status of order number 10107</t>
  </si>
  <si>
    <t>2) Find the customer name for order number 10107</t>
  </si>
  <si>
    <t>VLOOKUP(10107,sales_data_sample!A:G,7,FALSE)</t>
  </si>
  <si>
    <t>There was a complaint about a shipment not being delivered.</t>
  </si>
  <si>
    <t>The order number given was 10107.</t>
  </si>
  <si>
    <t>Let's find out if we have it marked as shipped.</t>
  </si>
  <si>
    <t>VLOOKUP(10107, sales_data_sample!A:X, 24, FALSE)</t>
  </si>
  <si>
    <t>PROBLEM</t>
  </si>
  <si>
    <t>* Seems here we have it marked as shipped.</t>
  </si>
  <si>
    <t>* After consulting with the warehouse team, it turns out this was a data entry error.</t>
  </si>
  <si>
    <t>* The package was not actually shipped.</t>
  </si>
  <si>
    <t>* Now that everything has been worked out, let’s find out who we can contact.</t>
  </si>
  <si>
    <t>and will be delivered soon.</t>
  </si>
  <si>
    <t>* Now we can let Kwai from Land of Toys know the package has now been successfully shipped</t>
  </si>
  <si>
    <t>Sum of SALES</t>
  </si>
  <si>
    <t>Row Labels</t>
  </si>
  <si>
    <t>Grand Total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</si>
  <si>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</si>
  <si>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</si>
  <si>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</si>
  <si>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</si>
  <si>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</si>
  <si>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</si>
  <si>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</si>
  <si>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</si>
  <si>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</si>
  <si>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</si>
  <si>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</si>
  <si>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</si>
  <si>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Count of ORDERNUMBER</t>
  </si>
  <si>
    <t>4) Find the phone number for this contact</t>
  </si>
  <si>
    <t>VLOOKUP(10107,sales_data!A:O, 15, 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</si>
</sst>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0" fontId="16" fillId="0" borderId="0" xfId="0" applyFont="1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9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[sales_data_analysis_4.23.xlsx]Sales by Q Per Yr!PivotTable1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baseline="0">
                <a:solidFill>
                  <a:schemeClr val="bg1">
                    <a:lumMod val="95000"/>
                  </a:schemeClr>
                </a:solidFill>
                <a:latin typeface="Dubai Medium" panose="020B0603030403030204" pitchFamily="34" charset="-78"/>
                <a:ea typeface="+mn-ea"/>
                <a:cs typeface="Dubai Medium" panose="020B0603030403030204" pitchFamily="34" charset="-78"/>
              </a:defRPr>
            </a:pPr>
            <a:r>
              <a:rPr lang="en-US" sz="2400" b="0" u="sng">
                <a:solidFill>
                  <a:schemeClr val="bg1">
                    <a:lumMod val="95000"/>
                  </a:schemeClr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Total Sales</a:t>
            </a:r>
            <a:r>
              <a:rPr lang="en-US" sz="2400" b="0" u="sng" baseline="0">
                <a:solidFill>
                  <a:schemeClr val="bg1">
                    <a:lumMod val="95000"/>
                  </a:schemeClr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 by Quarter Per Year</a:t>
            </a:r>
            <a:endParaRPr lang="en-US" sz="2400" b="0" u="sng">
              <a:solidFill>
                <a:schemeClr val="bg1">
                  <a:lumMod val="95000"/>
                </a:schemeClr>
              </a:solidFill>
              <a:latin typeface="Dubai Medium" panose="020B0603030403030204" pitchFamily="34" charset="-78"/>
              <a:cs typeface="Dubai Medium" panose="020B0603030403030204" pitchFamily="34" charset="-78"/>
            </a:endParaRPr>
          </a:p>
        </c:rich>
      </c:tx>
      <c:layout>
        <c:manualLayout>
          <c:xMode val="edge"/>
          <c:yMode val="edge"/>
          <c:x val="0.23940201153178606"/>
          <c:y val="4.01799582649981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baseline="0">
              <a:solidFill>
                <a:schemeClr val="bg1">
                  <a:lumMod val="95000"/>
                </a:schemeClr>
              </a:solidFill>
              <a:latin typeface="Dubai Medium" panose="020B0603030403030204" pitchFamily="34" charset="-78"/>
              <a:ea typeface="+mn-ea"/>
              <a:cs typeface="Dubai Medium" panose="020B0603030403030204" pitchFamily="34" charset="-78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35000"/>
            </a:schemeClr>
          </a:solidFill>
          <a:ln w="9525">
            <a:solidFill>
              <a:schemeClr val="accent1"/>
            </a:solidFill>
          </a:ln>
          <a:effectLst/>
          <a:sp3d contourW="9525"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lumMod val="75000"/>
              <a:alpha val="70000"/>
            </a:schemeClr>
          </a:solidFill>
          <a:ln w="9525">
            <a:solidFill>
              <a:schemeClr val="accent1"/>
            </a:solidFill>
          </a:ln>
          <a:effectLst/>
          <a:sp3d contourW="9525"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lumMod val="50000"/>
              <a:alpha val="70000"/>
            </a:schemeClr>
          </a:solidFill>
          <a:ln w="9525">
            <a:solidFill>
              <a:schemeClr val="accent1"/>
            </a:solidFill>
          </a:ln>
          <a:effectLst/>
          <a:sp3d contourW="9525">
            <a:contourClr>
              <a:schemeClr val="accen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9050230328351814"/>
          <c:y val="0.18416447944007"/>
          <c:w val="0.5643658381987966"/>
          <c:h val="0.71583425141535029"/>
        </c:manualLayout>
      </c:layout>
      <c:area3DChart>
        <c:grouping val="standard"/>
        <c:varyColors val="0"/>
        <c:ser>
          <c:idx val="0"/>
          <c:order val="0"/>
          <c:tx>
            <c:strRef>
              <c:f>'Sales by Q Per Yr'!$B$3:$B$4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>
                <a:lumMod val="50000"/>
                <a:alpha val="70000"/>
              </a:schemeClr>
            </a:solidFill>
            <a:ln w="9525">
              <a:solidFill>
                <a:schemeClr val="accent1"/>
              </a:solidFill>
            </a:ln>
            <a:effectLst/>
            <a:sp3d contourW="9525">
              <a:contourClr>
                <a:schemeClr val="accent1"/>
              </a:contourClr>
            </a:sp3d>
          </c:spPr>
          <c:cat>
            <c:strRef>
              <c:f>'Sales by Q Per Yr'!$A$5:$A$9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by Q Per Yr'!$B$5:$B$9</c:f>
              <c:numCache>
                <c:formatCode>"$"#,##0.00</c:formatCode>
                <c:ptCount val="4"/>
                <c:pt idx="0">
                  <c:v>445094.69000000018</c:v>
                </c:pt>
                <c:pt idx="1">
                  <c:v>562365.22</c:v>
                </c:pt>
                <c:pt idx="2">
                  <c:v>649514.53999999992</c:v>
                </c:pt>
                <c:pt idx="3">
                  <c:v>1860005.0899999987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1-475F-9985-1B7E2D9142A5}"/>
            </c:ext>
          </c:extLst>
        </c:ser>
        <c:ser>
          <c:idx val="1"/>
          <c:order val="1"/>
          <c:tx>
            <c:strRef>
              <c:f>'Sales by Q Per Yr'!$C$3:$C$4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3">
                <a:alpha val="35000"/>
              </a:schemeClr>
            </a:solidFill>
            <a:ln w="9525">
              <a:solidFill>
                <a:schemeClr val="accent3"/>
              </a:solidFill>
            </a:ln>
            <a:effectLst/>
            <a:sp3d contourW="9525">
              <a:contourClr>
                <a:schemeClr val="accent3"/>
              </a:contourClr>
            </a:sp3d>
          </c:spPr>
          <c:cat>
            <c:strRef>
              <c:f>'Sales by Q Per Yr'!$A$5:$A$9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by Q Per Yr'!$C$5:$C$9</c:f>
              <c:numCache>
                <c:formatCode>"$"#,##0.00</c:formatCode>
                <c:ptCount val="4"/>
                <c:pt idx="0">
                  <c:v>833730.68000000052</c:v>
                </c:pt>
                <c:pt idx="1">
                  <c:v>766260.72999999963</c:v>
                </c:pt>
                <c:pt idx="2">
                  <c:v>1109396.2700000005</c:v>
                </c:pt>
                <c:pt idx="3">
                  <c:v>2014774.9199999995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621-475F-9985-1B7E2D9142A5}"/>
            </c:ext>
          </c:extLst>
        </c:ser>
        <c:ser>
          <c:idx val="2"/>
          <c:order val="2"/>
          <c:tx>
            <c:strRef>
              <c:f>'Sales by Q Per Yr'!$D$3:$D$4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1">
                <a:lumMod val="75000"/>
                <a:alpha val="70000"/>
              </a:schemeClr>
            </a:solidFill>
            <a:ln w="9525">
              <a:solidFill>
                <a:schemeClr val="accent5"/>
              </a:solidFill>
            </a:ln>
            <a:effectLst/>
            <a:sp3d contourW="9525">
              <a:contourClr>
                <a:schemeClr val="accent5"/>
              </a:contourClr>
            </a:sp3d>
          </c:spPr>
          <c:cat>
            <c:strRef>
              <c:f>'Sales by Q Per Yr'!$A$5:$A$9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'Sales by Q Per Yr'!$D$5:$D$9</c:f>
              <c:numCache>
                <c:formatCode>"$"#,##0.00</c:formatCode>
                <c:ptCount val="4"/>
                <c:pt idx="0">
                  <c:v>1071992.3600000003</c:v>
                </c:pt>
                <c:pt idx="1">
                  <c:v>719494.35000000009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621-475F-9985-1B7E2D914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4714863"/>
        <c:axId val="534703343"/>
        <c:axId val="423397471"/>
      </c:area3DChart>
      <c:catAx>
        <c:axId val="53471486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>
            <a:solidFill>
              <a:schemeClr val="tx1">
                <a:lumMod val="5000"/>
                <a:lumOff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3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03343"/>
        <c:crosses val="autoZero"/>
        <c:auto val="1"/>
        <c:lblAlgn val="ctr"/>
        <c:lblOffset val="100"/>
        <c:noMultiLvlLbl val="0"/>
      </c:catAx>
      <c:valAx>
        <c:axId val="53470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out"/>
        <c:minorTickMark val="none"/>
        <c:tickLblPos val="nextTo"/>
        <c:spPr>
          <a:noFill/>
          <a:ln w="9525">
            <a:solidFill>
              <a:schemeClr val="tx1">
                <a:lumMod val="5000"/>
                <a:lumOff val="9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14863"/>
        <c:crosses val="autoZero"/>
        <c:crossBetween val="midCat"/>
      </c:valAx>
      <c:serAx>
        <c:axId val="4233974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5000"/>
                <a:lumOff val="9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703343"/>
        <c:crosses val="autoZero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056124445910307"/>
          <c:y val="0.26883798887684612"/>
          <c:w val="9.106745308176678E-2"/>
          <c:h val="0.466437642536177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60000"/>
        <a:lumOff val="4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[sales_data_analysis_4.23.xlsx]Sales by Country!PivotTable3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Dubai Medium" panose="020B0603030403030204" pitchFamily="34" charset="-78"/>
                <a:ea typeface="+mn-ea"/>
                <a:cs typeface="Dubai Medium" panose="020B0603030403030204" pitchFamily="34" charset="-78"/>
              </a:defRPr>
            </a:pPr>
            <a:r>
              <a:rPr lang="en-US" sz="2400" u="sng">
                <a:latin typeface="Dubai Medium" panose="020B0603030403030204" pitchFamily="34" charset="-78"/>
                <a:cs typeface="Dubai Medium" panose="020B0603030403030204" pitchFamily="34" charset="-78"/>
              </a:rPr>
              <a:t>Total Sales by Country</a:t>
            </a:r>
          </a:p>
        </c:rich>
      </c:tx>
      <c:layout>
        <c:manualLayout>
          <c:xMode val="edge"/>
          <c:yMode val="edge"/>
          <c:x val="0.35500945862496014"/>
          <c:y val="7.7719369730171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Dubai Medium" panose="020B0603030403030204" pitchFamily="34" charset="-78"/>
              <a:ea typeface="+mn-ea"/>
              <a:cs typeface="Dubai Medium" panose="020B0603030403030204" pitchFamily="34" charset="-78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'Sales by Country'!$B$1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'Sales by Country'!$A$2:$A$21</c:f>
              <c:strCache>
                <c:ptCount val="19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  <c:pt idx="10">
                  <c:v>Canada</c:v>
                </c:pt>
                <c:pt idx="11">
                  <c:v>Germany</c:v>
                </c:pt>
                <c:pt idx="12">
                  <c:v>Sweden</c:v>
                </c:pt>
                <c:pt idx="13">
                  <c:v>Austria</c:v>
                </c:pt>
                <c:pt idx="14">
                  <c:v>Japan</c:v>
                </c:pt>
                <c:pt idx="15">
                  <c:v>Switzerland</c:v>
                </c:pt>
                <c:pt idx="16">
                  <c:v>Belgium</c:v>
                </c:pt>
                <c:pt idx="17">
                  <c:v>Philippines</c:v>
                </c:pt>
                <c:pt idx="18">
                  <c:v>Ireland</c:v>
                </c:pt>
              </c:strCache>
            </c:strRef>
          </c:cat>
          <c:val>
            <c:numRef>
              <c:f>'Sales by Country'!$B$2:$B$21</c:f>
              <c:numCache>
                <c:formatCode>General</c:formatCode>
                <c:ptCount val="19"/>
                <c:pt idx="0">
                  <c:v>3627982.83</c:v>
                </c:pt>
                <c:pt idx="1">
                  <c:v>1215686.9200000009</c:v>
                </c:pt>
                <c:pt idx="2">
                  <c:v>1110916.5199999993</c:v>
                </c:pt>
                <c:pt idx="3">
                  <c:v>630623.10000000009</c:v>
                </c:pt>
                <c:pt idx="4">
                  <c:v>478880.46000000008</c:v>
                </c:pt>
                <c:pt idx="5">
                  <c:v>374674.30999999976</c:v>
                </c:pt>
                <c:pt idx="6">
                  <c:v>329581.91000000009</c:v>
                </c:pt>
                <c:pt idx="7">
                  <c:v>307463.70000000013</c:v>
                </c:pt>
                <c:pt idx="8">
                  <c:v>288488.41000000003</c:v>
                </c:pt>
                <c:pt idx="9">
                  <c:v>245637.15</c:v>
                </c:pt>
                <c:pt idx="10">
                  <c:v>224078.55999999994</c:v>
                </c:pt>
                <c:pt idx="11">
                  <c:v>220472.08999999994</c:v>
                </c:pt>
                <c:pt idx="12">
                  <c:v>210014.21</c:v>
                </c:pt>
                <c:pt idx="13">
                  <c:v>202062.53</c:v>
                </c:pt>
                <c:pt idx="14">
                  <c:v>188167.80999999997</c:v>
                </c:pt>
                <c:pt idx="15">
                  <c:v>117713.55999999998</c:v>
                </c:pt>
                <c:pt idx="16">
                  <c:v>108412.62</c:v>
                </c:pt>
                <c:pt idx="17">
                  <c:v>94015.73</c:v>
                </c:pt>
                <c:pt idx="18">
                  <c:v>57756.43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70-433D-A4BB-5E08C2C9E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06798623"/>
        <c:axId val="706789503"/>
        <c:axId val="0"/>
      </c:bar3DChart>
      <c:catAx>
        <c:axId val="706798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89503"/>
        <c:crosses val="autoZero"/>
        <c:auto val="1"/>
        <c:lblAlgn val="ctr"/>
        <c:lblOffset val="100"/>
        <c:noMultiLvlLbl val="0"/>
      </c:catAx>
      <c:valAx>
        <c:axId val="70678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7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bg1"/>
        </a:gs>
        <a:gs pos="35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0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[sales_data_analysis_4.23.xlsx]Sales by Product Line!PivotTable5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u="sng">
                <a:solidFill>
                  <a:schemeClr val="bg1">
                    <a:lumMod val="95000"/>
                  </a:schemeClr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Total Sales by Product</a:t>
            </a:r>
            <a:r>
              <a:rPr lang="en-US" sz="2400" u="sng" baseline="0">
                <a:solidFill>
                  <a:schemeClr val="bg1">
                    <a:lumMod val="95000"/>
                  </a:schemeClr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 Line</a:t>
            </a:r>
            <a:endParaRPr lang="en-US" sz="2400" u="sng">
              <a:solidFill>
                <a:schemeClr val="bg1">
                  <a:lumMod val="95000"/>
                </a:schemeClr>
              </a:solidFill>
              <a:latin typeface="Dubai Medium" panose="020B0603030403030204" pitchFamily="34" charset="-78"/>
              <a:cs typeface="Dubai Medium" panose="020B0603030403030204" pitchFamily="34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rgbClr val="7030A0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tx1">
              <a:lumMod val="65000"/>
              <a:lumOff val="3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4">
              <a:lumMod val="75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'Sales by Product Line'!$B$1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8E06-4412-877B-188DA09F466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E06-4412-877B-188DA09F4662}"/>
              </c:ext>
            </c:extLst>
          </c:dPt>
          <c:dPt>
            <c:idx val="2"/>
            <c:bubble3D val="0"/>
            <c:spPr>
              <a:solidFill>
                <a:srgbClr val="C0000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8B78-4760-9B99-AD26C5428D0D}"/>
              </c:ext>
            </c:extLst>
          </c:dPt>
          <c:dPt>
            <c:idx val="3"/>
            <c:bubble3D val="0"/>
            <c:spPr>
              <a:solidFill>
                <a:schemeClr val="accent4">
                  <a:lumMod val="7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8B78-4760-9B99-AD26C5428D0D}"/>
              </c:ext>
            </c:extLst>
          </c:dPt>
          <c:dPt>
            <c:idx val="4"/>
            <c:bubble3D val="0"/>
            <c:spPr>
              <a:solidFill>
                <a:schemeClr val="tx1">
                  <a:lumMod val="65000"/>
                  <a:lumOff val="35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8B78-4760-9B99-AD26C5428D0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8E06-4412-877B-188DA09F4662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8B78-4760-9B99-AD26C5428D0D}"/>
              </c:ext>
            </c:extLst>
          </c:dPt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'Sales by Product Line'!$A$2:$A$9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'Sales by Product Line'!$B$2:$B$9</c:f>
              <c:numCache>
                <c:formatCode>General</c:formatCode>
                <c:ptCount val="7"/>
                <c:pt idx="0">
                  <c:v>3919615.6599999969</c:v>
                </c:pt>
                <c:pt idx="1">
                  <c:v>1903150.8399999992</c:v>
                </c:pt>
                <c:pt idx="2">
                  <c:v>1166388.3400000003</c:v>
                </c:pt>
                <c:pt idx="3">
                  <c:v>1127789.8399999996</c:v>
                </c:pt>
                <c:pt idx="4">
                  <c:v>975003.57000000007</c:v>
                </c:pt>
                <c:pt idx="5">
                  <c:v>714437.13</c:v>
                </c:pt>
                <c:pt idx="6">
                  <c:v>226243.46999999997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78-4760-9B99-AD26C5428D0D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[sales_data_analysis_4.23.xlsx]Total Orders by Product Line!PivotTable2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200" b="1" i="0" u="sng" strike="noStrike" kern="1200" spc="0" baseline="0">
                <a:solidFill>
                  <a:schemeClr val="bg2"/>
                </a:solidFill>
                <a:latin typeface="+mn-lt"/>
                <a:ea typeface="+mn-ea"/>
                <a:cs typeface="+mn-cs"/>
              </a:defRPr>
            </a:pPr>
            <a:r>
              <a:rPr lang="en-US" sz="2200" b="1" u="sng" baseline="0">
                <a:solidFill>
                  <a:schemeClr val="bg2"/>
                </a:solidFill>
              </a:rPr>
              <a:t>Total Orders by Product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200" b="1" i="0" u="sng" strike="noStrike" kern="1200" spc="0" baseline="0">
              <a:solidFill>
                <a:schemeClr val="bg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'Total Orders by Product Line'!$B$1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'Total Orders by Product Line'!$A$2:$A$9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'Total Orders by Product Line'!$B$2:$B$9</c:f>
              <c:numCache>
                <c:formatCode>General</c:formatCode>
                <c:ptCount val="7"/>
                <c:pt idx="0">
                  <c:v>967</c:v>
                </c:pt>
                <c:pt idx="1">
                  <c:v>331</c:v>
                </c:pt>
                <c:pt idx="2">
                  <c:v>306</c:v>
                </c:pt>
                <c:pt idx="3">
                  <c:v>234</c:v>
                </c:pt>
                <c:pt idx="4">
                  <c:v>77</c:v>
                </c:pt>
                <c:pt idx="5">
                  <c:v>301</c:v>
                </c:pt>
                <c:pt idx="6">
                  <c:v>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F2-4BDE-8353-6238EA5ED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4939519"/>
        <c:axId val="184928959"/>
        <c:axId val="0"/>
      </c:bar3DChart>
      <c:catAx>
        <c:axId val="18493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="1" i="0" baseline="0">
                    <a:solidFill>
                      <a:schemeClr val="bg1">
                        <a:lumMod val="95000"/>
                      </a:schemeClr>
                    </a:solidFill>
                  </a:rPr>
                  <a:t>Product 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sng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8959"/>
        <c:crosses val="autoZero"/>
        <c:auto val="1"/>
        <c:lblAlgn val="ctr"/>
        <c:lblOffset val="100"/>
        <c:noMultiLvlLbl val="0"/>
      </c:catAx>
      <c:valAx>
        <c:axId val="184928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 b="1" i="0" baseline="0">
                    <a:solidFill>
                      <a:schemeClr val="bg1">
                        <a:lumMod val="95000"/>
                      </a:schemeClr>
                    </a:solidFill>
                  </a:rPr>
                  <a:t>Number of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none" strike="noStrike" kern="1200" baseline="0">
                  <a:solidFill>
                    <a:schemeClr val="bg1">
                      <a:lumMod val="9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3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[sales_data_analysis_4.23.xlsx]Top 10 Customers by Sales!PivotTable1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>
                <a:latin typeface="Dubai Medium" panose="020B0603030403030204" pitchFamily="34" charset="-78"/>
                <a:cs typeface="Dubai Medium" panose="020B0603030403030204" pitchFamily="34" charset="-78"/>
              </a:rPr>
              <a:t>Top</a:t>
            </a:r>
            <a:r>
              <a:rPr lang="en-US" sz="2400" baseline="0">
                <a:latin typeface="Dubai Medium" panose="020B0603030403030204" pitchFamily="34" charset="-78"/>
                <a:cs typeface="Dubai Medium" panose="020B0603030403030204" pitchFamily="34" charset="-78"/>
              </a:rPr>
              <a:t> 10 Customers by Total Sales</a:t>
            </a:r>
          </a:p>
        </c:rich>
      </c:tx>
      <c:layout>
        <c:manualLayout>
          <c:xMode val="edge"/>
          <c:yMode val="edge"/>
          <c:x val="0.26088445398259963"/>
          <c:y val="7.9269122069914003E-2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7030A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numFmt formatCode="&quot;$&quot;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5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'Top 10 Customers by Sales'!$B$3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  <a:sp3d/>
          </c:spPr>
          <c:invertIfNegative val="0"/>
          <c:dLbls>
            <c:numFmt formatCode="&quot;$&quot;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Customers by Sales'!$A$4:$A$14</c:f>
              <c:strCache>
                <c:ptCount val="10"/>
                <c:pt idx="0">
                  <c:v>Euro Shopping Channel</c:v>
                </c:pt>
                <c:pt idx="1">
                  <c:v>Mini Gifts Distributors Ltd.</c:v>
                </c:pt>
                <c:pt idx="2">
                  <c:v>Australian Collectors, Co.</c:v>
                </c:pt>
                <c:pt idx="3">
                  <c:v>Muscle Machine Inc</c:v>
                </c:pt>
                <c:pt idx="4">
                  <c:v>La Rochelle Gifts</c:v>
                </c:pt>
                <c:pt idx="5">
                  <c:v>Dragon Souveniers, Ltd.</c:v>
                </c:pt>
                <c:pt idx="6">
                  <c:v>Land of Toys Inc.</c:v>
                </c:pt>
                <c:pt idx="7">
                  <c:v>The Sharp Gifts Warehouse</c:v>
                </c:pt>
                <c:pt idx="8">
                  <c:v>AV Stores, Co.</c:v>
                </c:pt>
                <c:pt idx="9">
                  <c:v>Anna's Decorations, Ltd</c:v>
                </c:pt>
              </c:strCache>
            </c:strRef>
          </c:cat>
          <c:val>
            <c:numRef>
              <c:f>'Top 10 Customers by Sales'!$B$4:$B$14</c:f>
              <c:numCache>
                <c:formatCode>General</c:formatCode>
                <c:ptCount val="10"/>
                <c:pt idx="0">
                  <c:v>912294.11000000022</c:v>
                </c:pt>
                <c:pt idx="1">
                  <c:v>654858.06000000006</c:v>
                </c:pt>
                <c:pt idx="2">
                  <c:v>200995.40999999997</c:v>
                </c:pt>
                <c:pt idx="3">
                  <c:v>197736.93999999997</c:v>
                </c:pt>
                <c:pt idx="4">
                  <c:v>180124.9</c:v>
                </c:pt>
                <c:pt idx="5">
                  <c:v>172989.68000000008</c:v>
                </c:pt>
                <c:pt idx="6">
                  <c:v>164069.44000000003</c:v>
                </c:pt>
                <c:pt idx="7">
                  <c:v>160010.26999999996</c:v>
                </c:pt>
                <c:pt idx="8">
                  <c:v>157807.80999999997</c:v>
                </c:pt>
                <c:pt idx="9">
                  <c:v>153996.13000000003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E8-4294-9674-1EF70480A2C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96"/>
        <c:gapDepth val="6"/>
        <c:shape val="box"/>
        <c:axId val="236010880"/>
        <c:axId val="236014720"/>
        <c:axId val="0"/>
      </c:bar3DChart>
      <c:catAx>
        <c:axId val="236010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014720"/>
        <c:crosses val="autoZero"/>
        <c:auto val="1"/>
        <c:lblAlgn val="ctr"/>
        <c:lblOffset val="100"/>
        <c:noMultiLvlLbl val="0"/>
      </c:catAx>
      <c:valAx>
        <c:axId val="23601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010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/>
    </a:solidFill>
    <a:ln w="9525" cap="flat" cmpd="sng" algn="ctr">
      <a:solidFill>
        <a:schemeClr val="bg1">
          <a:alpha val="94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[sales_data_analysis_4.23.xlsx]Top 10 Customers by Orders!PivotTable4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u="sng" baseline="0">
                <a:solidFill>
                  <a:schemeClr val="accent1">
                    <a:lumMod val="50000"/>
                  </a:schemeClr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Top 10 Customers by Total Orders</a:t>
            </a:r>
          </a:p>
        </c:rich>
      </c:tx>
      <c:layout>
        <c:manualLayout>
          <c:xMode val="edge"/>
          <c:yMode val="edge"/>
          <c:x val="0.25083566374900812"/>
          <c:y val="6.67614989373330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1">
                  <a:lumMod val="20000"/>
                  <a:lumOff val="8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5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1">
                      <a:lumMod val="20000"/>
                      <a:lumOff val="8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1762835737902939"/>
          <c:y val="0.17420834985554864"/>
          <c:w val="0.62935095836142307"/>
          <c:h val="0.75081541066359525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'Top 10 Customers by Orders'!$B$3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1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'Top 10 Customers by Orders'!$A$4:$A$14</c:f>
              <c:strCache>
                <c:ptCount val="10"/>
                <c:pt idx="0">
                  <c:v>Euro Shopping Channel</c:v>
                </c:pt>
                <c:pt idx="1">
                  <c:v>Mini Gifts Distributors Ltd.</c:v>
                </c:pt>
                <c:pt idx="2">
                  <c:v>Australian Collectors, Co.</c:v>
                </c:pt>
                <c:pt idx="3">
                  <c:v>La Rochelle Gifts</c:v>
                </c:pt>
                <c:pt idx="4">
                  <c:v>AV Stores, Co.</c:v>
                </c:pt>
                <c:pt idx="5">
                  <c:v>Land of Toys Inc.</c:v>
                </c:pt>
                <c:pt idx="6">
                  <c:v>Rovelli Gifts</c:v>
                </c:pt>
                <c:pt idx="7">
                  <c:v>Muscle Machine Inc</c:v>
                </c:pt>
                <c:pt idx="8">
                  <c:v>Souveniers And Things Co.</c:v>
                </c:pt>
                <c:pt idx="9">
                  <c:v>Anna's Decorations, Ltd</c:v>
                </c:pt>
              </c:strCache>
            </c:strRef>
          </c:cat>
          <c:val>
            <c:numRef>
              <c:f>'Top 10 Customers by Orders'!$B$4:$B$14</c:f>
              <c:numCache>
                <c:formatCode>General</c:formatCode>
                <c:ptCount val="10"/>
                <c:pt idx="0">
                  <c:v>259</c:v>
                </c:pt>
                <c:pt idx="1">
                  <c:v>180</c:v>
                </c:pt>
                <c:pt idx="2">
                  <c:v>55</c:v>
                </c:pt>
                <c:pt idx="3">
                  <c:v>53</c:v>
                </c:pt>
                <c:pt idx="4">
                  <c:v>51</c:v>
                </c:pt>
                <c:pt idx="5">
                  <c:v>49</c:v>
                </c:pt>
                <c:pt idx="6">
                  <c:v>48</c:v>
                </c:pt>
                <c:pt idx="7">
                  <c:v>48</c:v>
                </c:pt>
                <c:pt idx="8">
                  <c:v>46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6F-41E7-8FD2-4625306FDB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728900255"/>
        <c:axId val="728904575"/>
        <c:axId val="0"/>
      </c:bar3DChart>
      <c:catAx>
        <c:axId val="728900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accent1">
                    <a:lumMod val="20000"/>
                    <a:lumOff val="8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904575"/>
        <c:crosses val="autoZero"/>
        <c:auto val="1"/>
        <c:lblAlgn val="ctr"/>
        <c:lblOffset val="100"/>
        <c:noMultiLvlLbl val="0"/>
      </c:catAx>
      <c:valAx>
        <c:axId val="728904575"/>
        <c:scaling>
          <c:orientation val="minMax"/>
        </c:scaling>
        <c:delete val="1"/>
        <c:axPos val="b"/>
        <c:majorGridlines>
          <c:spPr>
            <a:ln w="1587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728900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0">
          <a:schemeClr val="bg1">
            <a:lumMod val="75000"/>
          </a:schemeClr>
        </a:gs>
        <a:gs pos="92000">
          <a:srgbClr val="7030A0"/>
        </a:gs>
      </a:gsLst>
      <a:lin ang="5400000" scaled="0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[sales_data_analysis_4.23.xlsx]Total Orders By Month!PivotTable1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1" u="sng">
                <a:solidFill>
                  <a:schemeClr val="accent1">
                    <a:lumMod val="75000"/>
                  </a:schemeClr>
                </a:solidFill>
              </a:rPr>
              <a:t>Total Orders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layout>
            <c:manualLayout>
              <c:x val="-3.2482671707624332E-2"/>
              <c:y val="0.1029503842140213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'Total Orders By Month'!$B$1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0"/>
              <c:layout>
                <c:manualLayout>
                  <c:x val="-3.2482671707624332E-2"/>
                  <c:y val="0.102950384214021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69-40F6-926C-615DA159CF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Orders By Month'!$A$2:$A$14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'Total Orders By Month'!$B$2:$B$14</c:f>
              <c:numCache>
                <c:formatCode>General</c:formatCode>
                <c:ptCount val="12"/>
                <c:pt idx="0">
                  <c:v>229</c:v>
                </c:pt>
                <c:pt idx="1">
                  <c:v>224</c:v>
                </c:pt>
                <c:pt idx="2">
                  <c:v>212</c:v>
                </c:pt>
                <c:pt idx="3">
                  <c:v>178</c:v>
                </c:pt>
                <c:pt idx="4">
                  <c:v>252</c:v>
                </c:pt>
                <c:pt idx="5">
                  <c:v>131</c:v>
                </c:pt>
                <c:pt idx="6">
                  <c:v>141</c:v>
                </c:pt>
                <c:pt idx="7">
                  <c:v>191</c:v>
                </c:pt>
                <c:pt idx="8">
                  <c:v>171</c:v>
                </c:pt>
                <c:pt idx="9">
                  <c:v>317</c:v>
                </c:pt>
                <c:pt idx="10">
                  <c:v>597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69-40F6-926C-615DA159CF5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84967839"/>
        <c:axId val="184971679"/>
      </c:lineChart>
      <c:catAx>
        <c:axId val="184967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accent1">
                        <a:lumMod val="75000"/>
                      </a:schemeClr>
                    </a:solidFill>
                  </a:rPr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71679"/>
        <c:crosses val="autoZero"/>
        <c:auto val="1"/>
        <c:lblAlgn val="ctr"/>
        <c:lblOffset val="100"/>
        <c:noMultiLvlLbl val="0"/>
      </c:catAx>
      <c:valAx>
        <c:axId val="18497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accen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baseline="0">
                    <a:solidFill>
                      <a:schemeClr val="accent1">
                        <a:lumMod val="75000"/>
                      </a:schemeClr>
                    </a:solidFill>
                  </a:rPr>
                  <a:t>Number of Orders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accen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6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accent4">
            <a:lumMod val="67000"/>
          </a:schemeClr>
        </a:gs>
        <a:gs pos="48000">
          <a:schemeClr val="accent4">
            <a:lumMod val="97000"/>
            <a:lumOff val="3000"/>
          </a:schemeClr>
        </a:gs>
        <a:gs pos="100000">
          <a:schemeClr val="accent4">
            <a:lumMod val="60000"/>
            <a:lumOff val="40000"/>
          </a:schemeClr>
        </a:gs>
      </a:gsLst>
      <a:lin ang="16200000" scaled="1"/>
      <a:tileRect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[sales_data_analysis_4.23.xlsx]Status by Months!PivotTable6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u="sng">
                <a:solidFill>
                  <a:schemeClr val="bg1">
                    <a:lumMod val="95000"/>
                  </a:schemeClr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Order</a:t>
            </a:r>
            <a:r>
              <a:rPr lang="en-US" sz="2400" u="sng" baseline="0">
                <a:solidFill>
                  <a:schemeClr val="bg1">
                    <a:lumMod val="95000"/>
                  </a:schemeClr>
                </a:solidFill>
                <a:latin typeface="Dubai Medium" panose="020B0603030403030204" pitchFamily="34" charset="-78"/>
                <a:cs typeface="Dubai Medium" panose="020B0603030403030204" pitchFamily="34" charset="-78"/>
              </a:rPr>
              <a:t> Status by Months</a:t>
            </a:r>
          </a:p>
        </c:rich>
      </c:tx>
      <c:layout>
        <c:manualLayout>
          <c:xMode val="edge"/>
          <c:yMode val="edge"/>
          <c:x val="0.2756776930401999"/>
          <c:y val="4.54699200460214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5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60000"/>
              <a:lumOff val="40000"/>
            </a:schemeClr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5400"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6444043892103843E-2"/>
          <c:y val="0.1975237143097637"/>
          <c:w val="0.77654460361129563"/>
          <c:h val="0.66831983037342324"/>
        </c:manualLayout>
      </c:layout>
      <c:area3DChart>
        <c:grouping val="standard"/>
        <c:varyColors val="0"/>
        <c:ser>
          <c:idx val="0"/>
          <c:order val="0"/>
          <c:tx>
            <c:strRef>
              <c:f>'Status by Months'!$B$3:$B$4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cat>
            <c:strRef>
              <c:f>'Status by Months'!$A$5:$A$17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Months'!$B$5:$B$17</c:f>
              <c:numCache>
                <c:formatCode>General</c:formatCode>
                <c:ptCount val="12"/>
                <c:pt idx="4">
                  <c:v>14</c:v>
                </c:pt>
                <c:pt idx="5">
                  <c:v>30</c:v>
                </c:pt>
                <c:pt idx="9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48-40AE-AE6C-639602034EA2}"/>
            </c:ext>
          </c:extLst>
        </c:ser>
        <c:ser>
          <c:idx val="1"/>
          <c:order val="1"/>
          <c:tx>
            <c:strRef>
              <c:f>'Status by Months'!$C$3:$C$4</c:f>
              <c:strCache>
                <c:ptCount val="1"/>
                <c:pt idx="0">
                  <c:v>Disputed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  <a:sp3d/>
          </c:spPr>
          <c:cat>
            <c:strRef>
              <c:f>'Status by Months'!$A$5:$A$17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Months'!$C$5:$C$17</c:f>
              <c:numCache>
                <c:formatCode>General</c:formatCode>
                <c:ptCount val="12"/>
                <c:pt idx="3">
                  <c:v>3</c:v>
                </c:pt>
                <c:pt idx="4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48-40AE-AE6C-639602034EA2}"/>
            </c:ext>
          </c:extLst>
        </c:ser>
        <c:ser>
          <c:idx val="2"/>
          <c:order val="2"/>
          <c:tx>
            <c:strRef>
              <c:f>'Status by Months'!$D$3:$D$4</c:f>
              <c:strCache>
                <c:ptCount val="1"/>
                <c:pt idx="0">
                  <c:v>In Process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'Status by Months'!$A$5:$A$17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Months'!$D$5:$D$17</c:f>
              <c:numCache>
                <c:formatCode>General</c:formatCode>
                <c:ptCount val="12"/>
                <c:pt idx="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48-40AE-AE6C-639602034EA2}"/>
            </c:ext>
          </c:extLst>
        </c:ser>
        <c:ser>
          <c:idx val="3"/>
          <c:order val="3"/>
          <c:tx>
            <c:strRef>
              <c:f>'Status by Months'!$E$3:$E$4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'Status by Months'!$A$5:$A$17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Months'!$E$5:$E$17</c:f>
              <c:numCache>
                <c:formatCode>General</c:formatCode>
                <c:ptCount val="12"/>
                <c:pt idx="3">
                  <c:v>24</c:v>
                </c:pt>
                <c:pt idx="4">
                  <c:v>14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48-40AE-AE6C-639602034EA2}"/>
            </c:ext>
          </c:extLst>
        </c:ser>
        <c:ser>
          <c:idx val="4"/>
          <c:order val="4"/>
          <c:tx>
            <c:strRef>
              <c:f>'Status by Months'!$F$3:$F$4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  <a:sp3d/>
          </c:spPr>
          <c:cat>
            <c:strRef>
              <c:f>'Status by Months'!$A$5:$A$17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Months'!$F$5:$F$17</c:f>
              <c:numCache>
                <c:formatCode>General</c:formatCode>
                <c:ptCount val="12"/>
                <c:pt idx="0">
                  <c:v>13</c:v>
                </c:pt>
                <c:pt idx="2">
                  <c:v>18</c:v>
                </c:pt>
                <c:pt idx="9">
                  <c:v>8</c:v>
                </c:pt>
                <c:pt idx="1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948-40AE-AE6C-639602034EA2}"/>
            </c:ext>
          </c:extLst>
        </c:ser>
        <c:ser>
          <c:idx val="5"/>
          <c:order val="5"/>
          <c:tx>
            <c:strRef>
              <c:f>'Status by Months'!$G$3:$G$4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  <a:sp3d/>
          </c:spPr>
          <c:cat>
            <c:strRef>
              <c:f>'Status by Months'!$A$5:$A$17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'Status by Months'!$G$5:$G$17</c:f>
              <c:numCache>
                <c:formatCode>General</c:formatCode>
                <c:ptCount val="12"/>
                <c:pt idx="0">
                  <c:v>216</c:v>
                </c:pt>
                <c:pt idx="1">
                  <c:v>224</c:v>
                </c:pt>
                <c:pt idx="2">
                  <c:v>194</c:v>
                </c:pt>
                <c:pt idx="3">
                  <c:v>151</c:v>
                </c:pt>
                <c:pt idx="4">
                  <c:v>172</c:v>
                </c:pt>
                <c:pt idx="5">
                  <c:v>101</c:v>
                </c:pt>
                <c:pt idx="6">
                  <c:v>141</c:v>
                </c:pt>
                <c:pt idx="7">
                  <c:v>191</c:v>
                </c:pt>
                <c:pt idx="8">
                  <c:v>171</c:v>
                </c:pt>
                <c:pt idx="9">
                  <c:v>293</c:v>
                </c:pt>
                <c:pt idx="10">
                  <c:v>583</c:v>
                </c:pt>
                <c:pt idx="11">
                  <c:v>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948-40AE-AE6C-639602034E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893055"/>
        <c:axId val="728893535"/>
        <c:axId val="571398463"/>
      </c:area3DChart>
      <c:catAx>
        <c:axId val="7288930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93535"/>
        <c:crosses val="autoZero"/>
        <c:auto val="1"/>
        <c:lblAlgn val="ctr"/>
        <c:lblOffset val="100"/>
        <c:noMultiLvlLbl val="0"/>
      </c:catAx>
      <c:valAx>
        <c:axId val="72889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bg1">
                    <a:lumMod val="9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93055"/>
        <c:crosses val="autoZero"/>
        <c:crossBetween val="midCat"/>
      </c:valAx>
      <c:serAx>
        <c:axId val="571398463"/>
        <c:scaling>
          <c:orientation val="minMax"/>
        </c:scaling>
        <c:delete val="1"/>
        <c:axPos val="b"/>
        <c:majorTickMark val="out"/>
        <c:minorTickMark val="none"/>
        <c:tickLblPos val="nextTo"/>
        <c:crossAx val="728893535"/>
        <c:crosses val="autoZero"/>
        <c:tickLblSkip val="1"/>
        <c:tickMarkSkip val="1"/>
      </c:ser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84808525440348"/>
          <c:y val="0.32836759988334796"/>
          <c:w val="0.10167183730501581"/>
          <c:h val="0.379658495349056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bg1">
                  <a:lumMod val="9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[sales_data_analysis_4.23.xlsx]Status By Product Line!PivotTable1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u="sng">
                <a:latin typeface="Dubai Medium" panose="020B0603030403030204" pitchFamily="34" charset="-78"/>
                <a:cs typeface="Dubai Medium" panose="020B0603030403030204" pitchFamily="34" charset="-78"/>
              </a:rPr>
              <a:t>Status by Product Line:</a:t>
            </a:r>
            <a:r>
              <a:rPr lang="en-US" sz="1800" u="sng" baseline="0">
                <a:latin typeface="Dubai Medium" panose="020B0603030403030204" pitchFamily="34" charset="-78"/>
                <a:cs typeface="Dubai Medium" panose="020B0603030403030204" pitchFamily="34" charset="-78"/>
              </a:rPr>
              <a:t> Shipped Excluded</a:t>
            </a:r>
            <a:endParaRPr lang="en-US" sz="1800" u="sng">
              <a:latin typeface="Dubai Medium" panose="020B0603030403030204" pitchFamily="34" charset="-78"/>
              <a:cs typeface="Dubai Medium" panose="020B0603030403030204" pitchFamily="34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lumMod val="75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2">
              <a:lumMod val="50000"/>
            </a:schemeClr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'Status By Product Line'!$B$3:$B$4</c:f>
              <c:strCache>
                <c:ptCount val="1"/>
                <c:pt idx="0">
                  <c:v>Cancelled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  <a:sp3d/>
          </c:spPr>
          <c:invertIfNegative val="0"/>
          <c:cat>
            <c:strRef>
              <c:f>'Status By Product Line'!$A$5:$A$12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'Status By Product Line'!$B$5:$B$12</c:f>
              <c:numCache>
                <c:formatCode>General</c:formatCode>
                <c:ptCount val="7"/>
                <c:pt idx="0">
                  <c:v>16</c:v>
                </c:pt>
                <c:pt idx="2">
                  <c:v>12</c:v>
                </c:pt>
                <c:pt idx="3">
                  <c:v>18</c:v>
                </c:pt>
                <c:pt idx="4">
                  <c:v>1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AE-4347-908D-D952D2C84414}"/>
            </c:ext>
          </c:extLst>
        </c:ser>
        <c:ser>
          <c:idx val="1"/>
          <c:order val="1"/>
          <c:tx>
            <c:strRef>
              <c:f>'Status By Product Line'!$C$3:$C$4</c:f>
              <c:strCache>
                <c:ptCount val="1"/>
                <c:pt idx="0">
                  <c:v>Disputed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'Status By Product Line'!$A$5:$A$12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'Status By Product Line'!$C$5:$C$12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2</c:v>
                </c:pt>
                <c:pt idx="3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AE-4347-908D-D952D2C84414}"/>
            </c:ext>
          </c:extLst>
        </c:ser>
        <c:ser>
          <c:idx val="2"/>
          <c:order val="2"/>
          <c:tx>
            <c:strRef>
              <c:f>'Status By Product Line'!$D$3:$D$4</c:f>
              <c:strCache>
                <c:ptCount val="1"/>
                <c:pt idx="0">
                  <c:v>In Process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'Status By Product Line'!$A$5:$A$12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'Status By Product Line'!$D$5:$D$12</c:f>
              <c:numCache>
                <c:formatCode>General</c:formatCode>
                <c:ptCount val="7"/>
                <c:pt idx="0">
                  <c:v>14</c:v>
                </c:pt>
                <c:pt idx="5">
                  <c:v>11</c:v>
                </c:pt>
                <c:pt idx="6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AE-4347-908D-D952D2C84414}"/>
            </c:ext>
          </c:extLst>
        </c:ser>
        <c:ser>
          <c:idx val="3"/>
          <c:order val="3"/>
          <c:tx>
            <c:strRef>
              <c:f>'Status By Product Line'!$E$3:$E$4</c:f>
              <c:strCache>
                <c:ptCount val="1"/>
                <c:pt idx="0">
                  <c:v>On Hold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'Status By Product Line'!$A$5:$A$12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'Status By Product Line'!$E$5:$E$12</c:f>
              <c:numCache>
                <c:formatCode>General</c:formatCode>
                <c:ptCount val="7"/>
                <c:pt idx="0">
                  <c:v>12</c:v>
                </c:pt>
                <c:pt idx="1">
                  <c:v>1</c:v>
                </c:pt>
                <c:pt idx="2">
                  <c:v>9</c:v>
                </c:pt>
                <c:pt idx="3">
                  <c:v>8</c:v>
                </c:pt>
                <c:pt idx="4">
                  <c:v>1</c:v>
                </c:pt>
                <c:pt idx="5">
                  <c:v>4</c:v>
                </c:pt>
                <c:pt idx="6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AE-4347-908D-D952D2C84414}"/>
            </c:ext>
          </c:extLst>
        </c:ser>
        <c:ser>
          <c:idx val="4"/>
          <c:order val="4"/>
          <c:tx>
            <c:strRef>
              <c:f>'Status By Product Line'!$F$3:$F$4</c:f>
              <c:strCache>
                <c:ptCount val="1"/>
                <c:pt idx="0">
                  <c:v>Resolved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'Status By Product Line'!$A$5:$A$12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'Status By Product Line'!$F$5:$F$12</c:f>
              <c:numCache>
                <c:formatCode>General</c:formatCode>
                <c:ptCount val="7"/>
                <c:pt idx="0">
                  <c:v>8</c:v>
                </c:pt>
                <c:pt idx="2">
                  <c:v>12</c:v>
                </c:pt>
                <c:pt idx="3">
                  <c:v>12</c:v>
                </c:pt>
                <c:pt idx="5">
                  <c:v>5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AE-4347-908D-D952D2C84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3056000"/>
        <c:axId val="183044000"/>
        <c:axId val="0"/>
      </c:bar3DChart>
      <c:catAx>
        <c:axId val="18305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44000"/>
        <c:crosses val="autoZero"/>
        <c:auto val="1"/>
        <c:lblAlgn val="ctr"/>
        <c:lblOffset val="100"/>
        <c:noMultiLvlLbl val="0"/>
      </c:catAx>
      <c:valAx>
        <c:axId val="18304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05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2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>
      <a:gsLst>
        <a:gs pos="6993">
          <a:schemeClr val="accent2">
            <a:lumMod val="60000"/>
            <a:lumOff val="40000"/>
          </a:schemeClr>
        </a:gs>
        <a:gs pos="88000">
          <a:schemeClr val="accent6">
            <a:lumMod val="60000"/>
            <a:lumOff val="40000"/>
          </a:schemeClr>
        </a:gs>
      </a:gsLst>
      <a:lin ang="5400000" scaled="1"/>
    </a:gra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2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5000"/>
            <a:lumOff val="95000"/>
          </a:schemeClr>
        </a:solidFill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35000"/>
        </a:schemeClr>
      </a:solidFill>
      <a:ln w="9525">
        <a:solidFill>
          <a:schemeClr val="phClr"/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35000"/>
        </a:schemeClr>
      </a:solidFill>
      <a:ln w="9525">
        <a:solidFill>
          <a:schemeClr val="phClr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  <a:ln>
        <a:solidFill>
          <a:schemeClr val="phClr">
            <a:lumMod val="7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5000"/>
            <a:lumOff val="9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699245</xdr:colOff>
      <xdr:row>1</xdr:row>
      <xdr:rowOff>89647</xdr:rowOff>
    </xdr:from>
    <xdr:to>
      <xdr:col>15</xdr:col>
      <xdr:colOff>645460</xdr:colOff>
      <xdr:row>28</xdr:row>
      <xdr:rowOff>116541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760F1D-038D-55E5-3AB6-015A835920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397135</xdr:colOff>
      <xdr:row>2</xdr:row>
      <xdr:rowOff>89647</xdr:rowOff>
    </xdr:from>
    <xdr:to>
      <xdr:col>22</xdr:col>
      <xdr:colOff>53787</xdr:colOff>
      <xdr:row>24</xdr:row>
      <xdr:rowOff>17930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DD21A60-36B5-C885-2B2F-D17F2BDE0A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573741</xdr:colOff>
      <xdr:row>1</xdr:row>
      <xdr:rowOff>26895</xdr:rowOff>
    </xdr:from>
    <xdr:to>
      <xdr:col>19</xdr:col>
      <xdr:colOff>259977</xdr:colOff>
      <xdr:row>27</xdr:row>
      <xdr:rowOff>53787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5143D8-571B-E863-9DED-06FB0B0126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213360</xdr:colOff>
      <xdr:row>0</xdr:row>
      <xdr:rowOff>102870</xdr:rowOff>
    </xdr:from>
    <xdr:to>
      <xdr:col>15</xdr:col>
      <xdr:colOff>312420</xdr:colOff>
      <xdr:row>25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ED10B6-6AE1-5EA7-E82E-FF20C11FE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198120</xdr:colOff>
      <xdr:row>0</xdr:row>
      <xdr:rowOff>114300</xdr:rowOff>
    </xdr:from>
    <xdr:to>
      <xdr:col>8</xdr:col>
      <xdr:colOff>746760</xdr:colOff>
      <xdr:row>22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1BFE57-C76F-E078-652F-EC835ED68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71269</xdr:colOff>
      <xdr:row>0</xdr:row>
      <xdr:rowOff>164278</xdr:rowOff>
    </xdr:from>
    <xdr:to>
      <xdr:col>54</xdr:col>
      <xdr:colOff>188260</xdr:colOff>
      <xdr:row>27</xdr:row>
      <xdr:rowOff>89647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A73A529-DBAB-7CA6-0098-20B3FF2640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1</xdr:row>
      <xdr:rowOff>19050</xdr:rowOff>
    </xdr:from>
    <xdr:to>
      <xdr:col>16</xdr:col>
      <xdr:colOff>160020</xdr:colOff>
      <xdr:row>23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EEBAC7-14B2-D062-5614-B3E170EAFD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82922</xdr:colOff>
      <xdr:row>0</xdr:row>
      <xdr:rowOff>116315</xdr:rowOff>
    </xdr:from>
    <xdr:to>
      <xdr:col>25</xdr:col>
      <xdr:colOff>44823</xdr:colOff>
      <xdr:row>26</xdr:row>
      <xdr:rowOff>35858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F887FA-10D0-B738-45B2-BB338E187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472439</xdr:colOff>
      <xdr:row>1</xdr:row>
      <xdr:rowOff>49530</xdr:rowOff>
    </xdr:from>
    <xdr:to>
      <xdr:col>21</xdr:col>
      <xdr:colOff>519952</xdr:colOff>
      <xdr:row>27</xdr:row>
      <xdr:rowOff>107577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A572D3F-EC1B-2A78-8FEA-608203BEEB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fox1" refreshedDate="45054.565256134258" createdVersion="8" refreshedVersion="8" minRefreshableVersion="3" recordCount="2823" xr:uid="{0E397213-B34B-43AE-AFE0-BEE500BB3AE8}">
  <cacheSource type="worksheet">
    <worksheetSource ref="A1:Y2824" sheet="sales_data"/>
  </cacheSource>
  <cacheFields count="28">
    <cacheField name="ORDERNUMBER" numFmtId="0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 count="2763">
        <n v="2871"/>
        <n v="2765.9"/>
        <n v="3884.34"/>
        <n v="3746.7"/>
        <n v="5205.2700000000004"/>
        <n v="3479.76"/>
        <n v="2497.77"/>
        <n v="5512.32"/>
        <n v="2168.54"/>
        <n v="4708.4399999999996"/>
        <n v="3965.66"/>
        <n v="2333.12"/>
        <n v="3188.64"/>
        <n v="3676.76"/>
        <n v="4177.3500000000004"/>
        <n v="4099.68"/>
        <n v="2597.39"/>
        <n v="4394.38"/>
        <n v="4358.04"/>
        <n v="4396.1400000000003"/>
        <n v="7737.93"/>
        <n v="1451"/>
        <n v="733.11"/>
        <n v="3207.12"/>
        <n v="2434.56"/>
        <n v="7516.08"/>
        <n v="5404.62"/>
        <n v="7209.11"/>
        <n v="7329.06"/>
        <n v="7374.1"/>
        <n v="10993.5"/>
        <n v="4860.24"/>
        <n v="8014.82"/>
        <n v="5372.57"/>
        <n v="7290.36"/>
        <n v="9064.89"/>
        <n v="6075.3"/>
        <n v="6463.23"/>
        <n v="6120.34"/>
        <n v="7680.64"/>
        <n v="4905.3900000000003"/>
        <n v="7136.19"/>
        <n v="10172.700000000001"/>
        <n v="11623.7"/>
        <n v="6000.4"/>
        <n v="3003"/>
        <n v="3944.7"/>
        <n v="5691.84"/>
        <n v="4514.92"/>
        <n v="8254.7999999999993"/>
        <n v="2416.56"/>
        <n v="4140.2299999999996"/>
        <n v="12001"/>
        <n v="3896.49"/>
        <n v="2793.86"/>
        <n v="3307.77"/>
        <n v="5192.95"/>
        <n v="5016.83"/>
        <n v="3660.93"/>
        <n v="4695.6000000000004"/>
        <n v="3660.92"/>
        <n v="3025.92"/>
        <n v="3009.09"/>
        <n v="5422.39"/>
        <n v="2852.08"/>
        <n v="5756.52"/>
        <n v="4472"/>
        <n v="2904.44"/>
        <n v="6484.59"/>
        <n v="3757.26"/>
        <n v="4043.96"/>
        <n v="5566.5"/>
        <n v="3176"/>
        <n v="2756.8"/>
        <n v="1329.9"/>
        <n v="5288.01"/>
        <n v="2225.5"/>
        <n v="5833.8"/>
        <n v="5887.35"/>
        <n v="6065.55"/>
        <n v="9264.86"/>
        <n v="7023.98"/>
        <n v="5176.38"/>
        <n v="4132.7"/>
        <n v="4183"/>
        <n v="8892.9"/>
        <n v="8714.7000000000007"/>
        <n v="8065.89"/>
        <n v="6123.4"/>
        <n v="9774.0300000000007"/>
        <n v="7023.9"/>
        <n v="7078.23"/>
        <n v="8336.94"/>
        <n v="6901.92"/>
        <n v="5438.07"/>
        <n v="6683.34"/>
        <n v="4570.3999999999996"/>
        <n v="7667.14"/>
        <n v="5868.2"/>
        <n v="2990.13"/>
        <n v="3664.1"/>
        <n v="3834.38"/>
        <n v="1822.17"/>
        <n v="11886.6"/>
        <n v="9218.16"/>
        <n v="7208"/>
        <n v="5004.8"/>
        <n v="4398.24"/>
        <n v="5597.76"/>
        <n v="4526.08"/>
        <n v="5924.16"/>
        <n v="3492.48"/>
        <n v="3854.24"/>
        <n v="5324.4"/>
        <n v="5197.92"/>
        <n v="5997.6"/>
        <n v="2910.4"/>
        <n v="3378.24"/>
        <n v="3508.8"/>
        <n v="2992"/>
        <n v="3427.2"/>
        <n v="2692.8"/>
        <n v="4128.96"/>
        <n v="3051.71"/>
        <n v="1201.25"/>
        <n v="1962.22"/>
        <n v="2624.64"/>
        <n v="4046.25"/>
        <n v="4846.7"/>
        <n v="3370.56"/>
        <n v="9661.44"/>
        <n v="2764.88"/>
        <n v="5398.26"/>
        <n v="4305.28"/>
        <n v="3347.74"/>
        <n v="3188.12"/>
        <n v="3191.2"/>
        <n v="3536.82"/>
        <n v="5362.83"/>
        <n v="3433.36"/>
        <n v="4263.74"/>
        <n v="4076.19"/>
        <n v="7020.48"/>
        <n v="6426.5"/>
        <n v="4591.72"/>
        <n v="4033.38"/>
        <n v="4302.08"/>
        <n v="7020.64"/>
        <n v="3855.9"/>
        <n v="6680.78"/>
        <n v="6678"/>
        <n v="2851.54"/>
        <n v="4428"/>
        <n v="5780.92"/>
        <n v="2297.0500000000002"/>
        <n v="6231.54"/>
        <n v="1735.3"/>
        <n v="4427.7299999999996"/>
        <n v="5894.94"/>
        <n v="5265.15"/>
        <n v="7599.9"/>
        <n v="8008.56"/>
        <n v="9245.76"/>
        <n v="8296.35"/>
        <n v="5019.8999999999996"/>
        <n v="5411.07"/>
        <n v="3840.9"/>
        <n v="3930.4"/>
        <n v="7498.9"/>
        <n v="4517.91"/>
        <n v="5774.72"/>
        <n v="3922.56"/>
        <n v="9160.36"/>
        <n v="9631"/>
        <n v="3432.24"/>
        <n v="5521.89"/>
        <n v="6934.62"/>
        <n v="6876.11"/>
        <n v="2930.27"/>
        <n v="3584.25"/>
        <n v="2817.87"/>
        <n v="3420"/>
        <n v="2575.04"/>
        <n v="1961.28"/>
        <n v="8690.36"/>
        <n v="6034.38"/>
        <n v="11279.2"/>
        <n v="8023.29"/>
        <n v="4904"/>
        <n v="8594.52"/>
        <n v="7474.5"/>
        <n v="3883.74"/>
        <n v="8887.7000000000007"/>
        <n v="8602.92"/>
        <n v="7181.44"/>
        <n v="8378.58"/>
        <n v="10606.2"/>
        <n v="5818.4"/>
        <n v="7071.27"/>
        <n v="8411.56"/>
        <n v="6570.76"/>
        <n v="7975.44"/>
        <n v="2688"/>
        <n v="1888.26"/>
        <n v="2513.2800000000002"/>
        <n v="4764.4799999999996"/>
        <n v="3560.64"/>
        <n v="3823.64"/>
        <n v="2280.96"/>
        <n v="8677.7999999999993"/>
        <n v="3394.98"/>
        <n v="3415.44"/>
        <n v="2439.5700000000002"/>
        <n v="4829.8"/>
        <n v="4100.1000000000004"/>
        <n v="6563.06"/>
        <n v="6817.22"/>
        <n v="6163.94"/>
        <n v="4933.92"/>
        <n v="4056.36"/>
        <n v="5759.42"/>
        <n v="3451"/>
        <n v="5920.4"/>
        <n v="6668.24"/>
        <n v="4094.72"/>
        <n v="2938.5"/>
        <n v="6387.8"/>
        <n v="6396"/>
        <n v="2669.1"/>
        <n v="4784.13"/>
        <n v="3273.93"/>
        <n v="3586.43"/>
        <n v="5960.36"/>
        <n v="8470.14"/>
        <n v="2952"/>
        <n v="2464.8000000000002"/>
        <n v="6232"/>
        <n v="7969.36"/>
        <n v="3036.6"/>
        <n v="8284"/>
        <n v="2711.2"/>
        <n v="8339.7999999999993"/>
        <n v="6238.84"/>
        <n v="4639.25"/>
        <n v="6747.6"/>
        <n v="4512.4799999999996"/>
        <n v="4029"/>
        <n v="4771.8"/>
        <n v="6087.94"/>
        <n v="4193.28"/>
        <n v="7552.28"/>
        <n v="6434.4"/>
        <n v="5181.5"/>
        <n v="6863.92"/>
        <n v="4157.04"/>
        <n v="4660.24"/>
        <n v="4111.8"/>
        <n v="3542.64"/>
        <n v="8118.55"/>
        <n v="3877.06"/>
        <n v="3867.08"/>
        <n v="5951.44"/>
        <n v="8648.64"/>
        <n v="3447.78"/>
        <n v="5958.5"/>
        <n v="5911.64"/>
        <n v="7366.44"/>
        <n v="4985.6400000000003"/>
        <n v="5393.64"/>
        <n v="4880.0200000000004"/>
        <n v="8378.69"/>
        <n v="4038.21"/>
        <n v="3807.12"/>
        <n v="3142.36"/>
        <n v="4713.6000000000004"/>
        <n v="7016.31"/>
        <n v="4381.25"/>
        <n v="4283.01"/>
        <n v="4364.82"/>
        <n v="4242.24"/>
        <n v="4982.7"/>
        <n v="6393.54"/>
        <n v="1466.91"/>
        <n v="4059.33"/>
        <n v="4801.5200000000004"/>
        <n v="2711.66"/>
        <n v="5862"/>
        <n v="4071.85"/>
        <n v="8236.75"/>
        <n v="6130.35"/>
        <n v="3693.34"/>
        <n v="6031.68"/>
        <n v="3494.94"/>
        <n v="5294.14"/>
        <n v="5464.69"/>
        <n v="2860.76"/>
        <n v="5590"/>
        <n v="2254.8000000000002"/>
        <n v="4946.76"/>
        <n v="2495.5"/>
        <n v="3167.38"/>
        <n v="2402.84"/>
        <n v="2454.54"/>
        <n v="4756.5"/>
        <n v="3984.6"/>
        <n v="3100.32"/>
        <n v="4850.3"/>
        <n v="3846.98"/>
        <n v="4220.92"/>
        <n v="3288.82"/>
        <n v="3987.2"/>
        <n v="1809.5"/>
        <n v="1092.2"/>
        <n v="4566.05"/>
        <n v="5938.14"/>
        <n v="8138.76"/>
        <n v="9470.94"/>
        <n v="7036.89"/>
        <n v="5559.03"/>
        <n v="7872.5"/>
        <n v="7886.2"/>
        <n v="7232.16"/>
        <n v="3114.4"/>
        <n v="5045.22"/>
        <n v="6952.12"/>
        <n v="4157.7299999999996"/>
        <n v="7962.24"/>
        <n v="3778.8"/>
        <n v="8253"/>
        <n v="3633.4"/>
        <n v="6913.8"/>
        <n v="2583.6"/>
        <n v="3105.62"/>
        <n v="4408.5600000000004"/>
        <n v="3042.41"/>
        <n v="5941.5"/>
        <n v="3241.9"/>
        <n v="6109.29"/>
        <n v="3387.78"/>
        <n v="3485.82"/>
        <n v="2042.88"/>
        <n v="1800.24"/>
        <n v="1340.64"/>
        <n v="1762.08"/>
        <n v="2298.2399999999998"/>
        <n v="1628"/>
        <n v="1939.2"/>
        <n v="3651.56"/>
        <n v="2591.96"/>
        <n v="2864.17"/>
        <n v="1484.2"/>
        <n v="2254.25"/>
        <n v="2681.35"/>
        <n v="3184.02"/>
        <n v="2846.63"/>
        <n v="1685.42"/>
        <n v="3988.6"/>
        <n v="2789.96"/>
        <n v="3607.56"/>
        <n v="3368.16"/>
        <n v="2775.08"/>
        <n v="1627.92"/>
        <n v="2529.36"/>
        <n v="3065.78"/>
        <n v="4615.78"/>
        <n v="5723.78"/>
        <n v="2559.6"/>
        <n v="2140.11"/>
        <n v="3327.6"/>
        <n v="6825.6"/>
        <n v="3543.28"/>
        <n v="4516.22"/>
        <n v="6445.46"/>
        <n v="3384.36"/>
        <n v="4891.68"/>
        <n v="4521.96"/>
        <n v="5069.66"/>
        <n v="6541.2"/>
        <n v="3012.27"/>
        <n v="5247.18"/>
        <n v="2214.87"/>
        <n v="4773.18"/>
        <n v="6185.7"/>
        <n v="1517.88"/>
        <n v="6372.6"/>
        <n v="5232.96"/>
        <n v="2694.72"/>
        <n v="1749.79"/>
        <n v="2130.56"/>
        <n v="5951.34"/>
        <n v="4692.6000000000004"/>
        <n v="3731.04"/>
        <n v="2142"/>
        <n v="2838.81"/>
        <n v="3230.37"/>
        <n v="5182"/>
        <n v="4391.1000000000004"/>
        <n v="4477.32"/>
        <n v="3544.56"/>
        <n v="5195.8500000000004"/>
        <n v="4180.4399999999996"/>
        <n v="2684.43"/>
        <n v="1958.88"/>
        <n v="4910.57"/>
        <n v="4468.3999999999996"/>
        <n v="3127.88"/>
        <n v="2675.13"/>
        <n v="2807.61"/>
        <n v="2504.75"/>
        <n v="2984.88"/>
        <n v="2524.86"/>
        <n v="4136"/>
        <n v="4068.7"/>
        <n v="5243.79"/>
        <n v="9048.16"/>
        <n v="3832.64"/>
        <n v="3920"/>
        <n v="4916.66"/>
        <n v="3857"/>
        <n v="4181.4399999999996"/>
        <n v="4641"/>
        <n v="3570.12"/>
        <n v="4480.32"/>
        <n v="2033.64"/>
        <n v="1960.14"/>
        <n v="3966.78"/>
        <n v="5152"/>
        <n v="3360"/>
        <n v="5453"/>
        <n v="4164.12"/>
        <n v="2800.08"/>
        <n v="4687.9399999999996"/>
        <n v="4508"/>
        <n v="2251.04"/>
        <n v="1167.25"/>
        <n v="2083.1999999999998"/>
        <n v="3822"/>
        <n v="3911.49"/>
        <n v="4704"/>
        <n v="2467.9"/>
        <n v="3213"/>
        <n v="7182"/>
        <n v="4379.18"/>
        <n v="3644.75"/>
        <n v="2702.04"/>
        <n v="3764.88"/>
        <n v="5418.16"/>
        <n v="3300.66"/>
        <n v="6182.4"/>
        <n v="4186.7299999999996"/>
        <n v="4529.28"/>
        <n v="5628.89"/>
        <n v="3054.48"/>
        <n v="2526.5100000000002"/>
        <n v="4667.8599999999997"/>
        <n v="6499.32"/>
        <n v="5917.78"/>
        <n v="6231.91"/>
        <n v="5803.14"/>
        <n v="6434.02"/>
        <n v="6454.4"/>
        <n v="4196.8"/>
        <n v="2611.8000000000002"/>
        <n v="5895.05"/>
        <n v="3375.72"/>
        <n v="8374.69"/>
        <n v="4464.24"/>
        <n v="4808.3100000000004"/>
        <n v="3288.78"/>
        <n v="3254.72"/>
        <n v="3184.94"/>
        <n v="5907.5"/>
        <n v="4389.12"/>
        <n v="5036.16"/>
        <n v="2183.25"/>
        <n v="3106.88"/>
        <n v="3735.72"/>
        <n v="2413.2600000000002"/>
        <n v="2953.75"/>
        <n v="4684.8"/>
        <n v="3248.7"/>
        <n v="5239.5"/>
        <n v="4567.9799999999996"/>
        <n v="3535.35"/>
        <n v="3843.34"/>
        <n v="3710.9"/>
        <n v="4375.9799999999996"/>
        <n v="1516.62"/>
        <n v="2509"/>
        <n v="9240.44"/>
        <n v="2515.3200000000002"/>
        <n v="5548.9"/>
        <n v="4873.05"/>
        <n v="2055.7399999999998"/>
        <n v="2354.88"/>
        <n v="2309.58"/>
        <n v="2113.37"/>
        <n v="1746.6"/>
        <n v="2304.4499999999998"/>
        <n v="2122.08"/>
        <n v="1742.4"/>
        <n v="2455.02"/>
        <n v="3053.28"/>
        <n v="1423.29"/>
        <n v="1504.12"/>
        <n v="1164.4000000000001"/>
        <n v="1500.75"/>
        <n v="1557.36"/>
        <n v="1345.68"/>
        <n v="1795.24"/>
        <n v="1105.25"/>
        <n v="2364.88"/>
        <n v="2427.0300000000002"/>
        <n v="1237.95"/>
        <n v="1593.02"/>
        <n v="3156.16"/>
        <n v="1320.75"/>
        <n v="4998"/>
        <n v="1293.75"/>
        <n v="5433.08"/>
        <n v="3073.72"/>
        <n v="4380.2"/>
        <n v="5848.68"/>
        <n v="6153.73"/>
        <n v="4965.24"/>
        <n v="5435.64"/>
        <n v="4258.3599999999997"/>
        <n v="4032"/>
        <n v="4492.3599999999997"/>
        <n v="4161.38"/>
        <n v="2508.66"/>
        <n v="3374.88"/>
        <n v="5196.6000000000004"/>
        <n v="2604.52"/>
        <n v="2936.8"/>
        <n v="3424.64"/>
        <n v="2923.2"/>
        <n v="4489.76"/>
        <n v="4849.24"/>
        <n v="5848.92"/>
        <n v="2758.7"/>
        <n v="1449.76"/>
        <n v="7048.14"/>
        <n v="5202.9399999999996"/>
        <n v="5279.4"/>
        <n v="6916.12"/>
        <n v="2781.66"/>
        <n v="5248"/>
        <n v="6531.44"/>
        <n v="5763.72"/>
        <n v="6490.68"/>
        <n v="6004.8"/>
        <n v="7483.98"/>
        <n v="5719.5"/>
        <n v="6954.08"/>
        <n v="8160.3"/>
        <n v="6567.96"/>
        <n v="6724"/>
        <n v="5747.85"/>
        <n v="5676.84"/>
        <n v="7379.97"/>
        <n v="3704.13"/>
        <n v="2804.75"/>
        <n v="5624.79"/>
        <n v="3881.28"/>
        <n v="1611.4"/>
        <n v="1364.25"/>
        <n v="4215.09"/>
        <n v="6433.82"/>
        <n v="4352.16"/>
        <n v="5151"/>
        <n v="6069"/>
        <n v="2856"/>
        <n v="5375.4"/>
        <n v="5176.5"/>
        <n v="7554.8"/>
        <n v="3141.6"/>
        <n v="5890.5"/>
        <n v="5967"/>
        <n v="3712.8"/>
        <n v="7597.3"/>
        <n v="3668.6"/>
        <n v="5875.2"/>
        <n v="7310"/>
        <n v="8078.4"/>
        <n v="3257.76"/>
        <n v="7650"/>
        <n v="4703.8100000000004"/>
        <n v="5399.55"/>
        <n v="14082.8"/>
        <n v="5283.6"/>
        <n v="3130.82"/>
        <n v="3112.34"/>
        <n v="3806.88"/>
        <n v="2142.14"/>
        <n v="3364.9"/>
        <n v="1262.8"/>
        <n v="1626.24"/>
        <n v="4088.7"/>
        <n v="3846.15"/>
        <n v="1339.8"/>
        <n v="3039.96"/>
        <n v="3400.32"/>
        <n v="1930.39"/>
        <n v="2464.77"/>
        <n v="2634.94"/>
        <n v="3625.16"/>
        <n v="3788.4"/>
        <n v="1832.6"/>
        <n v="2905.98"/>
        <n v="2954.81"/>
        <n v="3599.75"/>
        <n v="3686.54"/>
        <n v="2100.56"/>
        <n v="3881.78"/>
        <n v="4509.12"/>
        <n v="3273.27"/>
        <n v="4432.7"/>
        <n v="4100.99"/>
        <n v="5274.72"/>
        <n v="4232"/>
        <n v="6145.44"/>
        <n v="4680.2"/>
        <n v="3286.08"/>
        <n v="7421.3"/>
        <n v="6432.64"/>
        <n v="4840.87"/>
        <n v="3892.08"/>
        <n v="5526.32"/>
        <n v="4459.62"/>
        <n v="6203.4"/>
        <n v="3754.05"/>
        <n v="3516.48"/>
        <n v="7488.04"/>
        <n v="3448.08"/>
        <n v="3734"/>
        <n v="974.1"/>
        <n v="3160.74"/>
        <n v="1746.63"/>
        <n v="4207.84"/>
        <n v="4352.76"/>
        <n v="1463.7"/>
        <n v="7169.28"/>
        <n v="4594.76"/>
        <n v="3457.92"/>
        <n v="7381.16"/>
        <n v="7146.9"/>
        <n v="5938.53"/>
        <n v="7110.91"/>
        <n v="5032.95"/>
        <n v="3667.6"/>
        <n v="5128.1099999999997"/>
        <n v="7060.24"/>
        <n v="8448.64"/>
        <n v="7300.51"/>
        <n v="6549.2"/>
        <n v="5697.9"/>
        <n v="9169"/>
        <n v="3238.63"/>
        <n v="4554.9399999999996"/>
        <n v="3934.44"/>
        <n v="5776.26"/>
        <n v="7207.45"/>
        <n v="7460.74"/>
        <n v="6719.54"/>
        <n v="2428"/>
        <n v="2602.25"/>
        <n v="2200"/>
        <n v="6712.93"/>
        <n v="5318.04"/>
        <n v="3390"/>
        <n v="1608"/>
        <n v="2262.96"/>
        <n v="1496.64"/>
        <n v="1879.74"/>
        <n v="1495.26"/>
        <n v="2323.6999999999998"/>
        <n v="2491.86"/>
        <n v="1643.12"/>
        <n v="1322.16"/>
        <n v="1423.8"/>
        <n v="2397.4499999999998"/>
        <n v="1574"/>
        <n v="1729"/>
        <n v="2255.84"/>
        <n v="1834.5"/>
        <n v="3201.5"/>
        <n v="2276.4"/>
        <n v="8884.7999999999993"/>
        <n v="1331.1"/>
        <n v="3051.3"/>
        <n v="2288.52"/>
        <n v="3772.61"/>
        <n v="4164.42"/>
        <n v="6295.95"/>
        <n v="6287.66"/>
        <n v="5412.54"/>
        <n v="5984.14"/>
        <n v="5891.04"/>
        <n v="3608.15"/>
        <n v="5752.54"/>
        <n v="3765.32"/>
        <n v="2159.96"/>
        <n v="3379.94"/>
        <n v="5093.5"/>
        <n v="5773.44"/>
        <n v="4528.8599999999997"/>
        <n v="4816.08"/>
        <n v="3416.78"/>
        <n v="1236.8399999999999"/>
        <n v="5814.86"/>
        <n v="5223.4799999999996"/>
        <n v="728.4"/>
        <n v="3949"/>
        <n v="3843.99"/>
        <n v="5498.08"/>
        <n v="3777.58"/>
        <n v="3782"/>
        <n v="3859.68"/>
        <n v="4431.84"/>
        <n v="4950.33"/>
        <n v="4299.7"/>
        <n v="4492.83"/>
        <n v="2212"/>
        <n v="4642.88"/>
        <n v="3206.32"/>
        <n v="3604.23"/>
        <n v="7017.76"/>
        <n v="6154.18"/>
        <n v="4750.8"/>
        <n v="3822.92"/>
        <n v="2440.8000000000002"/>
        <n v="4729.3599999999997"/>
        <n v="12536.5"/>
        <n v="2264.15"/>
        <n v="3928.2"/>
        <n v="3630.22"/>
        <n v="4196.07"/>
        <n v="4931.6000000000004"/>
        <n v="3068.69"/>
        <n v="785.64"/>
        <n v="4977"/>
        <n v="1189.98"/>
        <n v="3090.15"/>
        <n v="2795.86"/>
        <n v="2701.92"/>
        <n v="2204.1"/>
        <n v="2840.48"/>
        <n v="2647.04"/>
        <n v="3172.05"/>
        <n v="2585.9299999999998"/>
        <n v="2148.3000000000002"/>
        <n v="1667.4"/>
        <n v="1859.7"/>
        <n v="1476.6"/>
        <n v="1732"/>
        <n v="1674.17"/>
        <n v="1500.98"/>
        <n v="2192.6799999999998"/>
        <n v="1797.58"/>
        <n v="2142.35"/>
        <n v="2086.92"/>
        <n v="6834.5"/>
        <n v="2541.59"/>
        <n v="2130.92"/>
        <n v="1701.7"/>
        <n v="1694"/>
        <n v="2913.53"/>
        <n v="935.18"/>
        <n v="3073.26"/>
        <n v="2082.4899999999998"/>
        <n v="3394.23"/>
        <n v="1490.16"/>
        <n v="3844"/>
        <n v="4724.91"/>
        <n v="1824.72"/>
        <n v="2668.68"/>
        <n v="2843.61"/>
        <n v="3163.65"/>
        <n v="2226.11"/>
        <n v="2069.75"/>
        <n v="2235.33"/>
        <n v="3116.43"/>
        <n v="4781.7"/>
        <n v="2810.7"/>
        <n v="3515.67"/>
        <n v="2909.34"/>
        <n v="1570.17"/>
        <n v="2613.92"/>
        <n v="3193.26"/>
        <n v="1482.6"/>
        <n v="2055.23"/>
        <n v="2674.9"/>
        <n v="1853.4"/>
        <n v="1490.1"/>
        <n v="2162.16"/>
        <n v="2814.28"/>
        <n v="1605"/>
        <n v="2093.44"/>
        <n v="1944.3"/>
        <n v="1986.8"/>
        <n v="1695.96"/>
        <n v="1281.56"/>
        <n v="1774.22"/>
        <n v="1997.5"/>
        <n v="2353.1999999999998"/>
        <n v="981.2"/>
        <n v="1550.72"/>
        <n v="1771.06"/>
        <n v="2213.4"/>
        <n v="5266.04"/>
        <n v="1864.8"/>
        <n v="1142.4100000000001"/>
        <n v="1172.5999999999999"/>
        <n v="6981"/>
        <n v="3064.6"/>
        <n v="2202.48"/>
        <n v="3773.38"/>
        <n v="5074.3900000000003"/>
        <n v="6483.46"/>
        <n v="7956.46"/>
        <n v="4230.62"/>
        <n v="7209.12"/>
        <n v="3452.68"/>
        <n v="3047.73"/>
        <n v="3675.32"/>
        <n v="7492.4"/>
        <n v="9534.5"/>
        <n v="5579.02"/>
        <n v="5950.34"/>
        <n v="3726"/>
        <n v="4455"/>
        <n v="8272.34"/>
        <n v="3577.6"/>
        <n v="3881.25"/>
        <n v="5797.44"/>
        <n v="1264.08"/>
        <n v="4815.3"/>
        <n v="4462.2"/>
        <n v="3033.28"/>
        <n v="990.78"/>
        <n v="2030.86"/>
        <n v="5433.75"/>
        <n v="3157.44"/>
        <n v="5161.2"/>
        <n v="4346.76"/>
        <n v="3528.36"/>
        <n v="3187.8"/>
        <n v="6023.16"/>
        <n v="3884.76"/>
        <n v="4965.84"/>
        <n v="4169.88"/>
        <n v="4910.3999999999996"/>
        <n v="3231.36"/>
        <n v="6853.44"/>
        <n v="5177.04"/>
        <n v="2824.8"/>
        <n v="4324.32"/>
        <n v="5052.96"/>
        <n v="3223.44"/>
        <n v="5278.68"/>
        <n v="2851.2"/>
        <n v="1687.4"/>
        <n v="1308"/>
        <n v="6144.6"/>
        <n v="5127.2"/>
        <n v="6386.16"/>
        <n v="7695.6"/>
        <n v="2242.89"/>
        <n v="2539.89"/>
        <n v="2795.27"/>
        <n v="5545.76"/>
        <n v="4285.46"/>
        <n v="3329.09"/>
        <n v="5592.22"/>
        <n v="3298.55"/>
        <n v="2609.88"/>
        <n v="3336.29"/>
        <n v="5510.05"/>
        <n v="2504.4"/>
        <n v="3525.6"/>
        <n v="4407"/>
        <n v="2983.44"/>
        <n v="5126.24"/>
        <n v="5713.79"/>
        <n v="4613.8"/>
        <n v="3711.1"/>
        <n v="3524.73"/>
        <n v="4814.3999999999996"/>
        <n v="3572.33"/>
        <n v="4581.3599999999997"/>
        <n v="4319.76"/>
        <n v="1448"/>
        <n v="881.4"/>
        <n v="2011.1"/>
        <n v="1801.24"/>
        <n v="3390.2"/>
        <n v="1424"/>
        <n v="1499.1"/>
        <n v="3358.08"/>
        <n v="1504.16"/>
        <n v="2655.12"/>
        <n v="1244.1600000000001"/>
        <n v="1888.88"/>
        <n v="1820.01"/>
        <n v="2866.95"/>
        <n v="1394.16"/>
        <n v="2632.28"/>
        <n v="2018.56"/>
        <n v="2954.53"/>
        <n v="1871.83"/>
        <n v="1559.04"/>
        <n v="1880.2"/>
        <n v="1224.67"/>
        <n v="2979.08"/>
        <n v="2208.64"/>
        <n v="3458.42"/>
        <n v="1237.8800000000001"/>
        <n v="2723.2"/>
        <n v="2218.52"/>
        <n v="1665.32"/>
        <n v="3421.04"/>
        <n v="1878.66"/>
        <n v="3853.6"/>
        <n v="3442.64"/>
        <n v="3482.16"/>
        <n v="3363.52"/>
        <n v="3350.52"/>
        <n v="2862.72"/>
        <n v="4036.04"/>
        <n v="2817.92"/>
        <n v="4636.38"/>
        <n v="1553.58"/>
        <n v="2697.6"/>
        <n v="3334.04"/>
        <n v="2059.2600000000002"/>
        <n v="2023.14"/>
        <n v="2586.64"/>
        <n v="1987.02"/>
        <n v="1146.5"/>
        <n v="2312.2399999999998"/>
        <n v="2793.71"/>
        <n v="1908.28"/>
        <n v="3441.37"/>
        <n v="2023.28"/>
        <n v="2245.1999999999998"/>
        <n v="3255.12"/>
        <n v="2539.5"/>
        <n v="4818.1499999999996"/>
        <n v="2921.7"/>
        <n v="1801.2"/>
        <n v="2804.36"/>
        <n v="4900.8"/>
        <n v="2759.31"/>
        <n v="2488.1999999999998"/>
        <n v="2769.89"/>
        <n v="3581.4"/>
        <n v="5285.14"/>
        <n v="3181.53"/>
        <n v="3340.51"/>
        <n v="3138.34"/>
        <n v="4775.08"/>
        <n v="3006.43"/>
        <n v="2866.26"/>
        <n v="2232.62"/>
        <n v="4457.0200000000004"/>
        <n v="2257.92"/>
        <n v="1592"/>
        <n v="4948.2"/>
        <n v="5160.76"/>
        <n v="1978.62"/>
        <n v="4288.2"/>
        <n v="2520.6799999999998"/>
        <n v="1781.22"/>
        <n v="3065.04"/>
        <n v="3551.34"/>
        <n v="5544.02"/>
        <n v="6034.33"/>
        <n v="3641.57"/>
        <n v="6930.74"/>
        <n v="3675.63"/>
        <n v="3442.04"/>
        <n v="6893.81"/>
        <n v="2622.48"/>
        <n v="4417.38"/>
        <n v="3606.02"/>
        <n v="3802.56"/>
        <n v="5026.3999999999996"/>
        <n v="6695.53"/>
        <n v="2819.28"/>
        <n v="3759.04"/>
        <n v="2731.8"/>
        <n v="1658.88"/>
        <n v="5778.24"/>
        <n v="5191.12"/>
        <n v="3862.88"/>
        <n v="1476.48"/>
        <n v="5273.73"/>
        <n v="4872.03"/>
        <n v="4556.99"/>
        <n v="8257"/>
        <n v="8209.44"/>
        <n v="3598.5"/>
        <n v="3837.24"/>
        <n v="8331.61"/>
        <n v="4836.5"/>
        <n v="5418.88"/>
        <n v="3734.01"/>
        <n v="3996.4"/>
        <n v="8754.69"/>
        <n v="5481.45"/>
        <n v="4419.8900000000003"/>
        <n v="6324.75"/>
        <n v="4409.72"/>
        <n v="3918.46"/>
        <n v="7620.5"/>
        <n v="8291.0400000000009"/>
        <n v="3937.25"/>
        <n v="5554.4"/>
        <n v="6407.86"/>
        <n v="4172.5200000000004"/>
        <n v="7083.37"/>
        <n v="7132.68"/>
        <n v="6773.6"/>
        <n v="3657.69"/>
        <n v="4812.55"/>
        <n v="3928.6"/>
        <n v="6401.22"/>
        <n v="4191.25"/>
        <n v="5852.52"/>
        <n v="2844.87"/>
        <n v="4011.66"/>
        <n v="7455.87"/>
        <n v="8940.9599999999991"/>
        <n v="4572.25"/>
        <n v="5700.09"/>
        <n v="3155.49"/>
        <n v="4170.6899999999996"/>
        <n v="2878.8"/>
        <n v="5029.5"/>
        <n v="7396.8"/>
        <n v="2991.68"/>
        <n v="6275.72"/>
        <n v="1534.95"/>
        <n v="7264.53"/>
        <n v="6869.05"/>
        <n v="3353.02"/>
        <n v="8289.0499999999993"/>
        <n v="11887.8"/>
        <n v="5926.9"/>
        <n v="3793.16"/>
        <n v="4330.1000000000004"/>
        <n v="2011.8"/>
        <n v="4837.18"/>
        <n v="2151.8200000000002"/>
        <n v="2573.46"/>
        <n v="5344.5"/>
        <n v="3070.52"/>
        <n v="3952.83"/>
        <n v="3564.75"/>
        <n v="5614.56"/>
        <n v="1855.41"/>
        <n v="4598.3999999999996"/>
        <n v="5082.42"/>
        <n v="5450.59"/>
        <n v="4174.92"/>
        <n v="2418.2399999999998"/>
        <n v="3670.4"/>
        <n v="2481.6999999999998"/>
        <n v="3807.68"/>
        <n v="2230.41"/>
        <n v="3814.64"/>
        <n v="2117.75"/>
        <n v="3340.48"/>
        <n v="2154"/>
        <n v="5808.48"/>
        <n v="1777.1"/>
        <n v="1536.57"/>
        <n v="3510"/>
        <n v="3097.44"/>
        <n v="1705.41"/>
        <n v="2264.3200000000002"/>
        <n v="2484.6"/>
        <n v="3415.68"/>
        <n v="2839.32"/>
        <n v="2730"/>
        <n v="3540.53"/>
        <n v="2999.97"/>
        <n v="1527.8"/>
        <n v="3907.8"/>
        <n v="2658.48"/>
        <n v="3042.68"/>
        <n v="3861.2"/>
        <n v="2171.0700000000002"/>
        <n v="3403.08"/>
        <n v="2245.8000000000002"/>
        <n v="1668.5"/>
        <n v="2773.8"/>
        <n v="2464"/>
        <n v="5491.6"/>
        <n v="4791.82"/>
        <n v="4178.8500000000004"/>
        <n v="3128.92"/>
        <n v="3095.4"/>
        <n v="3958.5"/>
        <n v="4991.4399999999996"/>
        <n v="2761.96"/>
        <n v="2848.23"/>
        <n v="2539.84"/>
        <n v="2444.4"/>
        <n v="4555.92"/>
        <n v="3666.96"/>
        <n v="3035.88"/>
        <n v="2321.54"/>
        <n v="3474.46"/>
        <n v="2501.98"/>
        <n v="3958.46"/>
        <n v="3535.95"/>
        <n v="3011.91"/>
        <n v="11336.7"/>
        <n v="2656.94"/>
        <n v="2604.25"/>
        <n v="3288.6"/>
        <n v="8935.5"/>
        <n v="4035.96"/>
        <n v="1875.09"/>
        <n v="4049.56"/>
        <n v="2469.39"/>
        <n v="5432.7"/>
        <n v="4405.22"/>
        <n v="3638"/>
        <n v="4444.92"/>
        <n v="3395.48"/>
        <n v="3414.58"/>
        <n v="5127.04"/>
        <n v="3745.28"/>
        <n v="4564.08"/>
        <n v="6554.24"/>
        <n v="6749.83"/>
        <n v="8427.02"/>
        <n v="3924.6"/>
        <n v="6761.6"/>
        <n v="3786.49"/>
        <n v="6266.12"/>
        <n v="3491"/>
        <n v="6548.3"/>
        <n v="3177.91"/>
        <n v="4142.6400000000003"/>
        <n v="4149.07"/>
        <n v="7397"/>
        <n v="6241.6"/>
        <n v="5331.88"/>
        <n v="5124.3"/>
        <n v="3639.44"/>
        <n v="5544"/>
        <n v="5493.12"/>
        <n v="5785.26"/>
        <n v="5340.6"/>
        <n v="5735.8"/>
        <n v="6357.6"/>
        <n v="7343.9"/>
        <n v="5959.22"/>
        <n v="4029.38"/>
        <n v="5035.1400000000003"/>
        <n v="4116.8"/>
        <n v="4310.55"/>
        <n v="6446.7"/>
        <n v="3616.64"/>
        <n v="4232.76"/>
        <n v="1765.66"/>
        <n v="3734.72"/>
        <n v="4808.38"/>
        <n v="2266.56"/>
        <n v="10468.9"/>
        <n v="5589.14"/>
        <n v="2914.11"/>
        <n v="1740.9"/>
        <n v="2266.1999999999998"/>
        <n v="3155.58"/>
        <n v="1357.86"/>
        <n v="2598.8200000000002"/>
        <n v="1057.56"/>
        <n v="3127.82"/>
        <n v="2488.14"/>
        <n v="2220.7199999999998"/>
        <n v="1357.72"/>
        <n v="1638.04"/>
        <n v="2626.08"/>
        <n v="1661.88"/>
        <n v="2173.6"/>
        <n v="2182.0500000000002"/>
        <n v="2819.88"/>
        <n v="2598.64"/>
        <n v="2019.27"/>
        <n v="1454.7"/>
        <n v="1657.57"/>
        <n v="2851.84"/>
        <n v="4609.6400000000003"/>
        <n v="5079.96"/>
        <n v="1879.92"/>
        <n v="4774.8599999999997"/>
        <n v="2687.04"/>
        <n v="3423.75"/>
        <n v="3455.76"/>
        <n v="3622.97"/>
        <n v="3599.58"/>
        <n v="5386.56"/>
        <n v="4918.78"/>
        <n v="2538.8000000000002"/>
        <n v="2498.6"/>
        <n v="3858.75"/>
        <n v="5600.5"/>
        <n v="4103.46"/>
        <n v="4287.5"/>
        <n v="5795.54"/>
        <n v="1863.4"/>
        <n v="4166.88"/>
        <n v="4080.07"/>
        <n v="3815.48"/>
        <n v="5526.45"/>
        <n v="3374.6"/>
        <n v="3024.5"/>
        <n v="1266.0999999999999"/>
        <n v="4811.8500000000004"/>
        <n v="7307.42"/>
        <n v="6209.25"/>
        <n v="5348.5"/>
        <n v="2780.58"/>
        <n v="3447"/>
        <n v="3791.52"/>
        <n v="4524.1000000000004"/>
        <n v="3337.6"/>
        <n v="5532.12"/>
        <n v="5096.91"/>
        <n v="4537.08"/>
        <n v="6146.8"/>
        <n v="8258"/>
        <n v="7238.28"/>
        <n v="6756"/>
        <n v="4674.8"/>
        <n v="7140.76"/>
        <n v="3600.65"/>
        <n v="4206.74"/>
        <n v="5379.71"/>
        <n v="5679.36"/>
        <n v="4394.84"/>
        <n v="2528.25"/>
        <n v="7031.52"/>
        <n v="5340.9"/>
        <n v="6376.58"/>
        <n v="6896.75"/>
        <n v="1903.22"/>
        <n v="2499.56"/>
        <n v="3081.24"/>
        <n v="3598.22"/>
        <n v="3912.09"/>
        <n v="1584.66"/>
        <n v="3942.72"/>
        <n v="2341.1999999999998"/>
        <n v="2482.11"/>
        <n v="3602.02"/>
        <n v="3566.94"/>
        <n v="3787.98"/>
        <n v="3704.05"/>
        <n v="2834.65"/>
        <n v="3392.26"/>
        <n v="3358.31"/>
        <n v="2203.11"/>
        <n v="2696.96"/>
        <n v="3376.64"/>
        <n v="541.14"/>
        <n v="6134.7"/>
        <n v="3382.5"/>
        <n v="2240.66"/>
        <n v="3962.88"/>
        <n v="1685.28"/>
        <n v="1834.36"/>
        <n v="1916.98"/>
        <n v="2611"/>
        <n v="3630.28"/>
        <n v="5090.5"/>
        <n v="3949.65"/>
        <n v="3491.67"/>
        <n v="2059.19"/>
        <n v="3170.16"/>
        <n v="1790.6"/>
        <n v="2345.9699999999998"/>
        <n v="3580.88"/>
        <n v="4946.0600000000004"/>
        <n v="3602.16"/>
        <n v="4300.5"/>
        <n v="4498.1899999999996"/>
        <n v="3023.1"/>
        <n v="3562.49"/>
        <n v="1640.24"/>
        <n v="4739.3999999999996"/>
        <n v="1207.68"/>
        <n v="4228.2"/>
        <n v="4815.45"/>
        <n v="7083"/>
        <n v="4601.2"/>
        <n v="6467.02"/>
        <n v="5012.55"/>
        <n v="5121.59"/>
        <n v="2441.04"/>
        <n v="4262.08"/>
        <n v="6658.02"/>
        <n v="4509.08"/>
        <n v="4716.2299999999996"/>
        <n v="2390.2199999999998"/>
        <n v="4666.62"/>
        <n v="5383.08"/>
        <n v="2482.25"/>
        <n v="5288.64"/>
        <n v="2184.38"/>
        <n v="2881.76"/>
        <n v="6203.06"/>
        <n v="6763.47"/>
        <n v="5884.65"/>
        <n v="3559.64"/>
        <n v="1668.37"/>
        <n v="4890.6000000000004"/>
        <n v="5235.72"/>
        <n v="4325.16"/>
        <n v="1938.89"/>
        <n v="2490.5"/>
        <n v="2314.69"/>
        <n v="1254.83"/>
        <n v="1282.8"/>
        <n v="1345.75"/>
        <n v="2194.2199999999998"/>
        <n v="1972"/>
        <n v="1835.98"/>
        <n v="1119.93"/>
        <n v="2082.88"/>
        <n v="1569.75"/>
        <n v="2694.15"/>
        <n v="1257.27"/>
        <n v="2567.84"/>
        <n v="2634.28"/>
        <n v="1502.78"/>
        <n v="1676.2"/>
        <n v="2217.15"/>
        <n v="6832.02"/>
        <n v="1916.64"/>
        <n v="7110.8"/>
        <n v="5302.8"/>
        <n v="7827.3"/>
        <n v="2095.4499999999998"/>
        <n v="1556.62"/>
        <n v="5565.12"/>
        <n v="3583.16"/>
        <n v="4705.18"/>
        <n v="4444.54"/>
        <n v="4618.88"/>
        <n v="4237.76"/>
        <n v="5673.58"/>
        <n v="5260.15"/>
        <n v="6350.96"/>
        <n v="3559.4"/>
        <n v="2410.6"/>
        <n v="5713.92"/>
        <n v="4300.32"/>
        <n v="7947.31"/>
        <n v="5356.8"/>
        <n v="7901.1"/>
        <n v="6101"/>
        <n v="6276.46"/>
        <n v="4203.5"/>
        <n v="1629.04"/>
        <n v="3289.86"/>
        <n v="6862.94"/>
        <n v="2574.1799999999998"/>
        <n v="1327.79"/>
        <n v="2356.25"/>
        <n v="2013.5"/>
        <n v="2807.22"/>
        <n v="3072.96"/>
        <n v="1906.5"/>
        <n v="3431.7"/>
        <n v="2084.75"/>
        <n v="2136.0100000000002"/>
        <n v="2009.7"/>
        <n v="2719.8"/>
        <n v="1575.08"/>
        <n v="1688.43"/>
        <n v="1672.1"/>
        <n v="1674.75"/>
        <n v="3472.98"/>
        <n v="1649.18"/>
        <n v="3751"/>
        <n v="4536"/>
        <n v="4421.34"/>
        <n v="2078.2800000000002"/>
        <n v="3069"/>
        <n v="1713.8"/>
        <n v="1506.5"/>
        <n v="2692.12"/>
        <n v="2422.08"/>
        <n v="3488.34"/>
        <n v="2583.34"/>
        <n v="1249.4000000000001"/>
        <n v="3374.71"/>
        <n v="1265.46"/>
        <n v="1681.46"/>
        <n v="3204"/>
        <n v="2398.7199999999998"/>
        <n v="2381.04"/>
        <n v="1944.54"/>
        <n v="2273.6999999999998"/>
        <n v="2116.5"/>
        <n v="1307.32"/>
        <n v="1726.37"/>
        <n v="1267.77"/>
        <n v="3441.82"/>
        <n v="1987.18"/>
        <n v="3880.2"/>
        <n v="1942.15"/>
        <n v="3259.92"/>
        <n v="1213.8"/>
        <n v="1086.5999999999999"/>
        <n v="1632.75"/>
        <n v="1734"/>
        <n v="1857.06"/>
        <n v="1863.41"/>
        <n v="2924.68"/>
        <n v="2294.1799999999998"/>
        <n v="1457.82"/>
        <n v="1955.88"/>
        <n v="2314.4"/>
        <n v="1310.96"/>
        <n v="2913.3"/>
        <n v="1357.78"/>
        <n v="2150"/>
        <n v="2783.25"/>
        <n v="2339.92"/>
        <n v="5972.4"/>
        <n v="2275.1999999999998"/>
        <n v="2673.44"/>
        <n v="2431.75"/>
        <n v="2018.72"/>
        <n v="1558.99"/>
        <n v="1104.5999999999999"/>
        <n v="2575.1"/>
        <n v="2845.75"/>
        <n v="3431.75"/>
        <n v="3273.9"/>
        <n v="4119.3999999999996"/>
        <n v="5355.68"/>
        <n v="5747.5"/>
        <n v="5355.36"/>
        <n v="2535.75"/>
        <n v="4351.2299999999996"/>
        <n v="2254"/>
        <n v="2921.28"/>
        <n v="2299"/>
        <n v="2637.18"/>
        <n v="4307.5200000000004"/>
        <n v="2153.7600000000002"/>
        <n v="3716.88"/>
        <n v="5455.76"/>
        <n v="2650.62"/>
        <n v="6437.28"/>
        <n v="2633.4"/>
        <n v="2278.5300000000002"/>
        <n v="4846"/>
        <n v="4197.1000000000004"/>
        <n v="4597.6499999999996"/>
        <n v="5287.7"/>
        <n v="3550.05"/>
        <n v="1721.73"/>
        <n v="2993.5"/>
        <n v="1295.06"/>
        <n v="2671.95"/>
        <n v="1226.5899999999999"/>
        <n v="1453.84"/>
        <n v="1830.22"/>
        <n v="2530.0100000000002"/>
        <n v="2241.4499999999998"/>
        <n v="2399.85"/>
        <n v="1557.72"/>
        <n v="845.25"/>
        <n v="1352.4"/>
        <n v="1584.8"/>
        <n v="2616"/>
        <n v="1129.04"/>
        <n v="2218.5"/>
        <n v="2028.48"/>
        <n v="1759.2"/>
        <n v="977.67"/>
        <n v="1463"/>
        <n v="3970.56"/>
        <n v="2576"/>
        <n v="2233.69"/>
        <n v="2481.64"/>
        <n v="4651.53"/>
        <n v="3858.1"/>
        <n v="3501.6"/>
        <n v="6433.7"/>
        <n v="2658.96"/>
        <n v="3608.76"/>
        <n v="2214.67"/>
        <n v="2747.53"/>
        <n v="3310.92"/>
        <n v="2380"/>
        <n v="2310.88"/>
        <n v="4061.76"/>
        <n v="3493.7"/>
        <n v="2872.25"/>
        <n v="4114.38"/>
        <n v="1063.6500000000001"/>
        <n v="2008.44"/>
        <n v="4328.6000000000004"/>
        <n v="1376.43"/>
        <n v="5552.16"/>
        <n v="3659.02"/>
        <n v="4165.6099999999997"/>
        <n v="1404"/>
        <n v="710.2"/>
        <n v="1702.8"/>
        <n v="1194.8399999999999"/>
        <n v="1007.14"/>
        <n v="977.43"/>
        <n v="1436.76"/>
        <n v="759.46"/>
        <n v="1189.44"/>
        <n v="683.8"/>
        <n v="1226.82"/>
        <n v="974.82"/>
        <n v="577.6"/>
        <n v="1106.93"/>
        <n v="694.6"/>
        <n v="1152.06"/>
        <n v="2624"/>
        <n v="3685.95"/>
        <n v="703.6"/>
        <n v="9720"/>
        <n v="834.67"/>
        <n v="8344.7099999999991"/>
        <n v="1801.94"/>
        <n v="1209.5999999999999"/>
        <n v="3155.14"/>
        <n v="2848.86"/>
        <n v="3570.29"/>
        <n v="3902.41"/>
        <n v="1474.66"/>
        <n v="2186.89"/>
        <n v="1919.4"/>
        <n v="3656"/>
        <n v="1847"/>
        <n v="1851"/>
        <n v="2633.78"/>
        <n v="3153.6"/>
        <n v="2803.2"/>
        <n v="2311.02"/>
        <n v="2399.4"/>
        <n v="2733.12"/>
        <n v="2096.3200000000002"/>
        <n v="2971.34"/>
        <n v="2257.58"/>
        <n v="3493.91"/>
        <n v="4398.8999999999996"/>
        <n v="3595.62"/>
        <n v="2443.29"/>
        <n v="5168.3999999999996"/>
        <n v="6341.21"/>
        <n v="5189.78"/>
        <n v="6027.75"/>
        <n v="3366"/>
        <n v="5456.4"/>
        <n v="3812.16"/>
        <n v="6083"/>
        <n v="3170.7"/>
        <n v="4534.6000000000004"/>
        <n v="4301.1499999999996"/>
        <n v="6804.63"/>
        <n v="5652.94"/>
        <n v="6960.48"/>
        <n v="4512.6000000000004"/>
        <n v="2784.76"/>
        <n v="5316.36"/>
        <n v="2941.89"/>
        <n v="3207.4"/>
        <n v="4215.05"/>
        <n v="4333.29"/>
        <n v="2087.13"/>
        <n v="1711.22"/>
        <n v="3910.53"/>
        <n v="2255.12"/>
        <n v="5720.75"/>
        <n v="3335.23"/>
        <n v="2472.96"/>
        <n v="1729.65"/>
        <n v="995.5"/>
        <n v="2414.7199999999998"/>
        <n v="1560.47"/>
        <n v="1112.94"/>
        <n v="1138.94"/>
        <n v="1012.4"/>
        <n v="913.92"/>
        <n v="2349.06"/>
        <n v="1161.1199999999999"/>
        <n v="1764.75"/>
        <n v="1690.9"/>
        <n v="2137.0500000000002"/>
        <n v="2177.1"/>
        <n v="1734.48"/>
        <n v="865.49"/>
        <n v="3500.1"/>
        <n v="2223.52"/>
        <n v="2311.6799999999998"/>
        <n v="828.36"/>
        <n v="856.52"/>
        <n v="1845.45"/>
        <n v="4042.08"/>
        <n v="1828"/>
        <n v="3680.28"/>
        <n v="2925.09"/>
        <n v="3415.77"/>
        <n v="5105.1400000000003"/>
        <n v="5098.8"/>
        <n v="4661.76"/>
        <n v="2969.96"/>
        <n v="3496.32"/>
        <n v="5760.93"/>
        <n v="6819.04"/>
        <n v="3148.88"/>
        <n v="5704.32"/>
        <n v="3520.6"/>
        <n v="5285.62"/>
        <n v="5605.05"/>
        <n v="2779.5"/>
        <n v="5398.08"/>
        <n v="3189.6"/>
        <n v="5581.8"/>
        <n v="3820.44"/>
        <n v="5528.04"/>
        <n v="5981.42"/>
        <n v="5684.65"/>
        <n v="3449.4"/>
        <n v="2654.4"/>
        <n v="8498"/>
        <n v="5510.54"/>
        <n v="2060.4499999999998"/>
        <n v="2460.16"/>
        <n v="1787.56"/>
        <n v="1645.65"/>
        <n v="2169.1799999999998"/>
        <n v="2816.18"/>
        <n v="2521.0500000000002"/>
        <n v="3199.98"/>
        <n v="1338.12"/>
        <n v="2972.58"/>
        <n v="2070.9"/>
        <n v="3092.6"/>
        <n v="2408.6999999999998"/>
        <n v="3472.54"/>
        <n v="2263.2800000000002"/>
        <n v="2194.17"/>
        <n v="1346.4"/>
        <n v="2533.63"/>
        <n v="3403.26"/>
        <n v="3307.2"/>
        <n v="2896.65"/>
        <n v="2632.89"/>
        <n v="2046"/>
        <n v="2279.5500000000002"/>
        <n v="2150.5500000000002"/>
        <n v="3360.45"/>
        <n v="2326.4"/>
        <n v="1545.6"/>
        <n v="2144.6"/>
        <n v="1639.22"/>
        <n v="2649.6"/>
        <n v="3845.6"/>
        <n v="4527.04"/>
        <n v="3966.3"/>
        <n v="4142.58"/>
        <n v="4441.5"/>
        <n v="3315.12"/>
        <n v="3918.53"/>
        <n v="2830.45"/>
        <n v="5298.86"/>
        <n v="2620.8000000000002"/>
        <n v="2181"/>
        <n v="3382.08"/>
        <n v="2876.75"/>
        <n v="4107.2"/>
        <n v="1350"/>
        <n v="3933.93"/>
        <n v="721.44"/>
        <n v="1489.41"/>
        <n v="891.03"/>
        <n v="1209.3"/>
        <n v="859.14"/>
        <n v="1151.44"/>
        <n v="1336.44"/>
        <n v="905.28"/>
        <n v="1247.4000000000001"/>
        <n v="846.51"/>
        <n v="1085.04"/>
        <n v="1767.43"/>
        <n v="1030.44"/>
        <n v="1585.36"/>
        <n v="813.2"/>
        <n v="1172.3399999999999"/>
        <n v="1510.56"/>
        <n v="1448.07"/>
        <n v="3338.1"/>
        <n v="1225.29"/>
        <n v="1336.68"/>
        <n v="2985.84"/>
        <n v="5545.8"/>
        <n v="6089.6"/>
        <n v="1789.4"/>
        <n v="1082.0999999999999"/>
        <n v="3659.32"/>
        <n v="2443.6"/>
        <n v="2349.9"/>
        <n v="1646.19"/>
        <n v="1670.26"/>
        <n v="1467.48"/>
        <n v="2748.56"/>
        <n v="1522.4"/>
        <n v="3255.36"/>
        <n v="3535.03"/>
        <n v="2608.96"/>
        <n v="1356.4"/>
        <n v="1611.36"/>
        <n v="2603.1999999999998"/>
        <n v="2219.6999999999998"/>
        <n v="1496.25"/>
        <n v="1884"/>
        <n v="2166.14"/>
        <n v="2828.16"/>
        <n v="6214.45"/>
        <n v="1867"/>
        <n v="2676.72"/>
        <n v="2182.44"/>
        <n v="1479.84"/>
        <n v="1424.22"/>
        <n v="5942.28"/>
        <n v="2348.75"/>
        <n v="4392.12"/>
        <n v="2759.75"/>
        <n v="2728.03"/>
        <n v="2395.8000000000002"/>
        <n v="3052.33"/>
        <n v="4242"/>
        <n v="2790.45"/>
        <n v="4340.49"/>
        <n v="2762.2"/>
        <n v="4645.72"/>
        <n v="5580.96"/>
        <n v="6539.04"/>
        <n v="5548.95"/>
        <n v="4595.41"/>
        <n v="1859.44"/>
        <n v="2093.7600000000002"/>
        <n v="4223.13"/>
        <n v="1596.76"/>
        <n v="5820.35"/>
        <n v="5296.5"/>
        <n v="930.9"/>
        <n v="1207.44"/>
        <n v="717.4"/>
        <n v="1066.75"/>
        <n v="1554"/>
        <n v="1277.6400000000001"/>
        <n v="1578.79"/>
        <n v="917.7"/>
        <n v="777"/>
        <n v="1476.28"/>
        <n v="1538.46"/>
        <n v="891.2"/>
        <n v="1706.8"/>
        <n v="1373.6"/>
        <n v="1205.5899999999999"/>
        <n v="1427.4"/>
        <n v="1649.28"/>
        <n v="1383.03"/>
        <n v="1229.51"/>
        <n v="1140.48"/>
        <n v="1575.6"/>
        <n v="1386.72"/>
        <n v="5018.3999999999996"/>
        <n v="5856.85"/>
        <n v="4894.7299999999996"/>
        <n v="2094.3200000000002"/>
        <n v="640.04999999999995"/>
        <n v="3193.52"/>
        <n v="3066.7"/>
        <n v="3883.11"/>
        <n v="4814.25"/>
        <n v="2826.27"/>
        <n v="1593.2"/>
        <n v="3266.1"/>
        <n v="2453.5500000000002"/>
        <n v="3910.4"/>
        <n v="1788"/>
        <n v="3328.07"/>
        <n v="3053.7"/>
        <n v="2005.74"/>
        <n v="2796.12"/>
        <n v="3159.96"/>
        <n v="3908.62"/>
        <n v="2606.48"/>
        <n v="2081.7600000000002"/>
        <n v="3519.85"/>
        <n v="10758"/>
        <n v="3021"/>
        <n v="1891.56"/>
        <n v="4208.41"/>
        <n v="2246.4"/>
        <n v="6107.4"/>
        <n v="1987.74"/>
        <n v="4068.96"/>
        <n v="2282.2199999999998"/>
        <n v="1541"/>
        <n v="1951.92"/>
        <n v="3107.61"/>
        <n v="2328.64"/>
        <n v="3184.8"/>
        <n v="2149.7399999999998"/>
        <n v="2114.58"/>
        <n v="4256.5600000000004"/>
        <n v="2344.98"/>
        <n v="2328.66"/>
        <n v="3575.04"/>
        <n v="2076"/>
        <n v="3305.25"/>
        <n v="1538.55"/>
        <n v="3325.92"/>
        <n v="3662.52"/>
        <n v="3478.64"/>
        <n v="1057.29"/>
        <n v="3385.9"/>
        <n v="1892.1"/>
        <n v="1707.14"/>
        <n v="1785.51"/>
        <n v="2057.4"/>
        <n v="3490"/>
        <n v="1506.96"/>
        <n v="2880.48"/>
        <n v="2206.6"/>
        <n v="2351.04"/>
        <n v="1205.04"/>
        <n v="2935.15"/>
        <n v="1263.8399999999999"/>
        <n v="1224.5999999999999"/>
        <n v="1359.4"/>
        <n v="1822.18"/>
        <n v="2163.7199999999998"/>
        <n v="1591.98"/>
        <n v="3078.5"/>
        <n v="2997.6"/>
        <n v="2747.8"/>
        <n v="2447.7600000000002"/>
        <n v="1910.84"/>
        <n v="2430.64"/>
        <n v="2896.3"/>
        <n v="1630.6"/>
        <n v="1459.6"/>
        <n v="1716.22"/>
        <n v="2560.4699999999998"/>
        <n v="1900.26"/>
        <n v="2019.84"/>
        <n v="1988.28"/>
        <n v="1449.84"/>
        <n v="1935.09"/>
        <n v="2793.24"/>
        <n v="3025.05"/>
        <n v="1742.5"/>
        <n v="3236.1"/>
        <n v="1735.92"/>
        <n v="2795.13"/>
        <n v="1671.52"/>
        <n v="1576.74"/>
        <n v="3615.71"/>
        <n v="2891.01"/>
        <n v="2598.44"/>
        <n v="3871.92"/>
        <n v="3036"/>
        <n v="2231.6"/>
        <n v="2436.7800000000002"/>
        <n v="1254.5999999999999"/>
        <n v="3724.42"/>
        <n v="5203"/>
        <n v="3469.5"/>
        <n v="3148.2"/>
        <n v="2167.2199999999998"/>
        <n v="6244.07"/>
        <n v="5566"/>
        <n v="4368.96"/>
        <n v="4039.26"/>
        <n v="4420.32"/>
        <n v="2341.71"/>
        <n v="5110.9799999999996"/>
        <n v="6168"/>
        <n v="4873.26"/>
        <n v="2120.14"/>
        <n v="4236.1400000000003"/>
        <n v="1888.95"/>
        <n v="1152.58"/>
        <n v="2492.88"/>
        <n v="1991.6"/>
        <n v="3953.18"/>
        <n v="3729.39"/>
        <n v="2617.16"/>
        <n v="3983.5"/>
        <n v="3169.95"/>
        <n v="3899.5"/>
        <n v="1851.73"/>
        <n v="2513.41"/>
        <n v="2431.94"/>
        <n v="1514.52"/>
        <n v="3079.44"/>
        <n v="1900.36"/>
        <n v="1974.06"/>
        <n v="3703.46"/>
        <n v="1755.13"/>
        <n v="4273.29"/>
        <n v="3984.96"/>
        <n v="2407.6799999999998"/>
        <n v="1697.3"/>
        <n v="2011.02"/>
        <n v="2306.25"/>
        <n v="1845"/>
        <n v="2493.12"/>
        <n v="1508.5"/>
        <n v="2394.3000000000002"/>
        <n v="3164.98"/>
        <n v="3351.09"/>
        <n v="3064.32"/>
        <n v="3891.81"/>
        <n v="5448.8"/>
        <n v="5494.97"/>
        <n v="6336.07"/>
        <n v="2906.97"/>
        <n v="4767.7"/>
        <n v="3819.56"/>
        <n v="3861.75"/>
        <n v="6319.35"/>
        <n v="6996.42"/>
        <n v="6949.67"/>
        <n v="4550"/>
        <n v="4479.63"/>
        <n v="5148"/>
        <n v="2932.08"/>
        <n v="3159.75"/>
        <n v="4297.32"/>
        <n v="7723.5"/>
        <n v="5497.65"/>
        <n v="4052.88"/>
        <n v="3135.93"/>
        <n v="5013.54"/>
        <n v="5302.72"/>
        <n v="2931.98"/>
        <n v="1757.91"/>
        <n v="6763.05"/>
        <n v="11739.7"/>
        <n v="9240"/>
        <n v="3241.5"/>
        <n v="1968.12"/>
        <n v="4094.5"/>
        <n v="1853.32"/>
        <n v="3392.84"/>
        <n v="1971.54"/>
        <n v="2169.9"/>
        <n v="2846.17"/>
        <n v="2018.4"/>
        <n v="2718.72"/>
        <n v="1981.65"/>
        <n v="3002.4"/>
        <n v="2948.16"/>
        <n v="3357.49"/>
        <n v="1175.1600000000001"/>
        <n v="2292.8000000000002"/>
        <n v="3286.49"/>
        <n v="2333.6999999999998"/>
        <n v="2675.05"/>
        <n v="4361.3999999999996"/>
        <n v="2018.58"/>
        <n v="3710.98"/>
        <n v="2847"/>
        <n v="3006.12"/>
        <n v="2797.84"/>
        <n v="3843.2"/>
        <n v="1351.08"/>
        <n v="1689.03"/>
        <n v="1654.56"/>
        <n v="1528.58"/>
        <n v="1013.48"/>
        <n v="1442.26"/>
        <n v="1163.05"/>
        <n v="971.98"/>
        <n v="902.66"/>
        <n v="1295.97"/>
        <n v="1534.72"/>
        <n v="1185.3"/>
        <n v="1698.78"/>
        <n v="1381.05"/>
        <n v="1340.46"/>
        <n v="965.04"/>
        <n v="1093.99"/>
        <n v="3166.84"/>
        <n v="2143.6799999999998"/>
        <n v="1717.64"/>
        <n v="4086.29"/>
        <n v="553.95000000000005"/>
        <n v="652.35"/>
        <n v="2921.62"/>
        <n v="5568.64"/>
        <n v="1939.8"/>
        <n v="3784.8"/>
        <n v="2802.09"/>
        <n v="2384.64"/>
        <n v="2915.66"/>
        <n v="5795.72"/>
        <n v="3699.88"/>
        <n v="2980.6"/>
        <n v="5032.74"/>
        <n v="4737.1499999999996"/>
        <n v="6311.2"/>
        <n v="3070.54"/>
        <n v="4797.3900000000003"/>
        <n v="3832.38"/>
        <n v="4641.4799999999996"/>
        <n v="4000.26"/>
        <n v="5325.76"/>
        <n v="4618.6899999999996"/>
        <n v="3182.97"/>
        <n v="2603.04"/>
        <n v="1408.96"/>
        <n v="1972.11"/>
        <n v="5207.75"/>
        <n v="4253.2"/>
        <n v="2873"/>
        <n v="2253.6799999999998"/>
        <n v="3576.12"/>
        <n v="3276.13"/>
        <n v="1811.4"/>
        <n v="3845.1"/>
        <n v="2571.14"/>
        <n v="5035.1099999999997"/>
        <n v="2279"/>
        <n v="3213.87"/>
        <n v="3532.23"/>
        <n v="3406.59"/>
        <n v="3467.2"/>
        <n v="3628.94"/>
        <n v="4674.72"/>
        <n v="1656.69"/>
        <n v="5171.3999999999996"/>
        <n v="3342.57"/>
        <n v="4884.88"/>
        <n v="6267.69"/>
        <n v="4424.16"/>
        <n v="1962.09"/>
        <n v="6847"/>
        <n v="3476.8"/>
        <n v="4592.6099999999997"/>
        <n v="2208.92"/>
        <n v="1657.76"/>
        <n v="2479.21"/>
        <n v="3565.92"/>
        <n v="2797.41"/>
        <n v="3756"/>
        <n v="2840"/>
        <n v="1716.26"/>
        <n v="3245.6"/>
        <n v="2760.94"/>
        <n v="1808.4"/>
        <n v="1682.37"/>
        <n v="1491"/>
        <n v="1666.35"/>
        <n v="3666.08"/>
        <n v="2916.2"/>
        <n v="2616.98"/>
        <n v="3390.8"/>
        <n v="3146.5"/>
        <n v="1561.5"/>
        <n v="10039.6"/>
        <n v="3167"/>
        <n v="3521.25"/>
        <n v="4219.28"/>
        <n v="3581.76"/>
        <n v="2130.0100000000002"/>
        <n v="2063.06"/>
        <n v="2008.13"/>
        <n v="2004.77"/>
        <n v="1543.3"/>
        <n v="2269.92"/>
        <n v="1991.92"/>
        <n v="2916.76"/>
        <n v="2027.52"/>
        <n v="3235.18"/>
        <n v="2062.94"/>
        <n v="3317.78"/>
        <n v="3913.69"/>
        <n v="3608.64"/>
        <n v="3524.8"/>
        <n v="2586.88"/>
        <n v="4753.49"/>
        <n v="3684.67"/>
        <n v="5715.4"/>
        <n v="3098.7"/>
        <n v="2670.92"/>
        <n v="5154.41"/>
        <n v="4894.17"/>
        <n v="2472.6"/>
        <n v="3224.31"/>
        <n v="3667.52"/>
        <n v="4141.33"/>
        <n v="2829.58"/>
        <n v="3068.55"/>
        <n v="2634.96"/>
        <n v="2436.7199999999998"/>
        <n v="4607.3599999999997"/>
        <n v="3598.99"/>
        <n v="3964.1"/>
        <n v="2244.9"/>
        <n v="2793"/>
        <n v="4133.6400000000003"/>
        <n v="3900.6"/>
        <n v="2743.04"/>
        <n v="2402.0700000000002"/>
        <n v="2178.54"/>
        <n v="3155.04"/>
        <n v="2366.2800000000002"/>
        <n v="1963.6"/>
        <n v="4746.28"/>
        <n v="6386.94"/>
        <n v="4044.04"/>
        <n v="2708.42"/>
        <n v="2904.72"/>
        <n v="3553.88"/>
        <n v="1858"/>
        <n v="2461.36"/>
        <n v="2642.01"/>
        <n v="3244.36"/>
        <n v="4351.16"/>
        <n v="3675.86"/>
        <n v="2475.27"/>
        <n v="4177.49"/>
        <n v="3282.28"/>
        <n v="2477.21"/>
        <n v="1883.93"/>
        <n v="3658.93"/>
        <n v="2856.88"/>
        <n v="1917.84"/>
        <n v="5305.36"/>
        <n v="2875.95"/>
        <n v="6482.85"/>
        <n v="3733.82"/>
        <n v="6576.5"/>
        <n v="6353.27"/>
        <n v="4175.6000000000004"/>
        <n v="4992.6099999999997"/>
        <n v="4764.6000000000004"/>
        <n v="1173.1500000000001"/>
        <n v="1384.46"/>
        <n v="1327.59"/>
        <n v="1109.8"/>
        <n v="1239"/>
        <n v="1035.58"/>
        <n v="1545.64"/>
        <n v="1517.54"/>
        <n v="1731.84"/>
        <n v="1695.49"/>
        <n v="1045.98"/>
        <n v="1738.08"/>
        <n v="651.79999999999995"/>
        <n v="988.47"/>
        <n v="1518.11"/>
        <n v="1013.76"/>
        <n v="1549.8"/>
        <n v="1108.3800000000001"/>
        <n v="4102.5600000000004"/>
        <n v="3713.16"/>
        <n v="1513.54"/>
        <n v="2317.44"/>
        <n v="3298.4"/>
        <n v="1826.96"/>
        <n v="1206.9000000000001"/>
        <n v="1666.7"/>
        <n v="1560.44"/>
        <n v="2337.75"/>
        <n v="1103.76"/>
        <n v="2617.85"/>
        <n v="2207.52"/>
        <n v="3165.5"/>
        <n v="2071.41"/>
        <n v="1385.28"/>
        <n v="1621.62"/>
        <n v="1931.65"/>
        <n v="1244.53"/>
        <n v="1704.5"/>
        <n v="1753.2"/>
        <n v="1710.89"/>
        <n v="2326.5"/>
        <n v="2316"/>
        <n v="1727.1"/>
        <n v="8844.1200000000008"/>
        <n v="2424"/>
        <n v="1535.49"/>
        <n v="6358.68"/>
        <n v="1329.4"/>
        <n v="1701.76"/>
        <n v="2259.7199999999998"/>
        <n v="925.3"/>
        <n v="482.13"/>
        <n v="3227.63"/>
        <n v="1711.26"/>
        <n v="2054.36"/>
        <n v="3131.94"/>
        <n v="1681.35"/>
        <n v="2351.36"/>
        <n v="1408"/>
        <n v="2445.6"/>
        <n v="1804.44"/>
        <n v="2544.75"/>
        <n v="1056.4000000000001"/>
        <n v="2801.4"/>
        <n v="1988.4"/>
        <n v="2908.35"/>
        <n v="2147.4"/>
        <n v="2099.63"/>
        <n v="2315.1799999999998"/>
        <n v="2327.15"/>
        <n v="5377.4"/>
        <n v="2626.01"/>
        <n v="4406.3999999999996"/>
        <n v="4301.22"/>
        <n v="2986.5"/>
        <n v="1587.08"/>
        <n v="1193.04"/>
        <n v="3403.35"/>
        <n v="1575.96"/>
        <n v="1630.2"/>
        <n v="1701.28"/>
        <n v="2850.82"/>
        <n v="2692.06"/>
        <n v="2174.42"/>
        <n v="3167.36"/>
        <n v="2142.66"/>
        <n v="2117.52"/>
        <n v="2419.9499999999998"/>
        <n v="2191.1999999999998"/>
        <n v="3043.04"/>
        <n v="1228.2"/>
        <n v="1330.35"/>
        <n v="2792.52"/>
        <n v="2296"/>
        <n v="2629.44"/>
        <n v="1912.16"/>
        <n v="2431.77"/>
        <n v="3139.99"/>
        <n v="5669.64"/>
        <n v="3160.25"/>
        <n v="6799.68"/>
        <n v="1867.32"/>
        <n v="2406.36"/>
        <n v="2094.67"/>
        <n v="2797.9"/>
        <n v="1637.2"/>
        <n v="2281.91"/>
        <n v="2307.2399999999998"/>
        <n v="1320.8"/>
        <n v="2642.82"/>
        <n v="3061"/>
        <n v="3164.4"/>
        <n v="1791.16"/>
        <n v="4093"/>
        <n v="2234.4"/>
        <n v="3037.84"/>
        <n v="1419.84"/>
        <n v="1948.08"/>
        <n v="1780.4"/>
        <n v="3544.17"/>
        <n v="3619.44"/>
        <n v="3918.95"/>
        <n v="1483.02"/>
        <n v="4819.26"/>
        <n v="1591.72"/>
        <n v="3669.78"/>
        <n v="2168.5"/>
        <n v="2694"/>
        <n v="3251.34"/>
        <n v="2347.15"/>
        <n v="3920.88"/>
        <n v="2514.6"/>
        <n v="3600.24"/>
        <n v="4040.03"/>
        <n v="3336.9"/>
        <n v="3113.64"/>
        <n v="2832"/>
        <n v="3330.98"/>
        <n v="4304.6400000000003"/>
        <n v="2600.2600000000002"/>
        <n v="4382.16"/>
        <n v="4235"/>
        <n v="2626.8"/>
        <n v="5026.5600000000004"/>
        <n v="2201.62"/>
        <n v="4326.8"/>
        <n v="3425.18"/>
        <n v="4701.88"/>
        <n v="5189.3999999999996"/>
        <n v="1565.85"/>
        <n v="2480.38"/>
        <n v="1355.13"/>
        <n v="1246.44"/>
        <n v="820.4"/>
        <n v="2492.64"/>
        <n v="1113.5999999999999"/>
        <n v="1763.86"/>
        <n v="1896.66"/>
        <n v="1449.35"/>
        <n v="1869.48"/>
        <n v="1860.53"/>
        <n v="1724.82"/>
        <n v="1713.69"/>
        <n v="1259.44"/>
        <n v="2051.08"/>
        <n v="1617.38"/>
        <n v="1765.62"/>
        <n v="2024.8"/>
        <n v="3288.4"/>
        <n v="2725.47"/>
        <n v="3224.2"/>
        <n v="3211.38"/>
        <n v="1796.34"/>
        <n v="1979.6"/>
        <n v="1921.41"/>
        <n v="3705.24"/>
        <n v="2843.91"/>
        <n v="6176.42"/>
        <n v="5500.44"/>
        <n v="3220.1"/>
        <n v="4556.16"/>
        <n v="3114.89"/>
        <n v="5161.17"/>
        <n v="2657.76"/>
        <n v="3983.05"/>
        <n v="3974.94"/>
        <n v="2928.42"/>
        <n v="3054.57"/>
        <n v="3345.26"/>
        <n v="4310.72"/>
        <n v="4983.1400000000003"/>
        <n v="4618.32"/>
        <n v="3403.12"/>
        <n v="5190.42"/>
        <n v="3141.57"/>
        <n v="4896.7"/>
        <n v="2714.4"/>
        <n v="3087.05"/>
        <n v="5692.96"/>
        <n v="3460.86"/>
        <n v="1895.94"/>
        <n v="1705.92"/>
        <n v="1033.4100000000001"/>
        <n v="3179.52"/>
        <n v="2091.1799999999998"/>
        <n v="1779.71"/>
        <n v="2537.64"/>
        <n v="2448.7199999999998"/>
        <n v="972.4"/>
        <n v="2856.14"/>
        <n v="1968.3"/>
        <n v="2056.1999999999998"/>
        <n v="2242.02"/>
        <n v="3128.65"/>
        <n v="2443.2600000000002"/>
        <n v="2470.86"/>
        <n v="1927.45"/>
        <n v="2051.56"/>
        <n v="2337.38"/>
        <n v="5932.96"/>
        <n v="2296.77"/>
        <n v="6490.88"/>
        <n v="1623.25"/>
        <n v="1405.92"/>
        <n v="2282.2800000000002"/>
        <n v="8977.0499999999993"/>
        <n v="3256.35"/>
        <n v="2821.66"/>
        <n v="3293.4"/>
        <n v="4224"/>
        <n v="3091.68"/>
        <n v="2219.6"/>
        <n v="3866.4"/>
        <n v="1964.76"/>
        <n v="2668.8"/>
        <n v="3222"/>
        <n v="3864.5"/>
        <n v="1366.8"/>
        <n v="3475.68"/>
        <n v="4206.5"/>
        <n v="1486.38"/>
        <n v="3077.88"/>
        <n v="3544.2"/>
        <n v="2483.04"/>
        <n v="3478.05"/>
        <n v="3657.8"/>
        <n v="4682.3599999999997"/>
        <n v="3937.7"/>
        <n v="4984.32"/>
        <n v="5406.66"/>
        <n v="3491.18"/>
        <n v="2118.54"/>
        <n v="2897.47"/>
        <n v="1916.75"/>
        <n v="1860"/>
        <n v="2780.81"/>
        <n v="3239.62"/>
        <n v="1824"/>
        <n v="1134"/>
        <n v="1487.41"/>
        <n v="2837.46"/>
        <n v="1942.77"/>
        <n v="2544.12"/>
        <n v="2568.2399999999998"/>
        <n v="2108"/>
        <n v="1372.14"/>
        <n v="3540.15"/>
        <n v="1958.84"/>
        <n v="2700"/>
        <n v="2542"/>
        <n v="2340"/>
        <n v="2816.44"/>
        <n v="3526.82"/>
        <n v="4627.92"/>
        <n v="1933.5"/>
        <n v="2600.13"/>
        <n v="2639.58"/>
        <n v="3312.97"/>
        <n v="3863.87"/>
        <n v="1863.36"/>
        <n v="3945.96"/>
        <n v="4954.08"/>
        <n v="3989.76"/>
        <n v="1649.55"/>
        <n v="2534.75"/>
        <n v="2580.25"/>
        <n v="2831.54"/>
        <n v="3361.2"/>
        <n v="2864.32"/>
        <n v="1994.88"/>
        <n v="4296.6000000000004"/>
        <n v="2224.9499999999998"/>
        <n v="2795.14"/>
        <n v="2762.1"/>
        <n v="2658"/>
        <n v="5043.87"/>
        <n v="1210.8"/>
        <n v="3029.19"/>
        <n v="10066.6"/>
        <n v="4121.43"/>
        <n v="1135.31"/>
        <n v="2100.8200000000002"/>
        <n v="2034.35"/>
        <n v="3027.84"/>
        <n v="3104"/>
        <n v="3612.43"/>
        <n v="2711.88"/>
        <n v="3013.97"/>
        <n v="2738.54"/>
        <n v="4720"/>
        <n v="2231"/>
        <n v="2296.84"/>
        <n v="4157.2"/>
        <n v="2146.1999999999998"/>
        <n v="3724.23"/>
        <n v="2084.81"/>
        <n v="3488.78"/>
        <n v="1753.06"/>
        <n v="3469.2"/>
        <n v="2530.8000000000002"/>
        <n v="2924.32"/>
        <n v="4496.8"/>
        <n v="6397.44"/>
        <n v="2577.6"/>
        <n v="3533.62"/>
        <n v="3177.3"/>
        <n v="2730.06"/>
        <n v="1891.78"/>
        <n v="2612.48"/>
        <n v="2925.76"/>
        <n v="2940.02"/>
        <n v="3293.24"/>
        <n v="2389.6799999999998"/>
        <n v="2172.48"/>
        <n v="2927.43"/>
        <n v="2659.54"/>
        <n v="3838"/>
        <n v="4142.16"/>
        <n v="1882.8"/>
        <n v="3477.86"/>
        <n v="3323.84"/>
        <n v="4195.8"/>
        <n v="4156.58"/>
        <n v="3918.75"/>
        <n v="2352.67"/>
        <n v="1089.3599999999999"/>
        <n v="2701.12"/>
        <n v="2487.04"/>
        <n v="3910.32"/>
        <n v="4038.8"/>
        <n v="3070.4"/>
        <n v="3763.46"/>
        <n v="2584.8000000000002"/>
        <n v="4427.6000000000004"/>
        <n v="2152.02"/>
        <n v="2353.4"/>
        <n v="3431.39"/>
        <n v="1930.5"/>
        <n v="4774.5600000000004"/>
        <n v="2592.7199999999998"/>
        <n v="3246.75"/>
        <n v="3372.5"/>
        <n v="3909.15"/>
        <n v="2994.75"/>
        <n v="4472.5200000000004"/>
        <n v="4576.95"/>
        <n v="3106.25"/>
        <n v="2706.41"/>
        <n v="4021.53"/>
        <n v="4826.25"/>
        <n v="4935.28"/>
        <n v="2754.7"/>
        <n v="3856.71"/>
        <n v="3102.08"/>
        <n v="1908.72"/>
        <n v="7543.75"/>
        <n v="2457.1799999999998"/>
        <n v="2038.87"/>
        <n v="2499.2600000000002"/>
        <n v="3838.05"/>
        <n v="2643.99"/>
        <n v="2315.88"/>
        <n v="3225.06"/>
        <n v="2451.84"/>
        <n v="2254.98"/>
        <n v="3939.5"/>
        <n v="3424.7"/>
        <n v="2914.2"/>
        <n v="2389.6"/>
        <n v="2428.48"/>
        <n v="3021.48"/>
        <n v="2610.7199999999998"/>
        <n v="3091.19"/>
        <n v="2576.1999999999998"/>
        <n v="3232.31"/>
        <n v="3573.6"/>
        <n v="2022.51"/>
        <n v="3717.5"/>
        <n v="2185.15"/>
        <n v="2883.53"/>
        <n v="5017.57"/>
        <n v="2352.59"/>
        <n v="4460.82"/>
        <n v="4758.18"/>
        <n v="4597.2"/>
        <n v="4114.8"/>
        <n v="2104"/>
        <n v="3195.27"/>
        <n v="3611.16"/>
        <n v="2000.77"/>
        <n v="2314.2600000000002"/>
        <n v="3871.89"/>
        <n v="2728"/>
        <n v="5614"/>
        <n v="4628.8"/>
        <n v="3641.4"/>
        <n v="4048"/>
        <n v="2321.46"/>
        <n v="3256.96"/>
        <n v="4208"/>
        <n v="2973.9"/>
        <n v="4248.3"/>
        <n v="9558.7999999999993"/>
        <n v="2650.56"/>
        <n v="3761.37"/>
        <n v="4301.34"/>
        <n v="1864.56"/>
        <n v="3576.8"/>
        <n v="3722.32"/>
        <n v="3986.56"/>
        <n v="3417.12"/>
        <n v="2691.09"/>
        <n v="2752.6"/>
        <n v="4527.72"/>
        <n v="3957.05"/>
        <n v="2818"/>
        <n v="3199.86"/>
        <n v="2402.75"/>
        <n v="6055.72"/>
        <n v="5465.16"/>
        <n v="6378.72"/>
        <n v="5392.8"/>
        <n v="3986.5"/>
        <n v="4009.23"/>
        <n v="7119"/>
        <n v="4072.2"/>
        <n v="4094.51"/>
        <n v="3302.4"/>
        <n v="3186.48"/>
        <n v="1668.25"/>
        <n v="7154.5"/>
        <n v="2810.83"/>
        <n v="2018.31"/>
        <n v="5642.83"/>
        <n v="3273.6"/>
        <n v="3268"/>
        <n v="3715.2"/>
        <n v="4608"/>
        <n v="3131.2"/>
        <n v="2678.4"/>
        <n v="1747.2"/>
        <n v="2944"/>
        <n v="2956.8"/>
        <n v="2052"/>
        <n v="3164.8"/>
        <n v="1740"/>
        <n v="1777.6"/>
        <n v="1831.2"/>
        <n v="3609.6"/>
        <n v="2112"/>
        <n v="3644.12"/>
        <n v="3523.85"/>
        <n v="5001.92"/>
        <n v="5208.72"/>
        <n v="3018.88"/>
        <n v="1902.4"/>
        <n v="7084"/>
        <n v="3164.46"/>
        <n v="4219.2"/>
        <n v="3828.3"/>
        <n v="2334.9899999999998"/>
        <n v="4407.5"/>
        <n v="2812.8"/>
        <n v="4055.04"/>
        <n v="3891.66"/>
        <n v="2488.3200000000002"/>
        <n v="4447.3999999999996"/>
        <n v="4187.22"/>
        <n v="4615.68"/>
        <n v="3245.4"/>
        <n v="2203.75"/>
        <n v="3446"/>
        <n v="1939.3"/>
        <n v="3473.78"/>
        <n v="2884.8"/>
        <n v="2670.65"/>
        <n v="3440"/>
        <n v="2770.78"/>
        <n v="2397.54"/>
        <n v="3275.56"/>
        <n v="4143.6000000000004"/>
        <n v="5192.6400000000003"/>
        <n v="3029.04"/>
        <n v="2556.1799999999998"/>
        <n v="3753.9"/>
        <n v="2562.3000000000002"/>
        <n v="3245.58"/>
        <n v="2204.6"/>
        <n v="2526.48"/>
        <n v="1747.9"/>
        <n v="3267.25"/>
        <n v="2818.53"/>
        <n v="2955.54"/>
        <n v="2885.05"/>
        <n v="3162.95"/>
        <n v="4071.5"/>
        <n v="2969.46"/>
        <n v="3396.44"/>
        <n v="3515.7"/>
        <n v="3380.69"/>
        <n v="3204.57"/>
        <n v="2588.04"/>
        <n v="2854.75"/>
        <n v="4025.6"/>
        <n v="2864.4"/>
        <n v="3789.72"/>
        <n v="2439.9899999999998"/>
        <n v="2949.12"/>
        <n v="1539.72"/>
        <n v="2213.38"/>
        <n v="2919.58"/>
        <n v="3778.28"/>
        <n v="3233.49"/>
        <n v="3431.25"/>
        <n v="2546.8000000000002"/>
        <n v="2953.86"/>
        <n v="3183.29"/>
        <n v="2466.6999999999998"/>
        <n v="2363.2199999999998"/>
        <n v="2487.4499999999998"/>
        <n v="2249.0500000000002"/>
        <n v="2061.12"/>
        <n v="4071.14"/>
        <n v="2656.29"/>
        <n v="2736.36"/>
        <n v="3348.93"/>
        <n v="2893"/>
        <n v="1661.22"/>
        <n v="4277.3500000000004"/>
        <n v="2502.9"/>
        <n v="3801.6"/>
        <n v="3144.96"/>
        <n v="2031.4"/>
        <n v="2674.17"/>
        <n v="2526.7199999999998"/>
        <n v="1348.76"/>
        <n v="875.91"/>
        <n v="1874.05"/>
        <n v="1671.44"/>
        <n v="1668.4"/>
        <n v="2301.75"/>
        <n v="1459.92"/>
        <n v="1209.5899999999999"/>
        <n v="2145.12"/>
        <n v="1416.39"/>
        <n v="1843.52"/>
        <n v="1199.31"/>
        <n v="1875.2"/>
        <n v="2477.23"/>
        <n v="948.99"/>
        <n v="1823.42"/>
        <n v="1485.8"/>
        <n v="2060.37"/>
        <n v="2579.36"/>
        <n v="2189.6"/>
        <n v="1624.25"/>
        <n v="4357.5"/>
        <n v="1367.48"/>
        <n v="1122.4000000000001"/>
        <n v="2419.62"/>
        <n v="1419.5"/>
        <n v="2184"/>
        <n v="2079.04"/>
        <n v="1724.97"/>
        <n v="1846.42"/>
        <n v="2009.2"/>
        <n v="1804.04"/>
        <n v="2109.66"/>
        <n v="2682.96"/>
        <n v="2280.2399999999998"/>
        <n v="1192.56"/>
        <n v="1472.62"/>
        <n v="1696.82"/>
        <n v="1693.56"/>
        <n v="1921.92"/>
        <n v="2082.85"/>
        <n v="2227.6"/>
        <n v="3209.38"/>
        <n v="4080.72"/>
        <n v="2244.4"/>
        <n v="3978.51"/>
        <n v="5417.57"/>
        <n v="2116.16"/>
      </sharedItems>
    </cacheField>
    <cacheField name="ORDERDATE" numFmtId="22">
      <sharedItems containsSemiMixedTypes="0" containsNonDate="0" containsDate="1" containsString="0" minDate="2003-01-06T00:00:00" maxDate="2005-06-01T00:00:00" count="252">
        <d v="2003-02-24T00:00:00"/>
        <d v="2003-05-07T00:00:00"/>
        <d v="2003-07-01T00:00:00"/>
        <d v="2003-08-25T00:00:00"/>
        <d v="2003-10-10T00:00:00"/>
        <d v="2003-10-28T00:00:00"/>
        <d v="2003-11-11T00:00:00"/>
        <d v="2003-11-18T00:00:00"/>
        <d v="2003-12-01T00:00:00"/>
        <d v="2004-01-15T00:00:00"/>
        <d v="2004-02-20T00:00:00"/>
        <d v="2004-04-05T00:00:00"/>
        <d v="2004-05-18T00:00:00"/>
        <d v="2004-06-28T00:00:00"/>
        <d v="2004-07-23T00:00:00"/>
        <d v="2004-08-27T00:00:00"/>
        <d v="2004-09-30T00:00:00"/>
        <d v="2004-10-15T00:00:00"/>
        <d v="2004-11-02T00:00:00"/>
        <d v="2004-11-15T00:00:00"/>
        <d v="2004-11-24T00:00:00"/>
        <d v="2004-12-17T00:00:00"/>
        <d v="2005-02-03T00:00:00"/>
        <d v="2005-03-03T00:00:00"/>
        <d v="2005-04-08T00:00:00"/>
        <d v="2005-05-13T00:00:00"/>
        <d v="2003-01-29T00:00:00"/>
        <d v="2003-03-24T00:00:00"/>
        <d v="2003-05-28T00:00:00"/>
        <d v="2003-07-24T00:00:00"/>
        <d v="2003-09-19T00:00:00"/>
        <d v="2003-10-20T00:00:00"/>
        <d v="2003-11-06T00:00:00"/>
        <d v="2003-11-13T00:00:00"/>
        <d v="2003-11-25T00:00:00"/>
        <d v="2003-12-05T00:00:00"/>
        <d v="2004-01-29T00:00:00"/>
        <d v="2004-03-10T00:00:00"/>
        <d v="2004-05-04T00:00:00"/>
        <d v="2004-06-15T00:00:00"/>
        <d v="2004-07-19T00:00:00"/>
        <d v="2004-08-17T00:00:00"/>
        <d v="2004-09-08T00:00:00"/>
        <d v="2004-10-11T00:00:00"/>
        <d v="2004-10-21T00:00:00"/>
        <d v="2004-11-04T00:00:00"/>
        <d v="2004-11-18T00:00:00"/>
        <d v="2004-11-29T00:00:00"/>
        <d v="2004-12-10T00:00:00"/>
        <d v="2005-01-20T00:00:00"/>
        <d v="2005-02-17T00:00:00"/>
        <d v="2005-03-09T00:00:00"/>
        <d v="2005-05-01T00:00:00"/>
        <d v="2005-05-31T00:00:00"/>
        <d v="2003-04-29T00:00:00"/>
        <d v="2004-01-12T00:00:00"/>
        <d v="2004-04-03T00:00:00"/>
        <d v="2004-09-27T00:00:00"/>
        <d v="2004-11-23T00:00:00"/>
        <d v="2005-02-02T00:00:00"/>
        <d v="2005-04-07T00:00:00"/>
        <d v="2005-01-05T00:00:00"/>
        <d v="2003-02-11T00:00:00"/>
        <d v="2003-04-28T00:00:00"/>
        <d v="2003-06-12T00:00:00"/>
        <d v="2003-08-10T00:00:00"/>
        <d v="2003-10-06T00:00:00"/>
        <d v="2003-10-23T00:00:00"/>
        <d v="2003-11-08T00:00:00"/>
        <d v="2003-11-14T00:00:00"/>
        <d v="2003-11-26T00:00:00"/>
        <d v="2004-01-09T00:00:00"/>
        <d v="2004-02-19T00:00:00"/>
        <d v="2004-05-07T00:00:00"/>
        <d v="2004-06-17T00:00:00"/>
        <d v="2004-07-21T00:00:00"/>
        <d v="2004-08-20T00:00:00"/>
        <d v="2004-09-10T00:00:00"/>
        <d v="2004-10-14T00:00:00"/>
        <d v="2004-11-01T00:00:00"/>
        <d v="2004-11-05T00:00:00"/>
        <d v="2004-11-21T00:00:00"/>
        <d v="2004-12-02T00:00:00"/>
        <d v="2004-12-15T00:00:00"/>
        <d v="2005-01-31T00:00:00"/>
        <d v="2005-02-23T00:00:00"/>
        <d v="2005-03-17T00:00:00"/>
        <d v="2005-04-01T00:00:00"/>
        <d v="2005-05-06T00:00:00"/>
        <d v="2003-04-01T00:00:00"/>
        <d v="2003-10-21T00:00:00"/>
        <d v="2003-12-09T00:00:00"/>
        <d v="2004-02-04T00:00:00"/>
        <d v="2004-03-11T00:00:00"/>
        <d v="2004-08-19T00:00:00"/>
        <d v="2004-10-13T00:00:00"/>
        <d v="2004-10-22T00:00:00"/>
        <d v="2004-11-19T00:00:00"/>
        <d v="2003-03-03T00:00:00"/>
        <d v="2003-05-08T00:00:00"/>
        <d v="2003-07-02T00:00:00"/>
        <d v="2003-09-05T00:00:00"/>
        <d v="2003-11-04T00:00:00"/>
        <d v="2003-11-12T00:00:00"/>
        <d v="2003-11-20T00:00:00"/>
        <d v="2003-12-02T00:00:00"/>
        <d v="2004-02-22T00:00:00"/>
        <d v="2004-04-09T00:00:00"/>
        <d v="2004-06-01T00:00:00"/>
        <d v="2004-07-06T00:00:00"/>
        <d v="2004-08-02T00:00:00"/>
        <d v="2004-08-30T00:00:00"/>
        <d v="2003-10-04T00:00:00"/>
        <d v="2004-10-16T00:00:00"/>
        <d v="2004-11-03T00:00:00"/>
        <d v="2005-01-06T00:00:00"/>
        <d v="2005-05-17T00:00:00"/>
        <d v="2003-04-16T00:00:00"/>
        <d v="2003-06-03T00:00:00"/>
        <d v="2003-08-08T00:00:00"/>
        <d v="2003-09-28T00:00:00"/>
        <d v="2003-10-22T00:00:00"/>
        <d v="2004-01-02T00:00:00"/>
        <d v="2004-02-12T00:00:00"/>
        <d v="2004-03-19T00:00:00"/>
        <d v="2004-05-05T00:00:00"/>
        <d v="2004-07-20T00:00:00"/>
        <d v="2004-09-09T00:00:00"/>
        <d v="2004-11-20T00:00:00"/>
        <d v="2005-01-23T00:00:00"/>
        <d v="2005-05-05T00:00:00"/>
        <d v="2003-03-26T00:00:00"/>
        <d v="2004-02-02T00:00:00"/>
        <d v="2004-02-21T00:00:00"/>
        <d v="2003-01-31T00:00:00"/>
        <d v="2004-03-15T00:00:00"/>
        <d v="2005-01-26T00:00:00"/>
        <d v="2003-10-11T00:00:00"/>
        <d v="2004-01-16T00:00:00"/>
        <d v="2005-02-08T00:00:00"/>
        <d v="2004-12-01T00:00:00"/>
        <d v="2005-03-23T00:00:00"/>
        <d v="2005-02-09T00:00:00"/>
        <d v="2003-04-04T00:00:00"/>
        <d v="2003-08-01T00:00:00"/>
        <d v="2003-09-21T00:00:00"/>
        <d v="2004-02-10T00:00:00"/>
        <d v="2005-05-03T00:00:00"/>
        <d v="2004-04-12T00:00:00"/>
        <d v="2004-08-04T00:00:00"/>
        <d v="2005-04-14T00:00:00"/>
        <d v="2003-03-10T00:00:00"/>
        <d v="2003-07-04T00:00:00"/>
        <d v="2003-09-11T00:00:00"/>
        <d v="2003-10-17T00:00:00"/>
        <d v="2003-11-05T00:00:00"/>
        <d v="2004-04-13T00:00:00"/>
        <d v="2004-08-06T00:00:00"/>
        <d v="2003-10-05T00:00:00"/>
        <d v="2004-11-17T00:00:00"/>
        <d v="2004-12-09T00:00:00"/>
        <d v="2005-01-07T00:00:00"/>
        <d v="2005-03-04T00:00:00"/>
        <d v="2005-04-15T00:00:00"/>
        <d v="2003-01-10T00:00:00"/>
        <d v="2003-03-25T00:00:00"/>
        <d v="2003-05-21T00:00:00"/>
        <d v="2003-07-16T00:00:00"/>
        <d v="2003-09-12T00:00:00"/>
        <d v="2003-10-18T00:00:00"/>
        <d v="2003-11-21T00:00:00"/>
        <d v="2003-12-03T00:00:00"/>
        <d v="2004-03-02T00:00:00"/>
        <d v="2004-04-29T00:00:00"/>
        <d v="2004-06-08T00:00:00"/>
        <d v="2004-09-03T00:00:00"/>
        <d v="2005-02-16T00:00:00"/>
        <d v="2005-05-30T00:00:00"/>
        <d v="2003-03-18T00:00:00"/>
        <d v="2003-05-20T00:00:00"/>
        <d v="2003-07-10T00:00:00"/>
        <d v="2004-02-26T00:00:00"/>
        <d v="2004-09-01T00:00:00"/>
        <d v="2005-01-12T00:00:00"/>
        <d v="2005-02-10T00:00:00"/>
        <d v="2005-04-22T00:00:00"/>
        <d v="2003-02-17T00:00:00"/>
        <d v="2003-06-16T00:00:00"/>
        <d v="2003-11-27T00:00:00"/>
        <d v="2004-05-11T00:00:00"/>
        <d v="2004-06-24T00:00:00"/>
        <d v="2004-08-21T00:00:00"/>
        <d v="2004-09-15T00:00:00"/>
        <d v="2004-11-10T00:00:00"/>
        <d v="2004-11-22T00:00:00"/>
        <d v="2004-12-03T00:00:00"/>
        <d v="2005-03-01T00:00:00"/>
        <d v="2005-03-30T00:00:00"/>
        <d v="2005-05-10T00:00:00"/>
        <d v="2003-01-06T00:00:00"/>
        <d v="2004-01-26T00:00:00"/>
        <d v="2004-11-25T00:00:00"/>
        <d v="2005-05-29T00:00:00"/>
        <d v="2005-01-10T00:00:00"/>
        <d v="2004-10-06T00:00:00"/>
        <d v="2005-02-22T00:00:00"/>
        <d v="2003-01-09T00:00:00"/>
        <d v="2004-04-26T00:00:00"/>
        <d v="2005-04-23T00:00:00"/>
        <d v="2003-06-27T00:00:00"/>
        <d v="2004-04-02T00:00:00"/>
        <d v="2004-09-16T00:00:00"/>
        <d v="2004-12-04T00:00:00"/>
        <d v="2005-04-03T00:00:00"/>
        <d v="2004-06-04T00:00:00"/>
        <d v="2004-06-14T00:00:00"/>
        <d v="2004-07-16T00:00:00"/>
        <d v="2005-03-10T00:00:00"/>
        <d v="2003-06-06T00:00:00"/>
        <d v="2003-11-07T00:00:00"/>
        <d v="2004-02-18T00:00:00"/>
        <d v="2004-03-20T00:00:00"/>
        <d v="2005-03-15T00:00:00"/>
        <d v="2004-11-09T00:00:00"/>
        <d v="2004-05-26T00:00:00"/>
        <d v="2004-07-02T00:00:00"/>
        <d v="2004-09-07T00:00:00"/>
        <d v="2004-11-16T00:00:00"/>
        <d v="2004-12-07T00:00:00"/>
        <d v="2003-09-03T00:00:00"/>
        <d v="2004-06-30T00:00:00"/>
        <d v="2004-08-28T00:00:00"/>
        <d v="2004-05-08T00:00:00"/>
        <d v="2004-11-12T00:00:00"/>
        <d v="2005-05-09T00:00:00"/>
        <d v="2003-09-25T00:00:00"/>
        <d v="2004-01-22T00:00:00"/>
        <d v="2004-10-29T00:00:00"/>
        <d v="2004-07-07T00:00:00"/>
        <d v="2004-08-09T00:00:00"/>
        <d v="2003-11-19T00:00:00"/>
        <d v="2005-01-19T00:00:00"/>
        <d v="2003-10-02T00:00:00"/>
        <d v="2004-03-29T00:00:00"/>
        <d v="2005-02-28T00:00:00"/>
        <d v="2004-04-20T00:00:00"/>
        <d v="2005-03-02T00:00:00"/>
        <d v="2003-04-11T00:00:00"/>
        <d v="2003-08-13T00:00:00"/>
        <d v="2003-10-08T00:00:00"/>
        <d v="2005-03-28T00:00:00"/>
        <d v="2003-04-21T00:00:00"/>
      </sharedItems>
      <fieldGroup par="27"/>
    </cacheField>
    <cacheField name="STATUS" numFmtId="0">
      <sharedItems count="6">
        <s v="Shipped"/>
        <s v="Disputed"/>
        <s v="In Process"/>
        <s v="Cancelled"/>
        <s v="On Hold"/>
        <s v="Resolved"/>
      </sharedItems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 count="17">
        <s v="NY"/>
        <m/>
        <s v="CA"/>
        <s v="Victoria"/>
        <s v="NJ"/>
        <s v="CT"/>
        <s v="MA"/>
        <s v="PA"/>
        <s v="NSW"/>
        <s v="Queensland"/>
        <s v="BC"/>
        <s v="Tokyo"/>
        <s v="NH"/>
        <s v="Quebec"/>
        <s v="Osaka"/>
        <s v="Isle of Wight"/>
        <s v="NV"/>
      </sharedItems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  <cacheField name="Months (ORDERDATE)" numFmtId="0" databaseField="0">
      <fieldGroup base="5">
        <rangePr groupBy="months" startDate="2003-01-06T00:00:00" endDate="2005-06-01T00:00:00"/>
        <groupItems count="14">
          <s v="&lt;1/6/20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1/2005"/>
        </groupItems>
      </fieldGroup>
    </cacheField>
    <cacheField name="Quarters (ORDERDATE)" numFmtId="0" databaseField="0">
      <fieldGroup base="5">
        <rangePr groupBy="quarters" startDate="2003-01-06T00:00:00" endDate="2005-06-01T00:00:00"/>
        <groupItems count="6">
          <s v="&lt;1/6/2003"/>
          <s v="Qtr1"/>
          <s v="Qtr2"/>
          <s v="Qtr3"/>
          <s v="Qtr4"/>
          <s v="&gt;6/1/2005"/>
        </groupItems>
      </fieldGroup>
    </cacheField>
    <cacheField name="Years (ORDERDATE)" numFmtId="0" databaseField="0">
      <fieldGroup base="5">
        <rangePr groupBy="years" startDate="2003-01-06T00:00:00" endDate="2005-06-01T00:00:00"/>
        <groupItems count="5">
          <s v="&lt;1/6/2003"/>
          <s v="2003"/>
          <s v="2004"/>
          <s v="2005"/>
          <s v="&gt;6/1/2005"/>
        </groupItems>
      </fieldGroup>
    </cacheField>
  </cacheFields>
  <extLst>
    <ext xmlns:x14="http://schemas.microsoft.com/office/spreadsheetml/2009/9/main" uri="{725AE2AE-9491-48be-B2B4-4EB974FC3084}">
      <x14:pivotCacheDefinition pivotCacheId="118682477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x v="0"/>
    <n v="95.7"/>
    <n v="2"/>
    <x v="0"/>
    <x v="0"/>
    <x v="0"/>
    <x v="0"/>
    <x v="0"/>
    <x v="0"/>
    <x v="0"/>
    <n v="95"/>
    <x v="0"/>
    <x v="0"/>
    <n v="2125557818"/>
    <s v="897 Long Airport Avenue"/>
    <m/>
    <s v="NYC"/>
    <x v="0"/>
    <n v="10022"/>
    <x v="0"/>
    <s v="NA"/>
    <s v="Yu"/>
    <s v="Kwai"/>
    <s v="Small"/>
  </r>
  <r>
    <x v="1"/>
    <x v="1"/>
    <n v="81.349999999999994"/>
    <n v="5"/>
    <x v="1"/>
    <x v="1"/>
    <x v="0"/>
    <x v="1"/>
    <x v="1"/>
    <x v="0"/>
    <x v="0"/>
    <n v="95"/>
    <x v="0"/>
    <x v="1"/>
    <s v="26.47.1555"/>
    <s v="59 rue de l'Abbaye"/>
    <m/>
    <s v="Reims"/>
    <x v="1"/>
    <n v="51100"/>
    <x v="1"/>
    <s v="EMEA"/>
    <s v="Henriot"/>
    <s v="Paul"/>
    <s v="Small"/>
  </r>
  <r>
    <x v="2"/>
    <x v="2"/>
    <n v="94.74"/>
    <n v="2"/>
    <x v="2"/>
    <x v="2"/>
    <x v="0"/>
    <x v="2"/>
    <x v="2"/>
    <x v="0"/>
    <x v="0"/>
    <n v="95"/>
    <x v="0"/>
    <x v="2"/>
    <s v="+33 1 46 62 7555"/>
    <s v="27 rue du Colonel Pierre Avia"/>
    <m/>
    <s v="Paris"/>
    <x v="1"/>
    <n v="75508"/>
    <x v="1"/>
    <s v="EMEA"/>
    <s v="Da Cunha"/>
    <s v="Daniel"/>
    <s v="Medium"/>
  </r>
  <r>
    <x v="3"/>
    <x v="3"/>
    <n v="83.26"/>
    <n v="6"/>
    <x v="3"/>
    <x v="3"/>
    <x v="0"/>
    <x v="2"/>
    <x v="3"/>
    <x v="0"/>
    <x v="0"/>
    <n v="95"/>
    <x v="0"/>
    <x v="3"/>
    <n v="6265557265"/>
    <s v="78934 Hillside Dr."/>
    <m/>
    <s v="Pasadena"/>
    <x v="2"/>
    <n v="90003"/>
    <x v="0"/>
    <s v="NA"/>
    <s v="Young"/>
    <s v="Julie"/>
    <s v="Medium"/>
  </r>
  <r>
    <x v="4"/>
    <x v="4"/>
    <n v="100"/>
    <n v="14"/>
    <x v="4"/>
    <x v="4"/>
    <x v="0"/>
    <x v="3"/>
    <x v="4"/>
    <x v="0"/>
    <x v="0"/>
    <n v="95"/>
    <x v="0"/>
    <x v="4"/>
    <n v="6505551386"/>
    <s v="7734 Strong St."/>
    <m/>
    <s v="San Francisco"/>
    <x v="2"/>
    <m/>
    <x v="0"/>
    <s v="NA"/>
    <s v="Brown"/>
    <s v="Julie"/>
    <s v="Medium"/>
  </r>
  <r>
    <x v="5"/>
    <x v="5"/>
    <n v="96.66"/>
    <n v="1"/>
    <x v="5"/>
    <x v="5"/>
    <x v="0"/>
    <x v="3"/>
    <x v="4"/>
    <x v="0"/>
    <x v="0"/>
    <n v="95"/>
    <x v="0"/>
    <x v="5"/>
    <n v="6505556809"/>
    <s v="9408 Furth Circle"/>
    <m/>
    <s v="Burlingame"/>
    <x v="2"/>
    <n v="94217"/>
    <x v="0"/>
    <s v="NA"/>
    <s v="Hirano"/>
    <s v="Juri"/>
    <s v="Medium"/>
  </r>
  <r>
    <x v="6"/>
    <x v="6"/>
    <n v="86.13"/>
    <n v="9"/>
    <x v="6"/>
    <x v="6"/>
    <x v="0"/>
    <x v="3"/>
    <x v="5"/>
    <x v="0"/>
    <x v="0"/>
    <n v="95"/>
    <x v="0"/>
    <x v="6"/>
    <s v="20.16.1555"/>
    <s v="184, chausse de Tournai"/>
    <m/>
    <s v="Lille"/>
    <x v="1"/>
    <n v="59000"/>
    <x v="1"/>
    <s v="EMEA"/>
    <s v="Rance"/>
    <s v="Martine"/>
    <s v="Small"/>
  </r>
  <r>
    <x v="7"/>
    <x v="7"/>
    <n v="100"/>
    <n v="1"/>
    <x v="7"/>
    <x v="7"/>
    <x v="0"/>
    <x v="3"/>
    <x v="5"/>
    <x v="0"/>
    <x v="0"/>
    <n v="95"/>
    <x v="0"/>
    <x v="7"/>
    <s v="+47 2267 3215"/>
    <s v="Drammen 121, PR 744 Sentrum"/>
    <m/>
    <s v="Bergen"/>
    <x v="1"/>
    <s v="N 5804"/>
    <x v="2"/>
    <s v="EMEA"/>
    <s v="Oeztan"/>
    <s v="Veysel"/>
    <s v="Medium"/>
  </r>
  <r>
    <x v="8"/>
    <x v="8"/>
    <n v="98.57"/>
    <n v="2"/>
    <x v="8"/>
    <x v="8"/>
    <x v="0"/>
    <x v="3"/>
    <x v="6"/>
    <x v="0"/>
    <x v="0"/>
    <n v="95"/>
    <x v="0"/>
    <x v="8"/>
    <n v="6505555787"/>
    <s v="5557 North Pendale Street"/>
    <m/>
    <s v="San Francisco"/>
    <x v="2"/>
    <m/>
    <x v="0"/>
    <s v="NA"/>
    <s v="Murphy"/>
    <s v="Julie"/>
    <s v="Small"/>
  </r>
  <r>
    <x v="9"/>
    <x v="2"/>
    <n v="100"/>
    <n v="14"/>
    <x v="9"/>
    <x v="9"/>
    <x v="0"/>
    <x v="0"/>
    <x v="7"/>
    <x v="1"/>
    <x v="0"/>
    <n v="95"/>
    <x v="0"/>
    <x v="9"/>
    <s v="(1) 47.55.6555"/>
    <s v="25, rue Lauriston"/>
    <m/>
    <s v="Paris"/>
    <x v="1"/>
    <n v="75016"/>
    <x v="1"/>
    <s v="EMEA"/>
    <s v="Perrier"/>
    <s v="Dominique"/>
    <s v="Medium"/>
  </r>
  <r>
    <x v="10"/>
    <x v="9"/>
    <n v="100"/>
    <n v="1"/>
    <x v="10"/>
    <x v="10"/>
    <x v="0"/>
    <x v="0"/>
    <x v="0"/>
    <x v="1"/>
    <x v="0"/>
    <n v="95"/>
    <x v="0"/>
    <x v="10"/>
    <s v="03 9520 4555"/>
    <s v="636 St Kilda Road"/>
    <s v="Level 3"/>
    <s v="Melbourne"/>
    <x v="3"/>
    <n v="3004"/>
    <x v="3"/>
    <s v="APAC"/>
    <s v="Ferguson"/>
    <s v="Peter"/>
    <s v="Medium"/>
  </r>
  <r>
    <x v="11"/>
    <x v="10"/>
    <n v="100"/>
    <n v="7"/>
    <x v="11"/>
    <x v="11"/>
    <x v="0"/>
    <x v="1"/>
    <x v="8"/>
    <x v="1"/>
    <x v="0"/>
    <n v="95"/>
    <x v="0"/>
    <x v="11"/>
    <n v="2125551500"/>
    <s v="2678 Kingston Rd."/>
    <s v="Suite 101"/>
    <s v="NYC"/>
    <x v="0"/>
    <n v="10022"/>
    <x v="0"/>
    <s v="NA"/>
    <s v="Frick"/>
    <s v="Michael"/>
    <s v="Small"/>
  </r>
  <r>
    <x v="12"/>
    <x v="11"/>
    <n v="100"/>
    <n v="2"/>
    <x v="12"/>
    <x v="12"/>
    <x v="0"/>
    <x v="1"/>
    <x v="1"/>
    <x v="1"/>
    <x v="0"/>
    <n v="95"/>
    <x v="0"/>
    <x v="12"/>
    <n v="2015559350"/>
    <s v="7476 Moss Rd."/>
    <m/>
    <s v="Newark"/>
    <x v="4"/>
    <n v="94019"/>
    <x v="0"/>
    <s v="NA"/>
    <s v="Brown"/>
    <s v="William"/>
    <s v="Medium"/>
  </r>
  <r>
    <x v="13"/>
    <x v="1"/>
    <n v="100"/>
    <n v="2"/>
    <x v="13"/>
    <x v="13"/>
    <x v="0"/>
    <x v="1"/>
    <x v="9"/>
    <x v="1"/>
    <x v="0"/>
    <n v="95"/>
    <x v="0"/>
    <x v="13"/>
    <n v="2035552570"/>
    <s v="25593 South Bay Ln."/>
    <m/>
    <s v="Bridgewater"/>
    <x v="5"/>
    <n v="97562"/>
    <x v="0"/>
    <s v="NA"/>
    <s v="King"/>
    <s v="Julie"/>
    <s v="Medium"/>
  </r>
  <r>
    <x v="14"/>
    <x v="3"/>
    <n v="92.83"/>
    <n v="1"/>
    <x v="14"/>
    <x v="14"/>
    <x v="0"/>
    <x v="2"/>
    <x v="2"/>
    <x v="1"/>
    <x v="0"/>
    <n v="95"/>
    <x v="0"/>
    <x v="14"/>
    <s v="40.67.8555"/>
    <s v="67, rue des Cinquante Otages"/>
    <m/>
    <s v="Nantes"/>
    <x v="1"/>
    <n v="44000"/>
    <x v="1"/>
    <s v="EMEA"/>
    <s v="Labrune"/>
    <s v="Janine"/>
    <s v="Medium"/>
  </r>
  <r>
    <x v="15"/>
    <x v="5"/>
    <n v="100"/>
    <n v="6"/>
    <x v="15"/>
    <x v="15"/>
    <x v="0"/>
    <x v="2"/>
    <x v="3"/>
    <x v="1"/>
    <x v="0"/>
    <n v="95"/>
    <x v="0"/>
    <x v="15"/>
    <n v="6175558555"/>
    <s v="39323 Spinnaker Dr."/>
    <m/>
    <s v="Cambridge"/>
    <x v="6"/>
    <n v="51247"/>
    <x v="0"/>
    <s v="NA"/>
    <s v="Hernandez"/>
    <s v="Marta"/>
    <s v="Medium"/>
  </r>
  <r>
    <x v="16"/>
    <x v="10"/>
    <n v="100"/>
    <n v="9"/>
    <x v="16"/>
    <x v="16"/>
    <x v="0"/>
    <x v="2"/>
    <x v="10"/>
    <x v="1"/>
    <x v="0"/>
    <n v="95"/>
    <x v="0"/>
    <x v="16"/>
    <s v="90-224 8555"/>
    <s v="Keskuskatu 45"/>
    <m/>
    <s v="Helsinki"/>
    <x v="1"/>
    <n v="21240"/>
    <x v="4"/>
    <s v="EMEA"/>
    <s v="Karttunen"/>
    <s v="Matti"/>
    <s v="Small"/>
  </r>
  <r>
    <x v="17"/>
    <x v="2"/>
    <n v="100"/>
    <n v="5"/>
    <x v="17"/>
    <x v="17"/>
    <x v="0"/>
    <x v="3"/>
    <x v="4"/>
    <x v="1"/>
    <x v="0"/>
    <n v="95"/>
    <x v="0"/>
    <x v="17"/>
    <s v="07-98 9555"/>
    <s v="Erling Skakkes gate 78"/>
    <m/>
    <s v="Stavern"/>
    <x v="1"/>
    <n v="4110"/>
    <x v="2"/>
    <s v="EMEA"/>
    <s v="Bergulfsen"/>
    <s v="Jonas"/>
    <s v="Medium"/>
  </r>
  <r>
    <x v="18"/>
    <x v="12"/>
    <n v="94.74"/>
    <n v="1"/>
    <x v="18"/>
    <x v="18"/>
    <x v="0"/>
    <x v="3"/>
    <x v="5"/>
    <x v="1"/>
    <x v="0"/>
    <n v="95"/>
    <x v="0"/>
    <x v="18"/>
    <n v="2155551555"/>
    <s v="7586 Pompton St."/>
    <m/>
    <s v="Allentown"/>
    <x v="7"/>
    <n v="70267"/>
    <x v="0"/>
    <s v="NA"/>
    <s v="Yu"/>
    <s v="Kyung"/>
    <s v="Medium"/>
  </r>
  <r>
    <x v="19"/>
    <x v="13"/>
    <n v="100"/>
    <n v="1"/>
    <x v="19"/>
    <x v="19"/>
    <x v="0"/>
    <x v="3"/>
    <x v="5"/>
    <x v="1"/>
    <x v="0"/>
    <n v="95"/>
    <x v="0"/>
    <x v="0"/>
    <n v="2125557818"/>
    <s v="897 Long Airport Avenue"/>
    <m/>
    <s v="NYC"/>
    <x v="0"/>
    <n v="10022"/>
    <x v="0"/>
    <s v="NA"/>
    <s v="Yu"/>
    <s v="Kwai"/>
    <s v="Medium"/>
  </r>
  <r>
    <x v="20"/>
    <x v="2"/>
    <n v="100"/>
    <n v="9"/>
    <x v="20"/>
    <x v="20"/>
    <x v="0"/>
    <x v="3"/>
    <x v="5"/>
    <x v="1"/>
    <x v="0"/>
    <n v="95"/>
    <x v="0"/>
    <x v="19"/>
    <s v="6562-9555"/>
    <s v="Geislweg 14"/>
    <m/>
    <s v="Salzburg"/>
    <x v="1"/>
    <n v="5020"/>
    <x v="5"/>
    <s v="EMEA"/>
    <s v="Pipps"/>
    <s v="Georg"/>
    <s v="Large"/>
  </r>
  <r>
    <x v="21"/>
    <x v="14"/>
    <n v="72.55"/>
    <n v="13"/>
    <x v="21"/>
    <x v="21"/>
    <x v="0"/>
    <x v="3"/>
    <x v="6"/>
    <x v="1"/>
    <x v="0"/>
    <n v="95"/>
    <x v="0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22"/>
    <x v="15"/>
    <n v="34.909999999999997"/>
    <n v="12"/>
    <x v="22"/>
    <x v="22"/>
    <x v="0"/>
    <x v="0"/>
    <x v="0"/>
    <x v="2"/>
    <x v="0"/>
    <n v="95"/>
    <x v="0"/>
    <x v="14"/>
    <s v="40.67.8555"/>
    <s v="67, rue des Cinquante Otages"/>
    <m/>
    <s v="Nantes"/>
    <x v="1"/>
    <n v="44000"/>
    <x v="1"/>
    <s v="EMEA"/>
    <s v="Labrune"/>
    <s v="Janine"/>
    <s v="Small"/>
  </r>
  <r>
    <x v="23"/>
    <x v="13"/>
    <n v="76.36"/>
    <n v="4"/>
    <x v="23"/>
    <x v="23"/>
    <x v="0"/>
    <x v="0"/>
    <x v="11"/>
    <x v="2"/>
    <x v="0"/>
    <n v="95"/>
    <x v="0"/>
    <x v="21"/>
    <n v="5085552555"/>
    <s v="1785 First Street"/>
    <m/>
    <s v="New Bedford"/>
    <x v="6"/>
    <n v="50553"/>
    <x v="0"/>
    <s v="NA"/>
    <s v="Benitez"/>
    <s v="Violeta"/>
    <s v="Medium"/>
  </r>
  <r>
    <x v="24"/>
    <x v="16"/>
    <n v="100"/>
    <n v="7"/>
    <x v="24"/>
    <x v="24"/>
    <x v="0"/>
    <x v="1"/>
    <x v="8"/>
    <x v="2"/>
    <x v="0"/>
    <n v="95"/>
    <x v="0"/>
    <x v="22"/>
    <s v="(171) 555-2282"/>
    <s v="Berkeley Gardens 12  Brewery"/>
    <m/>
    <s v="Liverpool"/>
    <x v="1"/>
    <s v="WX1 6LT"/>
    <x v="6"/>
    <s v="EMEA"/>
    <s v="Devon"/>
    <s v="Elizabeth"/>
    <s v="Small"/>
  </r>
  <r>
    <x v="25"/>
    <x v="17"/>
    <n v="100"/>
    <n v="2"/>
    <x v="25"/>
    <x v="25"/>
    <x v="1"/>
    <x v="1"/>
    <x v="1"/>
    <x v="2"/>
    <x v="0"/>
    <n v="95"/>
    <x v="0"/>
    <x v="23"/>
    <s v="(91) 555 94 44"/>
    <s v="C/ Moralzarzal, 86"/>
    <m/>
    <s v="Madrid"/>
    <x v="1"/>
    <n v="28034"/>
    <x v="7"/>
    <s v="EMEA"/>
    <s v="Freyre"/>
    <s v="Diego"/>
    <s v="Large"/>
  </r>
  <r>
    <x v="26"/>
    <x v="18"/>
    <n v="100"/>
    <n v="11"/>
    <x v="26"/>
    <x v="26"/>
    <x v="0"/>
    <x v="0"/>
    <x v="7"/>
    <x v="0"/>
    <x v="1"/>
    <n v="214"/>
    <x v="1"/>
    <x v="17"/>
    <s v="07-98 9555"/>
    <s v="Erling Skakkes gate 78"/>
    <m/>
    <s v="Stavern"/>
    <x v="1"/>
    <n v="4110"/>
    <x v="2"/>
    <s v="EMEA"/>
    <s v="Bergulfsen"/>
    <s v="Jonas"/>
    <s v="Medium"/>
  </r>
  <r>
    <x v="27"/>
    <x v="6"/>
    <n v="100"/>
    <n v="1"/>
    <x v="27"/>
    <x v="27"/>
    <x v="0"/>
    <x v="0"/>
    <x v="11"/>
    <x v="0"/>
    <x v="1"/>
    <n v="214"/>
    <x v="1"/>
    <x v="24"/>
    <s v="0921-12 3555"/>
    <s v="Berguvsv„gen  8"/>
    <m/>
    <s v="Lule"/>
    <x v="1"/>
    <s v="S-958 22"/>
    <x v="8"/>
    <s v="EMEA"/>
    <s v="Berglund"/>
    <s v="Christina"/>
    <s v="Large"/>
  </r>
  <r>
    <x v="28"/>
    <x v="19"/>
    <n v="100"/>
    <n v="11"/>
    <x v="28"/>
    <x v="28"/>
    <x v="0"/>
    <x v="1"/>
    <x v="1"/>
    <x v="0"/>
    <x v="1"/>
    <n v="214"/>
    <x v="1"/>
    <x v="25"/>
    <s v="(91) 555 22 82"/>
    <s v="C/ Araquil, 67"/>
    <m/>
    <s v="Madrid"/>
    <x v="1"/>
    <n v="28023"/>
    <x v="7"/>
    <s v="EMEA"/>
    <s v="Sommer"/>
    <s v="Mart¡n"/>
    <s v="Large"/>
  </r>
  <r>
    <x v="29"/>
    <x v="9"/>
    <n v="100"/>
    <n v="11"/>
    <x v="29"/>
    <x v="29"/>
    <x v="0"/>
    <x v="2"/>
    <x v="2"/>
    <x v="0"/>
    <x v="1"/>
    <n v="214"/>
    <x v="1"/>
    <x v="5"/>
    <n v="6505556809"/>
    <s v="9408 Furth Circle"/>
    <m/>
    <s v="Burlingame"/>
    <x v="2"/>
    <n v="94217"/>
    <x v="0"/>
    <s v="NA"/>
    <s v="Hirano"/>
    <s v="Juri"/>
    <s v="Large"/>
  </r>
  <r>
    <x v="30"/>
    <x v="3"/>
    <n v="100"/>
    <n v="8"/>
    <x v="30"/>
    <x v="30"/>
    <x v="0"/>
    <x v="2"/>
    <x v="10"/>
    <x v="0"/>
    <x v="1"/>
    <n v="214"/>
    <x v="1"/>
    <x v="26"/>
    <s v="+65 221 7555"/>
    <s v="Bronz Sok., Bronz Apt. 3/6 Tesvikiye"/>
    <m/>
    <s v="Singapore"/>
    <x v="1"/>
    <n v="79903"/>
    <x v="9"/>
    <s v="Japan"/>
    <s v="Natividad"/>
    <s v="Eric"/>
    <s v="Large"/>
  </r>
  <r>
    <x v="31"/>
    <x v="15"/>
    <n v="100"/>
    <n v="1"/>
    <x v="31"/>
    <x v="31"/>
    <x v="0"/>
    <x v="3"/>
    <x v="4"/>
    <x v="0"/>
    <x v="1"/>
    <n v="214"/>
    <x v="1"/>
    <x v="27"/>
    <n v="2125558493"/>
    <s v="5905 Pompton St."/>
    <s v="Suite 750"/>
    <s v="NYC"/>
    <x v="0"/>
    <n v="10022"/>
    <x v="0"/>
    <s v="NA"/>
    <s v="Hernandez"/>
    <s v="Maria"/>
    <s v="Medium"/>
  </r>
  <r>
    <x v="32"/>
    <x v="1"/>
    <n v="100"/>
    <n v="4"/>
    <x v="32"/>
    <x v="32"/>
    <x v="0"/>
    <x v="3"/>
    <x v="5"/>
    <x v="0"/>
    <x v="1"/>
    <n v="214"/>
    <x v="1"/>
    <x v="28"/>
    <s v="61-7-3844-6555"/>
    <s v="31 Duncan St. West End"/>
    <m/>
    <s v="South Brisbane"/>
    <x v="9"/>
    <n v="4101"/>
    <x v="3"/>
    <s v="APAC"/>
    <s v="Calaghan"/>
    <s v="Tony"/>
    <s v="Large"/>
  </r>
  <r>
    <x v="33"/>
    <x v="10"/>
    <n v="100"/>
    <n v="8"/>
    <x v="33"/>
    <x v="33"/>
    <x v="0"/>
    <x v="3"/>
    <x v="5"/>
    <x v="0"/>
    <x v="1"/>
    <n v="214"/>
    <x v="1"/>
    <x v="29"/>
    <n v="2155554695"/>
    <s v="782 First Street"/>
    <m/>
    <s v="Philadelphia"/>
    <x v="7"/>
    <n v="71270"/>
    <x v="0"/>
    <s v="NA"/>
    <s v="Cervantes"/>
    <s v="Francisca"/>
    <s v="Medium"/>
  </r>
  <r>
    <x v="34"/>
    <x v="13"/>
    <n v="100"/>
    <n v="11"/>
    <x v="34"/>
    <x v="34"/>
    <x v="0"/>
    <x v="3"/>
    <x v="5"/>
    <x v="0"/>
    <x v="1"/>
    <n v="214"/>
    <x v="1"/>
    <x v="30"/>
    <s v="78.32.5555"/>
    <s v="2, rue du Commerce"/>
    <m/>
    <s v="Lyon"/>
    <x v="1"/>
    <n v="69004"/>
    <x v="1"/>
    <s v="EMEA"/>
    <s v="Saveley"/>
    <s v="Mary"/>
    <s v="Large"/>
  </r>
  <r>
    <x v="35"/>
    <x v="20"/>
    <n v="100"/>
    <n v="6"/>
    <x v="35"/>
    <x v="35"/>
    <x v="0"/>
    <x v="3"/>
    <x v="6"/>
    <x v="0"/>
    <x v="1"/>
    <n v="214"/>
    <x v="1"/>
    <x v="31"/>
    <s v="(604) 555-3392"/>
    <s v="1900 Oak St."/>
    <m/>
    <s v="Vancouver"/>
    <x v="10"/>
    <s v="V3F 2K1"/>
    <x v="10"/>
    <s v="NA"/>
    <s v="Tannamuri"/>
    <s v="Yoshi"/>
    <s v="Large"/>
  </r>
  <r>
    <x v="36"/>
    <x v="21"/>
    <n v="100"/>
    <n v="3"/>
    <x v="36"/>
    <x v="36"/>
    <x v="0"/>
    <x v="0"/>
    <x v="7"/>
    <x v="1"/>
    <x v="1"/>
    <n v="214"/>
    <x v="1"/>
    <x v="32"/>
    <n v="3105553722"/>
    <s v="3675 Furth Circle"/>
    <m/>
    <s v="Burbank"/>
    <x v="2"/>
    <n v="94019"/>
    <x v="0"/>
    <s v="NA"/>
    <s v="Thompson"/>
    <s v="Steve"/>
    <s v="Medium"/>
  </r>
  <r>
    <x v="37"/>
    <x v="6"/>
    <n v="100"/>
    <n v="2"/>
    <x v="37"/>
    <x v="37"/>
    <x v="0"/>
    <x v="0"/>
    <x v="11"/>
    <x v="1"/>
    <x v="1"/>
    <n v="214"/>
    <x v="1"/>
    <x v="33"/>
    <n v="6175555555"/>
    <s v="4658 Baden Av."/>
    <m/>
    <s v="Cambridge"/>
    <x v="6"/>
    <n v="51247"/>
    <x v="0"/>
    <s v="NA"/>
    <s v="Tseng"/>
    <s v="Kyung"/>
    <s v="Medium"/>
  </r>
  <r>
    <x v="38"/>
    <x v="1"/>
    <n v="100"/>
    <n v="9"/>
    <x v="38"/>
    <x v="38"/>
    <x v="0"/>
    <x v="1"/>
    <x v="1"/>
    <x v="1"/>
    <x v="1"/>
    <n v="214"/>
    <x v="1"/>
    <x v="34"/>
    <n v="2035559545"/>
    <s v="567 North Pendale Street"/>
    <m/>
    <s v="New Haven"/>
    <x v="5"/>
    <n v="97823"/>
    <x v="0"/>
    <s v="NA"/>
    <s v="Murphy"/>
    <s v="Leslie"/>
    <s v="Medium"/>
  </r>
  <r>
    <x v="39"/>
    <x v="22"/>
    <n v="100"/>
    <n v="6"/>
    <x v="39"/>
    <x v="39"/>
    <x v="0"/>
    <x v="1"/>
    <x v="9"/>
    <x v="1"/>
    <x v="1"/>
    <n v="214"/>
    <x v="1"/>
    <x v="35"/>
    <s v="+81 3 3584 0555"/>
    <s v="2-2-8 Roppongi"/>
    <m/>
    <s v="Minato-ku"/>
    <x v="11"/>
    <s v="106-0032"/>
    <x v="11"/>
    <s v="Japan"/>
    <s v="Shimamura"/>
    <s v="Akiko"/>
    <s v="Large"/>
  </r>
  <r>
    <x v="40"/>
    <x v="15"/>
    <n v="100"/>
    <n v="9"/>
    <x v="40"/>
    <x v="40"/>
    <x v="0"/>
    <x v="2"/>
    <x v="2"/>
    <x v="1"/>
    <x v="1"/>
    <n v="214"/>
    <x v="1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41"/>
    <x v="1"/>
    <n v="100"/>
    <n v="2"/>
    <x v="32"/>
    <x v="41"/>
    <x v="0"/>
    <x v="2"/>
    <x v="3"/>
    <x v="1"/>
    <x v="1"/>
    <n v="214"/>
    <x v="1"/>
    <x v="36"/>
    <s v="011-4988555"/>
    <s v="Via Monte Bianco 34"/>
    <m/>
    <s v="Torino"/>
    <x v="1"/>
    <n v="10100"/>
    <x v="12"/>
    <s v="EMEA"/>
    <s v="Accorti"/>
    <s v="Paolo"/>
    <s v="Large"/>
  </r>
  <r>
    <x v="42"/>
    <x v="9"/>
    <n v="100"/>
    <n v="11"/>
    <x v="41"/>
    <x v="42"/>
    <x v="0"/>
    <x v="2"/>
    <x v="10"/>
    <x v="1"/>
    <x v="1"/>
    <n v="214"/>
    <x v="1"/>
    <x v="37"/>
    <s v="0695-34 6555"/>
    <s v="?kergatan 24"/>
    <m/>
    <s v="Boras"/>
    <x v="1"/>
    <s v="S-844 67"/>
    <x v="8"/>
    <s v="EMEA"/>
    <s v="Larsson"/>
    <s v="Maria"/>
    <s v="Large"/>
  </r>
  <r>
    <x v="43"/>
    <x v="20"/>
    <n v="100"/>
    <n v="6"/>
    <x v="42"/>
    <x v="43"/>
    <x v="0"/>
    <x v="3"/>
    <x v="4"/>
    <x v="1"/>
    <x v="1"/>
    <n v="214"/>
    <x v="1"/>
    <x v="38"/>
    <s v="30.59.8555"/>
    <s v="67, avenue de l'Europe"/>
    <m/>
    <s v="Versailles"/>
    <x v="1"/>
    <n v="78000"/>
    <x v="1"/>
    <s v="EMEA"/>
    <s v="Tonini"/>
    <s v="Daniel"/>
    <s v="Large"/>
  </r>
  <r>
    <x v="44"/>
    <x v="7"/>
    <n v="100"/>
    <n v="3"/>
    <x v="43"/>
    <x v="44"/>
    <x v="0"/>
    <x v="3"/>
    <x v="4"/>
    <x v="1"/>
    <x v="1"/>
    <n v="214"/>
    <x v="1"/>
    <x v="39"/>
    <n v="4155551450"/>
    <s v="5677 Strong St."/>
    <m/>
    <s v="San Rafael"/>
    <x v="2"/>
    <n v="97562"/>
    <x v="0"/>
    <s v="NA"/>
    <s v="Nelson"/>
    <s v="Valarie"/>
    <s v="Large"/>
  </r>
  <r>
    <x v="45"/>
    <x v="23"/>
    <n v="100"/>
    <n v="1"/>
    <x v="44"/>
    <x v="45"/>
    <x v="0"/>
    <x v="3"/>
    <x v="5"/>
    <x v="1"/>
    <x v="1"/>
    <n v="214"/>
    <x v="1"/>
    <x v="40"/>
    <n v="6035558647"/>
    <s v="2304 Long Airport Avenue"/>
    <m/>
    <s v="Nashua"/>
    <x v="12"/>
    <n v="62005"/>
    <x v="0"/>
    <s v="NA"/>
    <s v="Young"/>
    <s v="Valarie"/>
    <s v="Medium"/>
  </r>
  <r>
    <x v="46"/>
    <x v="18"/>
    <n v="100"/>
    <n v="3"/>
    <x v="45"/>
    <x v="46"/>
    <x v="0"/>
    <x v="3"/>
    <x v="5"/>
    <x v="1"/>
    <x v="1"/>
    <n v="214"/>
    <x v="1"/>
    <x v="8"/>
    <n v="6505555787"/>
    <s v="5557 North Pendale Street"/>
    <m/>
    <s v="San Francisco"/>
    <x v="2"/>
    <m/>
    <x v="0"/>
    <s v="NA"/>
    <s v="Murphy"/>
    <s v="Julie"/>
    <s v="Medium"/>
  </r>
  <r>
    <x v="47"/>
    <x v="0"/>
    <n v="100"/>
    <n v="1"/>
    <x v="46"/>
    <x v="47"/>
    <x v="0"/>
    <x v="3"/>
    <x v="5"/>
    <x v="1"/>
    <x v="1"/>
    <n v="214"/>
    <x v="1"/>
    <x v="10"/>
    <s v="03 9520 4555"/>
    <s v="636 St Kilda Road"/>
    <s v="Level 3"/>
    <s v="Melbourne"/>
    <x v="3"/>
    <n v="3004"/>
    <x v="3"/>
    <s v="APAC"/>
    <s v="Ferguson"/>
    <s v="Peter"/>
    <s v="Medium"/>
  </r>
  <r>
    <x v="48"/>
    <x v="22"/>
    <n v="100"/>
    <n v="10"/>
    <x v="47"/>
    <x v="48"/>
    <x v="0"/>
    <x v="3"/>
    <x v="6"/>
    <x v="1"/>
    <x v="1"/>
    <n v="214"/>
    <x v="1"/>
    <x v="39"/>
    <n v="4155551450"/>
    <s v="5677 Strong St."/>
    <m/>
    <s v="San Rafael"/>
    <x v="2"/>
    <n v="97562"/>
    <x v="0"/>
    <s v="NA"/>
    <s v="Nelson"/>
    <s v="Valarie"/>
    <s v="Medium"/>
  </r>
  <r>
    <x v="49"/>
    <x v="2"/>
    <n v="100"/>
    <n v="2"/>
    <x v="48"/>
    <x v="49"/>
    <x v="0"/>
    <x v="0"/>
    <x v="7"/>
    <x v="2"/>
    <x v="1"/>
    <n v="214"/>
    <x v="1"/>
    <x v="41"/>
    <n v="6175558555"/>
    <s v="7825 Douglas Av."/>
    <m/>
    <s v="Brickhaven"/>
    <x v="6"/>
    <n v="58339"/>
    <x v="0"/>
    <s v="NA"/>
    <s v="Nelson"/>
    <s v="Allen"/>
    <s v="Medium"/>
  </r>
  <r>
    <x v="50"/>
    <x v="5"/>
    <n v="100"/>
    <n v="3"/>
    <x v="49"/>
    <x v="50"/>
    <x v="0"/>
    <x v="0"/>
    <x v="0"/>
    <x v="2"/>
    <x v="1"/>
    <n v="214"/>
    <x v="1"/>
    <x v="4"/>
    <n v="6505551386"/>
    <s v="7734 Strong St."/>
    <m/>
    <s v="San Francisco"/>
    <x v="2"/>
    <m/>
    <x v="0"/>
    <s v="NA"/>
    <s v="Brown"/>
    <s v="Julie"/>
    <s v="Large"/>
  </r>
  <r>
    <x v="51"/>
    <x v="16"/>
    <n v="100"/>
    <n v="4"/>
    <x v="50"/>
    <x v="51"/>
    <x v="0"/>
    <x v="0"/>
    <x v="11"/>
    <x v="2"/>
    <x v="1"/>
    <n v="214"/>
    <x v="1"/>
    <x v="42"/>
    <s v="02 9936 8555"/>
    <s v="201 Miller Street"/>
    <s v="Level 15"/>
    <s v="North Sydney"/>
    <x v="8"/>
    <n v="2060"/>
    <x v="3"/>
    <s v="APAC"/>
    <s v="O'Hara"/>
    <s v="Anna"/>
    <s v="Small"/>
  </r>
  <r>
    <x v="52"/>
    <x v="10"/>
    <n v="100"/>
    <n v="9"/>
    <x v="51"/>
    <x v="52"/>
    <x v="0"/>
    <x v="1"/>
    <x v="1"/>
    <x v="2"/>
    <x v="1"/>
    <n v="214"/>
    <x v="1"/>
    <x v="43"/>
    <s v="(514) 555-8054"/>
    <s v="43 rue St. Laurent"/>
    <m/>
    <s v="Montreal"/>
    <x v="13"/>
    <s v="H1J 1C3"/>
    <x v="10"/>
    <s v="NA"/>
    <s v="Fresnisre"/>
    <s v="Jean"/>
    <s v="Medium"/>
  </r>
  <r>
    <x v="53"/>
    <x v="24"/>
    <n v="100"/>
    <n v="6"/>
    <x v="52"/>
    <x v="53"/>
    <x v="2"/>
    <x v="1"/>
    <x v="1"/>
    <x v="2"/>
    <x v="1"/>
    <n v="214"/>
    <x v="1"/>
    <x v="23"/>
    <s v="(91) 555 94 44"/>
    <s v="C/ Moralzarzal, 86"/>
    <m/>
    <s v="Madrid"/>
    <x v="1"/>
    <n v="28034"/>
    <x v="7"/>
    <s v="EMEA"/>
    <s v="Freyre"/>
    <s v="Diego"/>
    <s v="Large"/>
  </r>
  <r>
    <x v="0"/>
    <x v="25"/>
    <n v="99.91"/>
    <n v="5"/>
    <x v="53"/>
    <x v="0"/>
    <x v="0"/>
    <x v="0"/>
    <x v="0"/>
    <x v="0"/>
    <x v="0"/>
    <n v="118"/>
    <x v="2"/>
    <x v="0"/>
    <n v="2125557818"/>
    <s v="897 Long Airport Avenue"/>
    <m/>
    <s v="NYC"/>
    <x v="0"/>
    <n v="10022"/>
    <x v="0"/>
    <s v="NA"/>
    <s v="Yu"/>
    <s v="Kwai"/>
    <s v="Medium"/>
  </r>
  <r>
    <x v="54"/>
    <x v="6"/>
    <n v="96.34"/>
    <n v="3"/>
    <x v="54"/>
    <x v="54"/>
    <x v="0"/>
    <x v="1"/>
    <x v="8"/>
    <x v="0"/>
    <x v="0"/>
    <n v="118"/>
    <x v="2"/>
    <x v="10"/>
    <s v="03 9520 4555"/>
    <s v="636 St Kilda Road"/>
    <s v="Level 3"/>
    <s v="Melbourne"/>
    <x v="3"/>
    <n v="3004"/>
    <x v="3"/>
    <s v="APAC"/>
    <s v="Ferguson"/>
    <s v="Peter"/>
    <s v="Small"/>
  </r>
  <r>
    <x v="2"/>
    <x v="26"/>
    <n v="100"/>
    <n v="5"/>
    <x v="55"/>
    <x v="2"/>
    <x v="0"/>
    <x v="2"/>
    <x v="2"/>
    <x v="0"/>
    <x v="0"/>
    <n v="118"/>
    <x v="2"/>
    <x v="2"/>
    <s v="+33 1 46 62 7555"/>
    <s v="27 rue du Colonel Pierre Avia"/>
    <m/>
    <s v="Paris"/>
    <x v="1"/>
    <n v="75508"/>
    <x v="1"/>
    <s v="EMEA"/>
    <s v="Da Cunha"/>
    <s v="Daniel"/>
    <s v="Medium"/>
  </r>
  <r>
    <x v="3"/>
    <x v="9"/>
    <n v="100"/>
    <n v="9"/>
    <x v="56"/>
    <x v="3"/>
    <x v="0"/>
    <x v="2"/>
    <x v="3"/>
    <x v="0"/>
    <x v="0"/>
    <n v="118"/>
    <x v="2"/>
    <x v="3"/>
    <n v="6265557265"/>
    <s v="78934 Hillside Dr."/>
    <m/>
    <s v="Pasadena"/>
    <x v="2"/>
    <n v="90003"/>
    <x v="0"/>
    <s v="NA"/>
    <s v="Young"/>
    <s v="Julie"/>
    <s v="Medium"/>
  </r>
  <r>
    <x v="4"/>
    <x v="9"/>
    <n v="100"/>
    <n v="17"/>
    <x v="57"/>
    <x v="4"/>
    <x v="0"/>
    <x v="3"/>
    <x v="4"/>
    <x v="0"/>
    <x v="0"/>
    <n v="118"/>
    <x v="2"/>
    <x v="4"/>
    <n v="6505551386"/>
    <s v="7734 Strong St."/>
    <m/>
    <s v="San Francisco"/>
    <x v="2"/>
    <m/>
    <x v="0"/>
    <s v="NA"/>
    <s v="Brown"/>
    <s v="Julie"/>
    <s v="Medium"/>
  </r>
  <r>
    <x v="5"/>
    <x v="26"/>
    <n v="100"/>
    <n v="4"/>
    <x v="58"/>
    <x v="5"/>
    <x v="0"/>
    <x v="3"/>
    <x v="4"/>
    <x v="0"/>
    <x v="0"/>
    <n v="118"/>
    <x v="2"/>
    <x v="5"/>
    <n v="6505556809"/>
    <s v="9408 Furth Circle"/>
    <m/>
    <s v="Burlingame"/>
    <x v="2"/>
    <n v="94217"/>
    <x v="0"/>
    <s v="NA"/>
    <s v="Hirano"/>
    <s v="Juri"/>
    <s v="Medium"/>
  </r>
  <r>
    <x v="6"/>
    <x v="13"/>
    <n v="100"/>
    <n v="12"/>
    <x v="59"/>
    <x v="6"/>
    <x v="0"/>
    <x v="3"/>
    <x v="5"/>
    <x v="0"/>
    <x v="0"/>
    <n v="118"/>
    <x v="2"/>
    <x v="6"/>
    <s v="20.16.1555"/>
    <s v="184, chausse de Tournai"/>
    <m/>
    <s v="Lille"/>
    <x v="1"/>
    <n v="59000"/>
    <x v="1"/>
    <s v="EMEA"/>
    <s v="Rance"/>
    <s v="Martine"/>
    <s v="Medium"/>
  </r>
  <r>
    <x v="7"/>
    <x v="19"/>
    <n v="96.34"/>
    <n v="4"/>
    <x v="60"/>
    <x v="7"/>
    <x v="0"/>
    <x v="3"/>
    <x v="5"/>
    <x v="0"/>
    <x v="0"/>
    <n v="118"/>
    <x v="2"/>
    <x v="7"/>
    <s v="+47 2267 3215"/>
    <s v="Drammen 121, PR 744 Sentrum"/>
    <m/>
    <s v="Bergen"/>
    <x v="1"/>
    <s v="N 5804"/>
    <x v="2"/>
    <s v="EMEA"/>
    <s v="Oeztan"/>
    <s v="Veysel"/>
    <s v="Medium"/>
  </r>
  <r>
    <x v="8"/>
    <x v="16"/>
    <n v="100"/>
    <n v="5"/>
    <x v="61"/>
    <x v="8"/>
    <x v="0"/>
    <x v="3"/>
    <x v="6"/>
    <x v="0"/>
    <x v="0"/>
    <n v="118"/>
    <x v="2"/>
    <x v="8"/>
    <n v="6505555787"/>
    <s v="5557 North Pendale Street"/>
    <m/>
    <s v="San Francisco"/>
    <x v="2"/>
    <m/>
    <x v="0"/>
    <s v="NA"/>
    <s v="Murphy"/>
    <s v="Julie"/>
    <s v="Medium"/>
  </r>
  <r>
    <x v="55"/>
    <x v="10"/>
    <n v="100"/>
    <n v="2"/>
    <x v="62"/>
    <x v="55"/>
    <x v="0"/>
    <x v="0"/>
    <x v="7"/>
    <x v="1"/>
    <x v="0"/>
    <n v="118"/>
    <x v="2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10"/>
    <x v="20"/>
    <n v="100"/>
    <n v="4"/>
    <x v="63"/>
    <x v="10"/>
    <x v="0"/>
    <x v="0"/>
    <x v="0"/>
    <x v="1"/>
    <x v="0"/>
    <n v="118"/>
    <x v="2"/>
    <x v="10"/>
    <s v="03 9520 4555"/>
    <s v="636 St Kilda Road"/>
    <s v="Level 3"/>
    <s v="Melbourne"/>
    <x v="3"/>
    <n v="3004"/>
    <x v="3"/>
    <s v="APAC"/>
    <s v="Ferguson"/>
    <s v="Peter"/>
    <s v="Medium"/>
  </r>
  <r>
    <x v="56"/>
    <x v="8"/>
    <n v="100"/>
    <n v="1"/>
    <x v="64"/>
    <x v="56"/>
    <x v="0"/>
    <x v="1"/>
    <x v="8"/>
    <x v="1"/>
    <x v="0"/>
    <n v="118"/>
    <x v="2"/>
    <x v="45"/>
    <n v="2155559857"/>
    <s v="11328 Douglas Av."/>
    <m/>
    <s v="Philadelphia"/>
    <x v="7"/>
    <n v="71270"/>
    <x v="0"/>
    <s v="NA"/>
    <s v="Hernandez"/>
    <s v="Rosa"/>
    <s v="Small"/>
  </r>
  <r>
    <x v="12"/>
    <x v="27"/>
    <n v="100"/>
    <n v="5"/>
    <x v="65"/>
    <x v="12"/>
    <x v="0"/>
    <x v="1"/>
    <x v="1"/>
    <x v="1"/>
    <x v="0"/>
    <n v="118"/>
    <x v="2"/>
    <x v="12"/>
    <n v="2015559350"/>
    <s v="7476 Moss Rd."/>
    <m/>
    <s v="Newark"/>
    <x v="4"/>
    <n v="94019"/>
    <x v="0"/>
    <s v="NA"/>
    <s v="Brown"/>
    <s v="William"/>
    <s v="Medium"/>
  </r>
  <r>
    <x v="13"/>
    <x v="23"/>
    <n v="100"/>
    <n v="5"/>
    <x v="66"/>
    <x v="13"/>
    <x v="0"/>
    <x v="1"/>
    <x v="9"/>
    <x v="1"/>
    <x v="0"/>
    <n v="118"/>
    <x v="2"/>
    <x v="13"/>
    <n v="2035552570"/>
    <s v="25593 South Bay Ln."/>
    <m/>
    <s v="Bridgewater"/>
    <x v="5"/>
    <n v="97562"/>
    <x v="0"/>
    <s v="NA"/>
    <s v="King"/>
    <s v="Julie"/>
    <s v="Medium"/>
  </r>
  <r>
    <x v="14"/>
    <x v="8"/>
    <n v="100"/>
    <n v="4"/>
    <x v="67"/>
    <x v="14"/>
    <x v="0"/>
    <x v="2"/>
    <x v="2"/>
    <x v="1"/>
    <x v="0"/>
    <n v="118"/>
    <x v="2"/>
    <x v="14"/>
    <s v="40.67.8555"/>
    <s v="67, rue des Cinquante Otages"/>
    <m/>
    <s v="Nantes"/>
    <x v="1"/>
    <n v="44000"/>
    <x v="1"/>
    <s v="EMEA"/>
    <s v="Labrune"/>
    <s v="Janine"/>
    <s v="Small"/>
  </r>
  <r>
    <x v="15"/>
    <x v="20"/>
    <n v="100"/>
    <n v="9"/>
    <x v="68"/>
    <x v="15"/>
    <x v="0"/>
    <x v="2"/>
    <x v="3"/>
    <x v="1"/>
    <x v="0"/>
    <n v="118"/>
    <x v="2"/>
    <x v="15"/>
    <n v="6175558555"/>
    <s v="39323 Spinnaker Dr."/>
    <m/>
    <s v="Cambridge"/>
    <x v="6"/>
    <n v="51247"/>
    <x v="0"/>
    <s v="NA"/>
    <s v="Hernandez"/>
    <s v="Marta"/>
    <s v="Medium"/>
  </r>
  <r>
    <x v="57"/>
    <x v="25"/>
    <n v="96.34"/>
    <n v="1"/>
    <x v="69"/>
    <x v="57"/>
    <x v="0"/>
    <x v="2"/>
    <x v="10"/>
    <x v="1"/>
    <x v="0"/>
    <n v="118"/>
    <x v="2"/>
    <x v="46"/>
    <s v="40.32.2555"/>
    <s v="54, rue Royale"/>
    <m/>
    <s v="Nantes"/>
    <x v="1"/>
    <n v="44000"/>
    <x v="1"/>
    <s v="EMEA"/>
    <s v="Schmitt"/>
    <s v="Carine"/>
    <s v="Medium"/>
  </r>
  <r>
    <x v="58"/>
    <x v="1"/>
    <n v="100"/>
    <n v="2"/>
    <x v="70"/>
    <x v="17"/>
    <x v="0"/>
    <x v="3"/>
    <x v="4"/>
    <x v="1"/>
    <x v="0"/>
    <n v="118"/>
    <x v="2"/>
    <x v="47"/>
    <n v="9145554562"/>
    <s v="3758 North Pendale Street"/>
    <m/>
    <s v="White Plains"/>
    <x v="0"/>
    <n v="24067"/>
    <x v="0"/>
    <s v="NA"/>
    <s v="Frick"/>
    <s v="Steve"/>
    <s v="Medium"/>
  </r>
  <r>
    <x v="18"/>
    <x v="3"/>
    <n v="100"/>
    <n v="4"/>
    <x v="71"/>
    <x v="18"/>
    <x v="0"/>
    <x v="3"/>
    <x v="5"/>
    <x v="1"/>
    <x v="0"/>
    <n v="118"/>
    <x v="2"/>
    <x v="18"/>
    <n v="2155551555"/>
    <s v="7586 Pompton St."/>
    <m/>
    <s v="Allentown"/>
    <x v="7"/>
    <n v="70267"/>
    <x v="0"/>
    <s v="NA"/>
    <s v="Yu"/>
    <s v="Kyung"/>
    <s v="Medium"/>
  </r>
  <r>
    <x v="19"/>
    <x v="14"/>
    <n v="100"/>
    <n v="2"/>
    <x v="72"/>
    <x v="19"/>
    <x v="0"/>
    <x v="3"/>
    <x v="5"/>
    <x v="1"/>
    <x v="0"/>
    <n v="118"/>
    <x v="2"/>
    <x v="0"/>
    <n v="2125557818"/>
    <s v="897 Long Airport Avenue"/>
    <m/>
    <s v="NYC"/>
    <x v="0"/>
    <n v="10022"/>
    <x v="0"/>
    <s v="NA"/>
    <s v="Yu"/>
    <s v="Kwai"/>
    <s v="Medium"/>
  </r>
  <r>
    <x v="59"/>
    <x v="23"/>
    <n v="68.92"/>
    <n v="4"/>
    <x v="73"/>
    <x v="58"/>
    <x v="0"/>
    <x v="3"/>
    <x v="5"/>
    <x v="1"/>
    <x v="0"/>
    <n v="118"/>
    <x v="2"/>
    <x v="35"/>
    <s v="+81 3 3584 0555"/>
    <s v="2-2-8 Roppongi"/>
    <m/>
    <s v="Minato-ku"/>
    <x v="11"/>
    <s v="106-0032"/>
    <x v="11"/>
    <s v="Japan"/>
    <s v="Shimamura"/>
    <s v="Akiko"/>
    <s v="Small"/>
  </r>
  <r>
    <x v="21"/>
    <x v="18"/>
    <n v="51.15"/>
    <n v="8"/>
    <x v="74"/>
    <x v="21"/>
    <x v="0"/>
    <x v="3"/>
    <x v="6"/>
    <x v="1"/>
    <x v="0"/>
    <n v="118"/>
    <x v="2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60"/>
    <x v="25"/>
    <n v="100"/>
    <n v="5"/>
    <x v="75"/>
    <x v="59"/>
    <x v="0"/>
    <x v="0"/>
    <x v="0"/>
    <x v="2"/>
    <x v="0"/>
    <n v="118"/>
    <x v="2"/>
    <x v="28"/>
    <s v="61-7-3844-6555"/>
    <s v="31 Duncan St. West End"/>
    <m/>
    <s v="South Brisbane"/>
    <x v="9"/>
    <n v="4101"/>
    <x v="3"/>
    <s v="APAC"/>
    <s v="Calaghan"/>
    <s v="Tony"/>
    <s v="Medium"/>
  </r>
  <r>
    <x v="23"/>
    <x v="24"/>
    <n v="44.51"/>
    <n v="5"/>
    <x v="76"/>
    <x v="23"/>
    <x v="0"/>
    <x v="0"/>
    <x v="11"/>
    <x v="2"/>
    <x v="0"/>
    <n v="118"/>
    <x v="2"/>
    <x v="21"/>
    <n v="5085552555"/>
    <s v="1785 First Street"/>
    <m/>
    <s v="New Bedford"/>
    <x v="6"/>
    <n v="50553"/>
    <x v="0"/>
    <s v="NA"/>
    <s v="Benitez"/>
    <s v="Violeta"/>
    <s v="Small"/>
  </r>
  <r>
    <x v="61"/>
    <x v="3"/>
    <n v="100"/>
    <n v="1"/>
    <x v="77"/>
    <x v="60"/>
    <x v="0"/>
    <x v="1"/>
    <x v="8"/>
    <x v="2"/>
    <x v="0"/>
    <n v="118"/>
    <x v="2"/>
    <x v="9"/>
    <s v="(1) 47.55.6555"/>
    <s v="25, rue Lauriston"/>
    <m/>
    <s v="Paris"/>
    <x v="1"/>
    <n v="75016"/>
    <x v="1"/>
    <s v="EMEA"/>
    <s v="Perrier"/>
    <s v="Dominique"/>
    <s v="Medium"/>
  </r>
  <r>
    <x v="25"/>
    <x v="3"/>
    <n v="100"/>
    <n v="5"/>
    <x v="78"/>
    <x v="25"/>
    <x v="1"/>
    <x v="1"/>
    <x v="1"/>
    <x v="2"/>
    <x v="0"/>
    <n v="118"/>
    <x v="2"/>
    <x v="23"/>
    <s v="(91) 555 94 44"/>
    <s v="C/ Moralzarzal, 86"/>
    <m/>
    <s v="Madrid"/>
    <x v="1"/>
    <n v="28034"/>
    <x v="7"/>
    <s v="EMEA"/>
    <s v="Freyre"/>
    <s v="Diego"/>
    <s v="Medium"/>
  </r>
  <r>
    <x v="0"/>
    <x v="26"/>
    <n v="100"/>
    <n v="4"/>
    <x v="79"/>
    <x v="0"/>
    <x v="0"/>
    <x v="0"/>
    <x v="0"/>
    <x v="0"/>
    <x v="0"/>
    <n v="193"/>
    <x v="3"/>
    <x v="0"/>
    <n v="2125557818"/>
    <s v="897 Long Airport Avenue"/>
    <m/>
    <s v="NYC"/>
    <x v="0"/>
    <n v="10022"/>
    <x v="0"/>
    <s v="NA"/>
    <s v="Yu"/>
    <s v="Kwai"/>
    <s v="Medium"/>
  </r>
  <r>
    <x v="54"/>
    <x v="12"/>
    <n v="100"/>
    <n v="2"/>
    <x v="80"/>
    <x v="54"/>
    <x v="0"/>
    <x v="1"/>
    <x v="8"/>
    <x v="0"/>
    <x v="0"/>
    <n v="193"/>
    <x v="3"/>
    <x v="10"/>
    <s v="03 9520 4555"/>
    <s v="636 St Kilda Road"/>
    <s v="Level 3"/>
    <s v="Melbourne"/>
    <x v="3"/>
    <n v="3004"/>
    <x v="3"/>
    <s v="APAC"/>
    <s v="Ferguson"/>
    <s v="Peter"/>
    <s v="Large"/>
  </r>
  <r>
    <x v="2"/>
    <x v="28"/>
    <n v="100"/>
    <n v="4"/>
    <x v="81"/>
    <x v="2"/>
    <x v="0"/>
    <x v="2"/>
    <x v="2"/>
    <x v="0"/>
    <x v="0"/>
    <n v="193"/>
    <x v="3"/>
    <x v="2"/>
    <s v="+33 1 46 62 7555"/>
    <s v="27 rue du Colonel Pierre Avia"/>
    <m/>
    <s v="Paris"/>
    <x v="1"/>
    <n v="75508"/>
    <x v="1"/>
    <s v="EMEA"/>
    <s v="Da Cunha"/>
    <s v="Daniel"/>
    <s v="Large"/>
  </r>
  <r>
    <x v="3"/>
    <x v="29"/>
    <n v="100"/>
    <n v="8"/>
    <x v="82"/>
    <x v="3"/>
    <x v="0"/>
    <x v="2"/>
    <x v="3"/>
    <x v="0"/>
    <x v="0"/>
    <n v="193"/>
    <x v="3"/>
    <x v="3"/>
    <n v="6265557265"/>
    <s v="78934 Hillside Dr."/>
    <m/>
    <s v="Pasadena"/>
    <x v="2"/>
    <n v="90003"/>
    <x v="0"/>
    <s v="NA"/>
    <s v="Young"/>
    <s v="Julie"/>
    <s v="Medium"/>
  </r>
  <r>
    <x v="4"/>
    <x v="8"/>
    <n v="100"/>
    <n v="16"/>
    <x v="83"/>
    <x v="4"/>
    <x v="0"/>
    <x v="3"/>
    <x v="4"/>
    <x v="0"/>
    <x v="0"/>
    <n v="193"/>
    <x v="3"/>
    <x v="4"/>
    <n v="6505551386"/>
    <s v="7734 Strong St."/>
    <m/>
    <s v="San Francisco"/>
    <x v="2"/>
    <m/>
    <x v="0"/>
    <s v="NA"/>
    <s v="Brown"/>
    <s v="Julie"/>
    <s v="Medium"/>
  </r>
  <r>
    <x v="5"/>
    <x v="14"/>
    <n v="100"/>
    <n v="3"/>
    <x v="84"/>
    <x v="5"/>
    <x v="0"/>
    <x v="3"/>
    <x v="4"/>
    <x v="0"/>
    <x v="0"/>
    <n v="193"/>
    <x v="3"/>
    <x v="5"/>
    <n v="6505556809"/>
    <s v="9408 Furth Circle"/>
    <m/>
    <s v="Burlingame"/>
    <x v="2"/>
    <n v="94217"/>
    <x v="0"/>
    <s v="NA"/>
    <s v="Hirano"/>
    <s v="Juri"/>
    <s v="Medium"/>
  </r>
  <r>
    <x v="6"/>
    <x v="2"/>
    <n v="100"/>
    <n v="11"/>
    <x v="85"/>
    <x v="6"/>
    <x v="0"/>
    <x v="3"/>
    <x v="5"/>
    <x v="0"/>
    <x v="0"/>
    <n v="193"/>
    <x v="3"/>
    <x v="6"/>
    <s v="20.16.1555"/>
    <s v="184, chausse de Tournai"/>
    <m/>
    <s v="Lille"/>
    <x v="1"/>
    <n v="59000"/>
    <x v="1"/>
    <s v="EMEA"/>
    <s v="Rance"/>
    <s v="Martine"/>
    <s v="Large"/>
  </r>
  <r>
    <x v="7"/>
    <x v="3"/>
    <n v="100"/>
    <n v="3"/>
    <x v="86"/>
    <x v="7"/>
    <x v="0"/>
    <x v="3"/>
    <x v="5"/>
    <x v="0"/>
    <x v="0"/>
    <n v="193"/>
    <x v="3"/>
    <x v="7"/>
    <s v="+47 2267 3215"/>
    <s v="Drammen 121, PR 744 Sentrum"/>
    <m/>
    <s v="Bergen"/>
    <x v="1"/>
    <s v="N 5804"/>
    <x v="2"/>
    <s v="EMEA"/>
    <s v="Oeztan"/>
    <s v="Veysel"/>
    <s v="Large"/>
  </r>
  <r>
    <x v="8"/>
    <x v="4"/>
    <n v="100"/>
    <n v="4"/>
    <x v="87"/>
    <x v="8"/>
    <x v="0"/>
    <x v="3"/>
    <x v="6"/>
    <x v="0"/>
    <x v="0"/>
    <n v="193"/>
    <x v="3"/>
    <x v="8"/>
    <n v="6505555787"/>
    <s v="5557 North Pendale Street"/>
    <m/>
    <s v="San Francisco"/>
    <x v="2"/>
    <m/>
    <x v="0"/>
    <s v="NA"/>
    <s v="Murphy"/>
    <s v="Julie"/>
    <s v="Large"/>
  </r>
  <r>
    <x v="55"/>
    <x v="1"/>
    <n v="100"/>
    <n v="1"/>
    <x v="88"/>
    <x v="55"/>
    <x v="0"/>
    <x v="0"/>
    <x v="7"/>
    <x v="1"/>
    <x v="0"/>
    <n v="193"/>
    <x v="3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10"/>
    <x v="4"/>
    <n v="100"/>
    <n v="3"/>
    <x v="89"/>
    <x v="10"/>
    <x v="0"/>
    <x v="0"/>
    <x v="0"/>
    <x v="1"/>
    <x v="0"/>
    <n v="193"/>
    <x v="3"/>
    <x v="10"/>
    <s v="03 9520 4555"/>
    <s v="636 St Kilda Road"/>
    <s v="Level 3"/>
    <s v="Melbourne"/>
    <x v="3"/>
    <n v="3004"/>
    <x v="3"/>
    <s v="APAC"/>
    <s v="Ferguson"/>
    <s v="Peter"/>
    <s v="Large"/>
  </r>
  <r>
    <x v="11"/>
    <x v="25"/>
    <n v="100"/>
    <n v="9"/>
    <x v="90"/>
    <x v="11"/>
    <x v="0"/>
    <x v="1"/>
    <x v="8"/>
    <x v="1"/>
    <x v="0"/>
    <n v="193"/>
    <x v="3"/>
    <x v="11"/>
    <n v="2125551500"/>
    <s v="2678 Kingston Rd."/>
    <s v="Suite 101"/>
    <s v="NYC"/>
    <x v="0"/>
    <n v="10022"/>
    <x v="0"/>
    <s v="NA"/>
    <s v="Frick"/>
    <s v="Michael"/>
    <s v="Large"/>
  </r>
  <r>
    <x v="12"/>
    <x v="30"/>
    <n v="100"/>
    <n v="4"/>
    <x v="91"/>
    <x v="12"/>
    <x v="0"/>
    <x v="1"/>
    <x v="1"/>
    <x v="1"/>
    <x v="0"/>
    <n v="193"/>
    <x v="3"/>
    <x v="12"/>
    <n v="2015559350"/>
    <s v="7476 Moss Rd."/>
    <m/>
    <s v="Newark"/>
    <x v="4"/>
    <n v="94019"/>
    <x v="0"/>
    <s v="NA"/>
    <s v="Brown"/>
    <s v="William"/>
    <s v="Large"/>
  </r>
  <r>
    <x v="13"/>
    <x v="2"/>
    <n v="100"/>
    <n v="4"/>
    <x v="92"/>
    <x v="13"/>
    <x v="0"/>
    <x v="1"/>
    <x v="9"/>
    <x v="1"/>
    <x v="0"/>
    <n v="193"/>
    <x v="3"/>
    <x v="13"/>
    <n v="2035552570"/>
    <s v="25593 South Bay Ln."/>
    <m/>
    <s v="Bridgewater"/>
    <x v="5"/>
    <n v="97562"/>
    <x v="0"/>
    <s v="NA"/>
    <s v="King"/>
    <s v="Julie"/>
    <s v="Large"/>
  </r>
  <r>
    <x v="14"/>
    <x v="5"/>
    <n v="100"/>
    <n v="3"/>
    <x v="93"/>
    <x v="14"/>
    <x v="0"/>
    <x v="2"/>
    <x v="2"/>
    <x v="1"/>
    <x v="0"/>
    <n v="193"/>
    <x v="3"/>
    <x v="14"/>
    <s v="40.67.8555"/>
    <s v="67, rue des Cinquante Otages"/>
    <m/>
    <s v="Nantes"/>
    <x v="1"/>
    <n v="44000"/>
    <x v="1"/>
    <s v="EMEA"/>
    <s v="Labrune"/>
    <s v="Janine"/>
    <s v="Medium"/>
  </r>
  <r>
    <x v="15"/>
    <x v="26"/>
    <n v="100"/>
    <n v="8"/>
    <x v="94"/>
    <x v="15"/>
    <x v="0"/>
    <x v="2"/>
    <x v="3"/>
    <x v="1"/>
    <x v="0"/>
    <n v="193"/>
    <x v="3"/>
    <x v="15"/>
    <n v="6175558555"/>
    <s v="39323 Spinnaker Dr."/>
    <m/>
    <s v="Cambridge"/>
    <x v="6"/>
    <n v="51247"/>
    <x v="0"/>
    <s v="NA"/>
    <s v="Hernandez"/>
    <s v="Marta"/>
    <s v="Medium"/>
  </r>
  <r>
    <x v="16"/>
    <x v="6"/>
    <n v="100"/>
    <n v="11"/>
    <x v="95"/>
    <x v="16"/>
    <x v="0"/>
    <x v="2"/>
    <x v="10"/>
    <x v="1"/>
    <x v="0"/>
    <n v="193"/>
    <x v="3"/>
    <x v="16"/>
    <s v="90-224 8555"/>
    <s v="Keskuskatu 45"/>
    <m/>
    <s v="Helsinki"/>
    <x v="1"/>
    <n v="21240"/>
    <x v="4"/>
    <s v="EMEA"/>
    <s v="Karttunen"/>
    <s v="Matti"/>
    <s v="Medium"/>
  </r>
  <r>
    <x v="58"/>
    <x v="14"/>
    <n v="100"/>
    <n v="1"/>
    <x v="96"/>
    <x v="17"/>
    <x v="0"/>
    <x v="3"/>
    <x v="4"/>
    <x v="1"/>
    <x v="0"/>
    <n v="193"/>
    <x v="3"/>
    <x v="47"/>
    <n v="9145554562"/>
    <s v="3758 North Pendale Street"/>
    <m/>
    <s v="White Plains"/>
    <x v="0"/>
    <n v="24067"/>
    <x v="0"/>
    <s v="NA"/>
    <s v="Frick"/>
    <s v="Steve"/>
    <s v="Medium"/>
  </r>
  <r>
    <x v="18"/>
    <x v="9"/>
    <n v="100"/>
    <n v="3"/>
    <x v="97"/>
    <x v="18"/>
    <x v="0"/>
    <x v="3"/>
    <x v="5"/>
    <x v="1"/>
    <x v="0"/>
    <n v="193"/>
    <x v="3"/>
    <x v="18"/>
    <n v="2155551555"/>
    <s v="7586 Pompton St."/>
    <m/>
    <s v="Allentown"/>
    <x v="7"/>
    <n v="70267"/>
    <x v="0"/>
    <s v="NA"/>
    <s v="Yu"/>
    <s v="Kyung"/>
    <s v="Large"/>
  </r>
  <r>
    <x v="19"/>
    <x v="18"/>
    <n v="100"/>
    <n v="3"/>
    <x v="98"/>
    <x v="19"/>
    <x v="0"/>
    <x v="3"/>
    <x v="5"/>
    <x v="1"/>
    <x v="0"/>
    <n v="193"/>
    <x v="3"/>
    <x v="0"/>
    <n v="2125557818"/>
    <s v="897 Long Airport Avenue"/>
    <m/>
    <s v="NYC"/>
    <x v="0"/>
    <n v="10022"/>
    <x v="0"/>
    <s v="NA"/>
    <s v="Yu"/>
    <s v="Kwai"/>
    <s v="Medium"/>
  </r>
  <r>
    <x v="59"/>
    <x v="25"/>
    <n v="76.67"/>
    <n v="3"/>
    <x v="99"/>
    <x v="58"/>
    <x v="0"/>
    <x v="3"/>
    <x v="5"/>
    <x v="1"/>
    <x v="0"/>
    <n v="193"/>
    <x v="3"/>
    <x v="35"/>
    <s v="+81 3 3584 0555"/>
    <s v="2-2-8 Roppongi"/>
    <m/>
    <s v="Minato-ku"/>
    <x v="11"/>
    <s v="106-0032"/>
    <x v="11"/>
    <s v="Japan"/>
    <s v="Shimamura"/>
    <s v="Akiko"/>
    <s v="Small"/>
  </r>
  <r>
    <x v="62"/>
    <x v="8"/>
    <n v="100"/>
    <n v="4"/>
    <x v="100"/>
    <x v="61"/>
    <x v="0"/>
    <x v="0"/>
    <x v="7"/>
    <x v="2"/>
    <x v="0"/>
    <n v="193"/>
    <x v="3"/>
    <x v="5"/>
    <n v="6505556809"/>
    <s v="9408 Furth Circle"/>
    <m/>
    <s v="Burlingame"/>
    <x v="2"/>
    <n v="94217"/>
    <x v="0"/>
    <s v="NA"/>
    <s v="Hirano"/>
    <s v="Juri"/>
    <s v="Medium"/>
  </r>
  <r>
    <x v="60"/>
    <x v="8"/>
    <n v="100"/>
    <n v="1"/>
    <x v="101"/>
    <x v="59"/>
    <x v="0"/>
    <x v="0"/>
    <x v="0"/>
    <x v="2"/>
    <x v="0"/>
    <n v="193"/>
    <x v="3"/>
    <x v="28"/>
    <s v="61-7-3844-6555"/>
    <s v="31 Duncan St. West End"/>
    <m/>
    <s v="South Brisbane"/>
    <x v="9"/>
    <n v="4101"/>
    <x v="3"/>
    <s v="APAC"/>
    <s v="Calaghan"/>
    <s v="Tony"/>
    <s v="Medium"/>
  </r>
  <r>
    <x v="23"/>
    <x v="15"/>
    <n v="86.77"/>
    <n v="7"/>
    <x v="102"/>
    <x v="23"/>
    <x v="0"/>
    <x v="0"/>
    <x v="11"/>
    <x v="2"/>
    <x v="0"/>
    <n v="193"/>
    <x v="3"/>
    <x v="21"/>
    <n v="5085552555"/>
    <s v="1785 First Street"/>
    <m/>
    <s v="New Bedford"/>
    <x v="6"/>
    <n v="50553"/>
    <x v="0"/>
    <s v="NA"/>
    <s v="Benitez"/>
    <s v="Violeta"/>
    <s v="Small"/>
  </r>
  <r>
    <x v="24"/>
    <x v="17"/>
    <n v="100"/>
    <n v="9"/>
    <x v="103"/>
    <x v="24"/>
    <x v="0"/>
    <x v="1"/>
    <x v="8"/>
    <x v="2"/>
    <x v="0"/>
    <n v="193"/>
    <x v="3"/>
    <x v="22"/>
    <s v="(171) 555-2282"/>
    <s v="Berkeley Gardens 12  Brewery"/>
    <m/>
    <s v="Liverpool"/>
    <x v="1"/>
    <s v="WX1 6LT"/>
    <x v="6"/>
    <s v="EMEA"/>
    <s v="Devon"/>
    <s v="Elizabeth"/>
    <s v="Large"/>
  </r>
  <r>
    <x v="25"/>
    <x v="31"/>
    <n v="100"/>
    <n v="4"/>
    <x v="104"/>
    <x v="25"/>
    <x v="1"/>
    <x v="1"/>
    <x v="1"/>
    <x v="2"/>
    <x v="0"/>
    <n v="193"/>
    <x v="3"/>
    <x v="23"/>
    <s v="(91) 555 94 44"/>
    <s v="C/ Moralzarzal, 86"/>
    <m/>
    <s v="Madrid"/>
    <x v="1"/>
    <n v="28034"/>
    <x v="7"/>
    <s v="EMEA"/>
    <s v="Freyre"/>
    <s v="Diego"/>
    <s v="Large"/>
  </r>
  <r>
    <x v="63"/>
    <x v="24"/>
    <n v="100"/>
    <n v="2"/>
    <x v="105"/>
    <x v="62"/>
    <x v="0"/>
    <x v="0"/>
    <x v="0"/>
    <x v="0"/>
    <x v="1"/>
    <n v="136"/>
    <x v="4"/>
    <x v="48"/>
    <s v="31 12 3555"/>
    <s v="Vinb'ltet 34"/>
    <m/>
    <s v="Kobenhavn"/>
    <x v="1"/>
    <n v="1734"/>
    <x v="13"/>
    <s v="EMEA"/>
    <s v="Petersen"/>
    <s v="Jytte"/>
    <s v="Large"/>
  </r>
  <r>
    <x v="64"/>
    <x v="12"/>
    <n v="100"/>
    <n v="11"/>
    <x v="106"/>
    <x v="63"/>
    <x v="0"/>
    <x v="1"/>
    <x v="8"/>
    <x v="0"/>
    <x v="1"/>
    <n v="136"/>
    <x v="4"/>
    <x v="19"/>
    <s v="6562-9555"/>
    <s v="Geislweg 14"/>
    <m/>
    <s v="Salzburg"/>
    <x v="1"/>
    <n v="5020"/>
    <x v="5"/>
    <s v="EMEA"/>
    <s v="Pipps"/>
    <s v="Georg"/>
    <s v="Medium"/>
  </r>
  <r>
    <x v="65"/>
    <x v="29"/>
    <n v="100"/>
    <n v="2"/>
    <x v="107"/>
    <x v="64"/>
    <x v="0"/>
    <x v="1"/>
    <x v="9"/>
    <x v="0"/>
    <x v="1"/>
    <n v="136"/>
    <x v="4"/>
    <x v="49"/>
    <s v="(171) 555-0297"/>
    <s v="35 King George"/>
    <m/>
    <s v="London"/>
    <x v="1"/>
    <s v="WX3 6FW"/>
    <x v="6"/>
    <s v="EMEA"/>
    <s v="Brown"/>
    <s v="Ann"/>
    <s v="Medium"/>
  </r>
  <r>
    <x v="66"/>
    <x v="4"/>
    <n v="100"/>
    <n v="15"/>
    <x v="108"/>
    <x v="65"/>
    <x v="0"/>
    <x v="2"/>
    <x v="3"/>
    <x v="0"/>
    <x v="1"/>
    <n v="136"/>
    <x v="4"/>
    <x v="50"/>
    <n v="5085559555"/>
    <s v="4575 Hillside Dr."/>
    <m/>
    <s v="New Bedford"/>
    <x v="6"/>
    <n v="50553"/>
    <x v="0"/>
    <s v="NA"/>
    <s v="Tam"/>
    <s v="Wing C"/>
    <s v="Medium"/>
  </r>
  <r>
    <x v="67"/>
    <x v="22"/>
    <n v="100"/>
    <n v="13"/>
    <x v="109"/>
    <x v="66"/>
    <x v="0"/>
    <x v="3"/>
    <x v="4"/>
    <x v="0"/>
    <x v="1"/>
    <n v="136"/>
    <x v="4"/>
    <x v="16"/>
    <s v="90-224 8555"/>
    <s v="Keskuskatu 45"/>
    <m/>
    <s v="Helsinki"/>
    <x v="1"/>
    <n v="21240"/>
    <x v="4"/>
    <s v="EMEA"/>
    <s v="Karttunen"/>
    <s v="Matti"/>
    <s v="Medium"/>
  </r>
  <r>
    <x v="68"/>
    <x v="27"/>
    <n v="100"/>
    <n v="9"/>
    <x v="110"/>
    <x v="67"/>
    <x v="3"/>
    <x v="3"/>
    <x v="4"/>
    <x v="0"/>
    <x v="1"/>
    <n v="136"/>
    <x v="4"/>
    <x v="37"/>
    <s v="0695-34 6555"/>
    <s v="?kergatan 24"/>
    <m/>
    <s v="Boras"/>
    <x v="1"/>
    <s v="S-844 67"/>
    <x v="8"/>
    <s v="EMEA"/>
    <s v="Larsson"/>
    <s v="Maria"/>
    <s v="Medium"/>
  </r>
  <r>
    <x v="69"/>
    <x v="16"/>
    <n v="100"/>
    <n v="12"/>
    <x v="111"/>
    <x v="68"/>
    <x v="0"/>
    <x v="3"/>
    <x v="5"/>
    <x v="0"/>
    <x v="1"/>
    <n v="136"/>
    <x v="4"/>
    <x v="51"/>
    <s v="61.77.6555"/>
    <s v="1 rue Alsace-Lorraine"/>
    <m/>
    <s v="Toulouse"/>
    <x v="1"/>
    <n v="31000"/>
    <x v="1"/>
    <s v="EMEA"/>
    <s v="Roulet"/>
    <s v="Annette"/>
    <s v="Medium"/>
  </r>
  <r>
    <x v="70"/>
    <x v="18"/>
    <n v="100"/>
    <n v="9"/>
    <x v="112"/>
    <x v="69"/>
    <x v="0"/>
    <x v="3"/>
    <x v="5"/>
    <x v="0"/>
    <x v="1"/>
    <n v="136"/>
    <x v="4"/>
    <x v="52"/>
    <s v="(171) 555-7555"/>
    <s v="120 Hanover Sq."/>
    <m/>
    <s v="London"/>
    <x v="1"/>
    <s v="WA1 1DP"/>
    <x v="6"/>
    <s v="EMEA"/>
    <s v="Hardy"/>
    <s v="Thomas"/>
    <s v="Medium"/>
  </r>
  <r>
    <x v="71"/>
    <x v="3"/>
    <n v="100"/>
    <n v="6"/>
    <x v="113"/>
    <x v="70"/>
    <x v="0"/>
    <x v="3"/>
    <x v="5"/>
    <x v="0"/>
    <x v="1"/>
    <n v="136"/>
    <x v="4"/>
    <x v="53"/>
    <s v="(93) 203 4555"/>
    <s v="Rambla de Catalu¤a, 23"/>
    <m/>
    <s v="Barcelona"/>
    <x v="1"/>
    <n v="8022"/>
    <x v="7"/>
    <s v="EMEA"/>
    <s v="Saavedra"/>
    <s v="Eduardo"/>
    <s v="Medium"/>
  </r>
  <r>
    <x v="72"/>
    <x v="25"/>
    <n v="100"/>
    <n v="8"/>
    <x v="114"/>
    <x v="71"/>
    <x v="0"/>
    <x v="0"/>
    <x v="7"/>
    <x v="1"/>
    <x v="1"/>
    <n v="136"/>
    <x v="4"/>
    <x v="54"/>
    <n v="2155554369"/>
    <s v="6047 Douglas Av."/>
    <m/>
    <s v="Los Angeles"/>
    <x v="2"/>
    <m/>
    <x v="0"/>
    <s v="NA"/>
    <s v="Chandler"/>
    <s v="Michael"/>
    <s v="Medium"/>
  </r>
  <r>
    <x v="73"/>
    <x v="4"/>
    <n v="100"/>
    <n v="12"/>
    <x v="115"/>
    <x v="72"/>
    <x v="0"/>
    <x v="0"/>
    <x v="0"/>
    <x v="1"/>
    <x v="1"/>
    <n v="136"/>
    <x v="4"/>
    <x v="55"/>
    <n v="7605558146"/>
    <s v="361 Furth Circle"/>
    <m/>
    <s v="San Diego"/>
    <x v="2"/>
    <n v="91217"/>
    <x v="0"/>
    <s v="NA"/>
    <s v="Thompson"/>
    <s v="Valarie"/>
    <s v="Medium"/>
  </r>
  <r>
    <x v="74"/>
    <x v="14"/>
    <n v="100"/>
    <n v="3"/>
    <x v="116"/>
    <x v="73"/>
    <x v="3"/>
    <x v="1"/>
    <x v="1"/>
    <x v="1"/>
    <x v="1"/>
    <n v="136"/>
    <x v="4"/>
    <x v="0"/>
    <n v="2125557818"/>
    <s v="897 Long Airport Avenue"/>
    <m/>
    <s v="NYC"/>
    <x v="0"/>
    <n v="10022"/>
    <x v="0"/>
    <s v="NA"/>
    <s v="Yu"/>
    <s v="Kwai"/>
    <s v="Small"/>
  </r>
  <r>
    <x v="75"/>
    <x v="26"/>
    <n v="100"/>
    <n v="1"/>
    <x v="117"/>
    <x v="74"/>
    <x v="0"/>
    <x v="1"/>
    <x v="9"/>
    <x v="1"/>
    <x v="1"/>
    <n v="136"/>
    <x v="4"/>
    <x v="43"/>
    <s v="(514) 555-8054"/>
    <s v="43 rue St. Laurent"/>
    <m/>
    <s v="Montreal"/>
    <x v="13"/>
    <s v="H1J 1C3"/>
    <x v="10"/>
    <s v="NA"/>
    <s v="Fresnisre"/>
    <s v="Jean"/>
    <s v="Medium"/>
  </r>
  <r>
    <x v="76"/>
    <x v="0"/>
    <n v="100"/>
    <n v="4"/>
    <x v="118"/>
    <x v="75"/>
    <x v="0"/>
    <x v="2"/>
    <x v="2"/>
    <x v="1"/>
    <x v="1"/>
    <n v="136"/>
    <x v="4"/>
    <x v="56"/>
    <s v="(02) 5554 67"/>
    <s v="Rue Joseph-Bens 532"/>
    <m/>
    <s v="Bruxelles"/>
    <x v="1"/>
    <s v="B-1180"/>
    <x v="14"/>
    <s v="EMEA"/>
    <s v="Dewey"/>
    <s v="Catherine"/>
    <s v="Medium"/>
  </r>
  <r>
    <x v="77"/>
    <x v="32"/>
    <n v="100"/>
    <n v="6"/>
    <x v="119"/>
    <x v="76"/>
    <x v="0"/>
    <x v="2"/>
    <x v="3"/>
    <x v="1"/>
    <x v="1"/>
    <n v="136"/>
    <x v="4"/>
    <x v="57"/>
    <s v="(604) 555-4555"/>
    <s v="23 Tsawassen Blvd."/>
    <m/>
    <s v="Tsawassen"/>
    <x v="10"/>
    <s v="T2F 8M4"/>
    <x v="10"/>
    <s v="NA"/>
    <s v="Lincoln"/>
    <s v="Elizabeth"/>
    <s v="Small"/>
  </r>
  <r>
    <x v="78"/>
    <x v="16"/>
    <n v="100"/>
    <n v="1"/>
    <x v="120"/>
    <x v="77"/>
    <x v="0"/>
    <x v="2"/>
    <x v="10"/>
    <x v="1"/>
    <x v="1"/>
    <n v="136"/>
    <x v="4"/>
    <x v="58"/>
    <n v="6175559555"/>
    <s v="8616 Spinnaker Dr."/>
    <m/>
    <s v="Boston"/>
    <x v="6"/>
    <n v="51003"/>
    <x v="0"/>
    <s v="NA"/>
    <s v="Yoshido"/>
    <s v="Juri"/>
    <s v="Medium"/>
  </r>
  <r>
    <x v="79"/>
    <x v="8"/>
    <n v="100"/>
    <n v="9"/>
    <x v="121"/>
    <x v="78"/>
    <x v="0"/>
    <x v="3"/>
    <x v="4"/>
    <x v="1"/>
    <x v="1"/>
    <n v="136"/>
    <x v="4"/>
    <x v="29"/>
    <n v="2155554695"/>
    <s v="782 First Street"/>
    <m/>
    <s v="Philadelphia"/>
    <x v="7"/>
    <n v="71270"/>
    <x v="0"/>
    <s v="NA"/>
    <s v="Cervantes"/>
    <s v="Francisca"/>
    <s v="Small"/>
  </r>
  <r>
    <x v="80"/>
    <x v="29"/>
    <n v="100"/>
    <n v="17"/>
    <x v="122"/>
    <x v="79"/>
    <x v="0"/>
    <x v="3"/>
    <x v="5"/>
    <x v="1"/>
    <x v="1"/>
    <n v="136"/>
    <x v="4"/>
    <x v="59"/>
    <s v="(198) 555-8888"/>
    <s v="Garden House Crowther Way"/>
    <m/>
    <s v="Cowes"/>
    <x v="15"/>
    <s v="PO31 7PJ"/>
    <x v="6"/>
    <s v="EMEA"/>
    <s v="Bennett"/>
    <s v="Helen"/>
    <s v="Medium"/>
  </r>
  <r>
    <x v="81"/>
    <x v="20"/>
    <n v="64.930000000000007"/>
    <n v="6"/>
    <x v="123"/>
    <x v="80"/>
    <x v="0"/>
    <x v="3"/>
    <x v="5"/>
    <x v="1"/>
    <x v="1"/>
    <n v="136"/>
    <x v="4"/>
    <x v="17"/>
    <s v="07-98 9555"/>
    <s v="Erling Skakkes gate 78"/>
    <m/>
    <s v="Stavern"/>
    <x v="1"/>
    <n v="4110"/>
    <x v="2"/>
    <s v="EMEA"/>
    <s v="Bergulfsen"/>
    <s v="Jonas"/>
    <s v="Medium"/>
  </r>
  <r>
    <x v="82"/>
    <x v="32"/>
    <n v="48.05"/>
    <n v="8"/>
    <x v="124"/>
    <x v="81"/>
    <x v="0"/>
    <x v="3"/>
    <x v="5"/>
    <x v="1"/>
    <x v="1"/>
    <n v="136"/>
    <x v="4"/>
    <x v="27"/>
    <n v="2125558493"/>
    <s v="5905 Pompton St."/>
    <s v="Suite 750"/>
    <s v="NYC"/>
    <x v="0"/>
    <n v="10022"/>
    <x v="0"/>
    <s v="NA"/>
    <s v="Hernandez"/>
    <s v="Maria"/>
    <s v="Small"/>
  </r>
  <r>
    <x v="83"/>
    <x v="18"/>
    <n v="75.47"/>
    <n v="5"/>
    <x v="125"/>
    <x v="82"/>
    <x v="0"/>
    <x v="3"/>
    <x v="6"/>
    <x v="1"/>
    <x v="1"/>
    <n v="136"/>
    <x v="4"/>
    <x v="23"/>
    <s v="(91) 555 94 44"/>
    <s v="C/ Moralzarzal, 86"/>
    <m/>
    <s v="Madrid"/>
    <x v="1"/>
    <n v="28034"/>
    <x v="7"/>
    <s v="EMEA"/>
    <s v="Freyre"/>
    <s v="Diego"/>
    <s v="Small"/>
  </r>
  <r>
    <x v="84"/>
    <x v="7"/>
    <n v="54.68"/>
    <n v="6"/>
    <x v="126"/>
    <x v="83"/>
    <x v="0"/>
    <x v="3"/>
    <x v="6"/>
    <x v="1"/>
    <x v="1"/>
    <n v="136"/>
    <x v="4"/>
    <x v="1"/>
    <s v="26.47.1555"/>
    <s v="59 rue de l'Abbaye"/>
    <m/>
    <s v="Reims"/>
    <x v="1"/>
    <n v="51100"/>
    <x v="1"/>
    <s v="EMEA"/>
    <s v="Henriot"/>
    <s v="Paul"/>
    <s v="Small"/>
  </r>
  <r>
    <x v="85"/>
    <x v="25"/>
    <n v="100"/>
    <n v="3"/>
    <x v="127"/>
    <x v="84"/>
    <x v="0"/>
    <x v="0"/>
    <x v="7"/>
    <x v="2"/>
    <x v="1"/>
    <n v="136"/>
    <x v="4"/>
    <x v="60"/>
    <s v="981-443655"/>
    <s v="Torikatu 38"/>
    <m/>
    <s v="Oulu"/>
    <x v="1"/>
    <n v="90110"/>
    <x v="4"/>
    <s v="EMEA"/>
    <s v="Koskitalo"/>
    <s v="Pirkko"/>
    <s v="Medium"/>
  </r>
  <r>
    <x v="86"/>
    <x v="1"/>
    <n v="100"/>
    <n v="4"/>
    <x v="128"/>
    <x v="85"/>
    <x v="0"/>
    <x v="0"/>
    <x v="0"/>
    <x v="2"/>
    <x v="1"/>
    <n v="136"/>
    <x v="4"/>
    <x v="4"/>
    <n v="6505551386"/>
    <s v="7734 Strong St."/>
    <m/>
    <s v="San Francisco"/>
    <x v="2"/>
    <m/>
    <x v="0"/>
    <s v="NA"/>
    <s v="Brown"/>
    <s v="Julie"/>
    <s v="Medium"/>
  </r>
  <r>
    <x v="87"/>
    <x v="22"/>
    <n v="100"/>
    <n v="2"/>
    <x v="129"/>
    <x v="86"/>
    <x v="0"/>
    <x v="0"/>
    <x v="11"/>
    <x v="2"/>
    <x v="1"/>
    <n v="136"/>
    <x v="4"/>
    <x v="2"/>
    <s v="+33 1 46 62 7555"/>
    <s v="27 rue du Colonel Pierre Avia"/>
    <m/>
    <s v="Paris"/>
    <x v="1"/>
    <n v="75508"/>
    <x v="1"/>
    <s v="EMEA"/>
    <s v="Da Cunha"/>
    <s v="Daniel"/>
    <s v="Medium"/>
  </r>
  <r>
    <x v="88"/>
    <x v="33"/>
    <n v="100"/>
    <n v="9"/>
    <x v="130"/>
    <x v="87"/>
    <x v="0"/>
    <x v="1"/>
    <x v="8"/>
    <x v="2"/>
    <x v="1"/>
    <n v="136"/>
    <x v="4"/>
    <x v="61"/>
    <n v="4085553659"/>
    <s v="3086 Ingle Ln."/>
    <m/>
    <s v="San Jose"/>
    <x v="2"/>
    <n v="94217"/>
    <x v="0"/>
    <s v="NA"/>
    <s v="Frick"/>
    <s v="Sue"/>
    <s v="Large"/>
  </r>
  <r>
    <x v="89"/>
    <x v="34"/>
    <n v="100"/>
    <n v="3"/>
    <x v="131"/>
    <x v="88"/>
    <x v="4"/>
    <x v="1"/>
    <x v="1"/>
    <x v="2"/>
    <x v="1"/>
    <n v="136"/>
    <x v="4"/>
    <x v="58"/>
    <n v="6175559555"/>
    <s v="8616 Spinnaker Dr."/>
    <m/>
    <s v="Boston"/>
    <x v="6"/>
    <n v="51003"/>
    <x v="0"/>
    <s v="NA"/>
    <s v="Yoshido"/>
    <s v="Juri"/>
    <s v="Small"/>
  </r>
  <r>
    <x v="26"/>
    <x v="13"/>
    <n v="100"/>
    <n v="4"/>
    <x v="132"/>
    <x v="26"/>
    <x v="0"/>
    <x v="0"/>
    <x v="7"/>
    <x v="0"/>
    <x v="1"/>
    <n v="147"/>
    <x v="5"/>
    <x v="17"/>
    <s v="07-98 9555"/>
    <s v="Erling Skakkes gate 78"/>
    <m/>
    <s v="Stavern"/>
    <x v="1"/>
    <n v="4110"/>
    <x v="2"/>
    <s v="EMEA"/>
    <s v="Bergulfsen"/>
    <s v="Jonas"/>
    <s v="Medium"/>
  </r>
  <r>
    <x v="90"/>
    <x v="28"/>
    <n v="100"/>
    <n v="8"/>
    <x v="133"/>
    <x v="89"/>
    <x v="0"/>
    <x v="1"/>
    <x v="8"/>
    <x v="0"/>
    <x v="1"/>
    <n v="147"/>
    <x v="5"/>
    <x v="62"/>
    <s v="(1) 42.34.2555"/>
    <s v="265, boulevard Charonne"/>
    <m/>
    <s v="Paris"/>
    <x v="1"/>
    <n v="75012"/>
    <x v="1"/>
    <s v="EMEA"/>
    <s v="Bertrand"/>
    <s v="Marie"/>
    <s v="Medium"/>
  </r>
  <r>
    <x v="28"/>
    <x v="8"/>
    <n v="100"/>
    <n v="4"/>
    <x v="134"/>
    <x v="28"/>
    <x v="0"/>
    <x v="1"/>
    <x v="1"/>
    <x v="0"/>
    <x v="1"/>
    <n v="147"/>
    <x v="5"/>
    <x v="25"/>
    <s v="(91) 555 22 82"/>
    <s v="C/ Araquil, 67"/>
    <m/>
    <s v="Madrid"/>
    <x v="1"/>
    <n v="28023"/>
    <x v="7"/>
    <s v="EMEA"/>
    <s v="Sommer"/>
    <s v="Mart¡n"/>
    <s v="Medium"/>
  </r>
  <r>
    <x v="29"/>
    <x v="18"/>
    <n v="100"/>
    <n v="4"/>
    <x v="135"/>
    <x v="29"/>
    <x v="0"/>
    <x v="2"/>
    <x v="2"/>
    <x v="0"/>
    <x v="1"/>
    <n v="147"/>
    <x v="5"/>
    <x v="5"/>
    <n v="6505556809"/>
    <s v="9408 Furth Circle"/>
    <m/>
    <s v="Burlingame"/>
    <x v="2"/>
    <n v="94217"/>
    <x v="0"/>
    <s v="NA"/>
    <s v="Hirano"/>
    <s v="Juri"/>
    <s v="Medium"/>
  </r>
  <r>
    <x v="30"/>
    <x v="14"/>
    <n v="100"/>
    <n v="1"/>
    <x v="136"/>
    <x v="30"/>
    <x v="0"/>
    <x v="2"/>
    <x v="10"/>
    <x v="0"/>
    <x v="1"/>
    <n v="147"/>
    <x v="5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91"/>
    <x v="15"/>
    <n v="100"/>
    <n v="2"/>
    <x v="137"/>
    <x v="90"/>
    <x v="5"/>
    <x v="3"/>
    <x v="4"/>
    <x v="0"/>
    <x v="1"/>
    <n v="147"/>
    <x v="5"/>
    <x v="63"/>
    <s v="7675-3555"/>
    <s v="Kirchgasse 6"/>
    <m/>
    <s v="Graz"/>
    <x v="1"/>
    <n v="8010"/>
    <x v="5"/>
    <s v="EMEA"/>
    <s v="Mendel"/>
    <s v="Roland"/>
    <s v="Medium"/>
  </r>
  <r>
    <x v="92"/>
    <x v="29"/>
    <n v="100"/>
    <n v="9"/>
    <x v="138"/>
    <x v="32"/>
    <x v="0"/>
    <x v="3"/>
    <x v="5"/>
    <x v="0"/>
    <x v="1"/>
    <n v="147"/>
    <x v="5"/>
    <x v="49"/>
    <s v="(171) 555-0297"/>
    <s v="35 King George"/>
    <m/>
    <s v="London"/>
    <x v="1"/>
    <s v="WX3 6FW"/>
    <x v="6"/>
    <s v="EMEA"/>
    <s v="Brown"/>
    <s v="Ann"/>
    <s v="Medium"/>
  </r>
  <r>
    <x v="33"/>
    <x v="11"/>
    <n v="100"/>
    <n v="1"/>
    <x v="139"/>
    <x v="33"/>
    <x v="0"/>
    <x v="3"/>
    <x v="5"/>
    <x v="0"/>
    <x v="1"/>
    <n v="147"/>
    <x v="5"/>
    <x v="29"/>
    <n v="2155554695"/>
    <s v="782 First Street"/>
    <m/>
    <s v="Philadelphia"/>
    <x v="7"/>
    <n v="71270"/>
    <x v="0"/>
    <s v="NA"/>
    <s v="Cervantes"/>
    <s v="Francisca"/>
    <s v="Medium"/>
  </r>
  <r>
    <x v="34"/>
    <x v="18"/>
    <n v="100"/>
    <n v="4"/>
    <x v="140"/>
    <x v="34"/>
    <x v="0"/>
    <x v="3"/>
    <x v="5"/>
    <x v="0"/>
    <x v="1"/>
    <n v="147"/>
    <x v="5"/>
    <x v="30"/>
    <s v="78.32.5555"/>
    <s v="2, rue du Commerce"/>
    <m/>
    <s v="Lyon"/>
    <x v="1"/>
    <n v="69004"/>
    <x v="1"/>
    <s v="EMEA"/>
    <s v="Saveley"/>
    <s v="Mary"/>
    <s v="Medium"/>
  </r>
  <r>
    <x v="93"/>
    <x v="28"/>
    <n v="100"/>
    <n v="15"/>
    <x v="141"/>
    <x v="91"/>
    <x v="0"/>
    <x v="3"/>
    <x v="6"/>
    <x v="0"/>
    <x v="1"/>
    <n v="147"/>
    <x v="5"/>
    <x v="64"/>
    <n v="6175552555"/>
    <s v="6251 Ingle Ln."/>
    <m/>
    <s v="Boston"/>
    <x v="6"/>
    <n v="51003"/>
    <x v="0"/>
    <s v="NA"/>
    <s v="Franco"/>
    <s v="Valarie"/>
    <s v="Medium"/>
  </r>
  <r>
    <x v="94"/>
    <x v="7"/>
    <n v="100"/>
    <n v="4"/>
    <x v="142"/>
    <x v="92"/>
    <x v="0"/>
    <x v="0"/>
    <x v="0"/>
    <x v="1"/>
    <x v="1"/>
    <n v="147"/>
    <x v="5"/>
    <x v="65"/>
    <s v="+65 224 1555"/>
    <s v="Village Close - 106 Linden Road Sandown"/>
    <s v="2nd Floor"/>
    <s v="Singapore"/>
    <x v="1"/>
    <n v="69045"/>
    <x v="9"/>
    <s v="APAC"/>
    <s v="Victorino"/>
    <s v="Wendy"/>
    <s v="Large"/>
  </r>
  <r>
    <x v="95"/>
    <x v="24"/>
    <n v="100"/>
    <n v="9"/>
    <x v="143"/>
    <x v="93"/>
    <x v="0"/>
    <x v="0"/>
    <x v="11"/>
    <x v="1"/>
    <x v="1"/>
    <n v="147"/>
    <x v="5"/>
    <x v="39"/>
    <n v="4155551450"/>
    <s v="5677 Strong St."/>
    <m/>
    <s v="San Rafael"/>
    <x v="2"/>
    <n v="97562"/>
    <x v="0"/>
    <s v="NA"/>
    <s v="Nelson"/>
    <s v="Valarie"/>
    <s v="Medium"/>
  </r>
  <r>
    <x v="38"/>
    <x v="11"/>
    <n v="100"/>
    <n v="2"/>
    <x v="144"/>
    <x v="38"/>
    <x v="0"/>
    <x v="1"/>
    <x v="1"/>
    <x v="1"/>
    <x v="1"/>
    <n v="147"/>
    <x v="5"/>
    <x v="34"/>
    <n v="2035559545"/>
    <s v="567 North Pendale Street"/>
    <m/>
    <s v="New Haven"/>
    <x v="5"/>
    <n v="97823"/>
    <x v="0"/>
    <s v="NA"/>
    <s v="Murphy"/>
    <s v="Leslie"/>
    <s v="Medium"/>
  </r>
  <r>
    <x v="96"/>
    <x v="18"/>
    <n v="100"/>
    <n v="12"/>
    <x v="145"/>
    <x v="39"/>
    <x v="0"/>
    <x v="1"/>
    <x v="9"/>
    <x v="1"/>
    <x v="1"/>
    <n v="147"/>
    <x v="5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40"/>
    <x v="22"/>
    <n v="100"/>
    <n v="2"/>
    <x v="146"/>
    <x v="40"/>
    <x v="0"/>
    <x v="2"/>
    <x v="2"/>
    <x v="1"/>
    <x v="1"/>
    <n v="147"/>
    <x v="5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97"/>
    <x v="27"/>
    <n v="100"/>
    <n v="9"/>
    <x v="147"/>
    <x v="94"/>
    <x v="0"/>
    <x v="2"/>
    <x v="3"/>
    <x v="1"/>
    <x v="1"/>
    <n v="147"/>
    <x v="5"/>
    <x v="18"/>
    <n v="2155551555"/>
    <s v="7586 Pompton St."/>
    <m/>
    <s v="Allentown"/>
    <x v="7"/>
    <n v="70267"/>
    <x v="0"/>
    <s v="NA"/>
    <s v="Yu"/>
    <s v="Kyung"/>
    <s v="Large"/>
  </r>
  <r>
    <x v="42"/>
    <x v="0"/>
    <n v="100"/>
    <n v="4"/>
    <x v="148"/>
    <x v="42"/>
    <x v="0"/>
    <x v="2"/>
    <x v="10"/>
    <x v="1"/>
    <x v="1"/>
    <n v="147"/>
    <x v="5"/>
    <x v="37"/>
    <s v="0695-34 6555"/>
    <s v="?kergatan 24"/>
    <m/>
    <s v="Boras"/>
    <x v="1"/>
    <s v="S-844 67"/>
    <x v="8"/>
    <s v="EMEA"/>
    <s v="Larsson"/>
    <s v="Maria"/>
    <s v="Medium"/>
  </r>
  <r>
    <x v="98"/>
    <x v="19"/>
    <n v="100"/>
    <n v="13"/>
    <x v="149"/>
    <x v="95"/>
    <x v="0"/>
    <x v="3"/>
    <x v="4"/>
    <x v="1"/>
    <x v="1"/>
    <n v="147"/>
    <x v="5"/>
    <x v="15"/>
    <n v="6175558555"/>
    <s v="39323 Spinnaker Dr."/>
    <m/>
    <s v="Cambridge"/>
    <x v="6"/>
    <n v="51247"/>
    <x v="0"/>
    <s v="NA"/>
    <s v="Hernandez"/>
    <s v="Marta"/>
    <s v="Medium"/>
  </r>
  <r>
    <x v="99"/>
    <x v="23"/>
    <n v="100"/>
    <n v="7"/>
    <x v="150"/>
    <x v="96"/>
    <x v="0"/>
    <x v="3"/>
    <x v="4"/>
    <x v="1"/>
    <x v="1"/>
    <n v="147"/>
    <x v="5"/>
    <x v="31"/>
    <s v="(604) 555-3392"/>
    <s v="1900 Oak St."/>
    <m/>
    <s v="Vancouver"/>
    <x v="10"/>
    <s v="V3F 2K1"/>
    <x v="10"/>
    <s v="NA"/>
    <s v="Tannamuri"/>
    <s v="Yoshi"/>
    <s v="Medium"/>
  </r>
  <r>
    <x v="45"/>
    <x v="12"/>
    <n v="61.99"/>
    <n v="8"/>
    <x v="151"/>
    <x v="45"/>
    <x v="0"/>
    <x v="3"/>
    <x v="5"/>
    <x v="1"/>
    <x v="1"/>
    <n v="147"/>
    <x v="5"/>
    <x v="40"/>
    <n v="6035558647"/>
    <s v="2304 Long Airport Avenue"/>
    <m/>
    <s v="Nashua"/>
    <x v="12"/>
    <n v="62005"/>
    <x v="0"/>
    <s v="NA"/>
    <s v="Young"/>
    <s v="Valarie"/>
    <s v="Small"/>
  </r>
  <r>
    <x v="100"/>
    <x v="18"/>
    <n v="100"/>
    <n v="2"/>
    <x v="135"/>
    <x v="97"/>
    <x v="4"/>
    <x v="3"/>
    <x v="5"/>
    <x v="1"/>
    <x v="1"/>
    <n v="147"/>
    <x v="5"/>
    <x v="24"/>
    <s v="0921-12 3555"/>
    <s v="Berguvsv„gen  8"/>
    <m/>
    <s v="Lule"/>
    <x v="1"/>
    <s v="S-958 22"/>
    <x v="8"/>
    <s v="EMEA"/>
    <s v="Berglund"/>
    <s v="Christina"/>
    <s v="Medium"/>
  </r>
  <r>
    <x v="47"/>
    <x v="26"/>
    <n v="100"/>
    <n v="2"/>
    <x v="152"/>
    <x v="47"/>
    <x v="0"/>
    <x v="3"/>
    <x v="5"/>
    <x v="1"/>
    <x v="1"/>
    <n v="147"/>
    <x v="5"/>
    <x v="10"/>
    <s v="03 9520 4555"/>
    <s v="636 St Kilda Road"/>
    <s v="Level 3"/>
    <s v="Melbourne"/>
    <x v="3"/>
    <n v="3004"/>
    <x v="3"/>
    <s v="APAC"/>
    <s v="Ferguson"/>
    <s v="Peter"/>
    <s v="Medium"/>
  </r>
  <r>
    <x v="48"/>
    <x v="30"/>
    <n v="100"/>
    <n v="9"/>
    <x v="153"/>
    <x v="48"/>
    <x v="0"/>
    <x v="3"/>
    <x v="6"/>
    <x v="1"/>
    <x v="1"/>
    <n v="147"/>
    <x v="5"/>
    <x v="39"/>
    <n v="4155551450"/>
    <s v="5677 Strong St."/>
    <m/>
    <s v="San Rafael"/>
    <x v="2"/>
    <n v="97562"/>
    <x v="0"/>
    <s v="NA"/>
    <s v="Nelson"/>
    <s v="Valarie"/>
    <s v="Medium"/>
  </r>
  <r>
    <x v="101"/>
    <x v="21"/>
    <n v="65.63"/>
    <n v="4"/>
    <x v="154"/>
    <x v="49"/>
    <x v="0"/>
    <x v="0"/>
    <x v="7"/>
    <x v="2"/>
    <x v="1"/>
    <n v="147"/>
    <x v="5"/>
    <x v="42"/>
    <s v="02 9936 8555"/>
    <s v="201 Miller Street"/>
    <s v="Level 15"/>
    <s v="North Sydney"/>
    <x v="8"/>
    <n v="2060"/>
    <x v="3"/>
    <s v="APAC"/>
    <s v="O'Hara"/>
    <s v="Anna"/>
    <s v="Small"/>
  </r>
  <r>
    <x v="50"/>
    <x v="9"/>
    <n v="100"/>
    <n v="6"/>
    <x v="155"/>
    <x v="50"/>
    <x v="0"/>
    <x v="0"/>
    <x v="0"/>
    <x v="2"/>
    <x v="1"/>
    <n v="147"/>
    <x v="5"/>
    <x v="4"/>
    <n v="6505551386"/>
    <s v="7734 Strong St."/>
    <m/>
    <s v="San Francisco"/>
    <x v="2"/>
    <m/>
    <x v="0"/>
    <s v="NA"/>
    <s v="Brown"/>
    <s v="Julie"/>
    <s v="Medium"/>
  </r>
  <r>
    <x v="51"/>
    <x v="9"/>
    <n v="46.9"/>
    <n v="7"/>
    <x v="156"/>
    <x v="51"/>
    <x v="0"/>
    <x v="0"/>
    <x v="11"/>
    <x v="2"/>
    <x v="1"/>
    <n v="147"/>
    <x v="5"/>
    <x v="42"/>
    <s v="02 9936 8555"/>
    <s v="201 Miller Street"/>
    <s v="Level 15"/>
    <s v="North Sydney"/>
    <x v="8"/>
    <n v="2060"/>
    <x v="3"/>
    <s v="APAC"/>
    <s v="O'Hara"/>
    <s v="Anna"/>
    <s v="Small"/>
  </r>
  <r>
    <x v="52"/>
    <x v="26"/>
    <n v="100"/>
    <n v="2"/>
    <x v="157"/>
    <x v="52"/>
    <x v="0"/>
    <x v="1"/>
    <x v="1"/>
    <x v="2"/>
    <x v="1"/>
    <n v="147"/>
    <x v="5"/>
    <x v="43"/>
    <s v="(514) 555-8054"/>
    <s v="43 rue St. Laurent"/>
    <m/>
    <s v="Montreal"/>
    <x v="13"/>
    <s v="H1J 1C3"/>
    <x v="10"/>
    <s v="NA"/>
    <s v="Fresnisre"/>
    <s v="Jean"/>
    <s v="Medium"/>
  </r>
  <r>
    <x v="102"/>
    <x v="19"/>
    <n v="100"/>
    <n v="12"/>
    <x v="158"/>
    <x v="53"/>
    <x v="2"/>
    <x v="1"/>
    <x v="1"/>
    <x v="2"/>
    <x v="1"/>
    <n v="147"/>
    <x v="5"/>
    <x v="14"/>
    <s v="40.67.8555"/>
    <s v="67, rue des Cinquante Otages"/>
    <m/>
    <s v="Nantes"/>
    <x v="1"/>
    <n v="44000"/>
    <x v="1"/>
    <s v="EMEA"/>
    <s v="Labrune"/>
    <s v="Janine"/>
    <s v="Medium"/>
  </r>
  <r>
    <x v="103"/>
    <x v="29"/>
    <n v="100"/>
    <n v="6"/>
    <x v="159"/>
    <x v="98"/>
    <x v="0"/>
    <x v="0"/>
    <x v="11"/>
    <x v="0"/>
    <x v="1"/>
    <n v="194"/>
    <x v="6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13"/>
    <n v="100"/>
    <n v="10"/>
    <x v="160"/>
    <x v="99"/>
    <x v="0"/>
    <x v="1"/>
    <x v="1"/>
    <x v="0"/>
    <x v="1"/>
    <n v="194"/>
    <x v="6"/>
    <x v="67"/>
    <s v="91.24.4555"/>
    <s v="12, rue des Bouchers"/>
    <m/>
    <s v="Marseille"/>
    <x v="1"/>
    <n v="13008"/>
    <x v="1"/>
    <s v="EMEA"/>
    <s v="Lebihan"/>
    <s v="Laurence"/>
    <s v="Large"/>
  </r>
  <r>
    <x v="105"/>
    <x v="13"/>
    <n v="100"/>
    <n v="7"/>
    <x v="161"/>
    <x v="100"/>
    <x v="0"/>
    <x v="2"/>
    <x v="2"/>
    <x v="0"/>
    <x v="1"/>
    <n v="194"/>
    <x v="6"/>
    <x v="39"/>
    <n v="4155551450"/>
    <s v="5677 Strong St."/>
    <m/>
    <s v="San Rafael"/>
    <x v="2"/>
    <n v="97562"/>
    <x v="0"/>
    <s v="NA"/>
    <s v="Nelson"/>
    <s v="Valarie"/>
    <s v="Large"/>
  </r>
  <r>
    <x v="106"/>
    <x v="7"/>
    <n v="100"/>
    <n v="7"/>
    <x v="162"/>
    <x v="101"/>
    <x v="0"/>
    <x v="2"/>
    <x v="10"/>
    <x v="0"/>
    <x v="1"/>
    <n v="194"/>
    <x v="6"/>
    <x v="41"/>
    <n v="6175558555"/>
    <s v="7825 Douglas Av."/>
    <m/>
    <s v="Brickhaven"/>
    <x v="6"/>
    <n v="58339"/>
    <x v="0"/>
    <s v="NA"/>
    <s v="Nelson"/>
    <s v="Allen"/>
    <s v="Large"/>
  </r>
  <r>
    <x v="4"/>
    <x v="2"/>
    <n v="100"/>
    <n v="2"/>
    <x v="163"/>
    <x v="4"/>
    <x v="0"/>
    <x v="3"/>
    <x v="4"/>
    <x v="0"/>
    <x v="1"/>
    <n v="194"/>
    <x v="6"/>
    <x v="4"/>
    <n v="6505551386"/>
    <s v="7734 Strong St."/>
    <m/>
    <s v="San Francisco"/>
    <x v="2"/>
    <m/>
    <x v="0"/>
    <s v="NA"/>
    <s v="Brown"/>
    <s v="Julie"/>
    <s v="Large"/>
  </r>
  <r>
    <x v="107"/>
    <x v="0"/>
    <n v="100"/>
    <n v="2"/>
    <x v="164"/>
    <x v="102"/>
    <x v="0"/>
    <x v="3"/>
    <x v="5"/>
    <x v="0"/>
    <x v="1"/>
    <n v="194"/>
    <x v="6"/>
    <x v="42"/>
    <s v="02 9936 8555"/>
    <s v="201 Miller Street"/>
    <s v="Level 15"/>
    <s v="North Sydney"/>
    <x v="8"/>
    <n v="2060"/>
    <x v="3"/>
    <s v="APAC"/>
    <s v="O'Hara"/>
    <s v="Anna"/>
    <s v="Medium"/>
  </r>
  <r>
    <x v="108"/>
    <x v="26"/>
    <n v="100"/>
    <n v="14"/>
    <x v="165"/>
    <x v="103"/>
    <x v="0"/>
    <x v="3"/>
    <x v="5"/>
    <x v="0"/>
    <x v="1"/>
    <n v="194"/>
    <x v="6"/>
    <x v="7"/>
    <s v="+47 2267 3215"/>
    <s v="Drammen 121, PR 744 Sentrum"/>
    <m/>
    <s v="Bergen"/>
    <x v="1"/>
    <s v="N 5804"/>
    <x v="2"/>
    <s v="EMEA"/>
    <s v="Oeztan"/>
    <s v="Veysel"/>
    <s v="Medium"/>
  </r>
  <r>
    <x v="109"/>
    <x v="15"/>
    <n v="100"/>
    <n v="3"/>
    <x v="166"/>
    <x v="104"/>
    <x v="0"/>
    <x v="3"/>
    <x v="5"/>
    <x v="0"/>
    <x v="1"/>
    <n v="194"/>
    <x v="6"/>
    <x v="68"/>
    <s v="0221-5554327"/>
    <s v="Mehrheimerstr. 369"/>
    <m/>
    <s v="Koln"/>
    <x v="1"/>
    <n v="50739"/>
    <x v="16"/>
    <s v="EMEA"/>
    <s v="Pfalzheim"/>
    <s v="Henriette"/>
    <s v="Medium"/>
  </r>
  <r>
    <x v="110"/>
    <x v="14"/>
    <n v="100"/>
    <n v="8"/>
    <x v="167"/>
    <x v="105"/>
    <x v="0"/>
    <x v="3"/>
    <x v="6"/>
    <x v="0"/>
    <x v="1"/>
    <n v="194"/>
    <x v="6"/>
    <x v="23"/>
    <s v="(91) 555 94 44"/>
    <s v="C/ Moralzarzal, 86"/>
    <m/>
    <s v="Madrid"/>
    <x v="1"/>
    <n v="28034"/>
    <x v="7"/>
    <s v="EMEA"/>
    <s v="Freyre"/>
    <s v="Diego"/>
    <s v="Medium"/>
  </r>
  <r>
    <x v="9"/>
    <x v="2"/>
    <n v="100"/>
    <n v="2"/>
    <x v="168"/>
    <x v="9"/>
    <x v="0"/>
    <x v="0"/>
    <x v="7"/>
    <x v="1"/>
    <x v="1"/>
    <n v="194"/>
    <x v="6"/>
    <x v="9"/>
    <s v="(1) 47.55.6555"/>
    <s v="25, rue Lauriston"/>
    <m/>
    <s v="Paris"/>
    <x v="1"/>
    <n v="75016"/>
    <x v="1"/>
    <s v="EMEA"/>
    <s v="Perrier"/>
    <s v="Dominique"/>
    <s v="Large"/>
  </r>
  <r>
    <x v="111"/>
    <x v="26"/>
    <n v="100"/>
    <n v="9"/>
    <x v="169"/>
    <x v="106"/>
    <x v="0"/>
    <x v="0"/>
    <x v="0"/>
    <x v="1"/>
    <x v="1"/>
    <n v="194"/>
    <x v="6"/>
    <x v="69"/>
    <s v="0897-034555"/>
    <s v="Grenzacherweg 237"/>
    <m/>
    <s v="Gensve"/>
    <x v="1"/>
    <n v="1203"/>
    <x v="17"/>
    <s v="EMEA"/>
    <s v="Holz"/>
    <s v="Michael"/>
    <s v="Medium"/>
  </r>
  <r>
    <x v="112"/>
    <x v="11"/>
    <n v="100"/>
    <n v="3"/>
    <x v="170"/>
    <x v="107"/>
    <x v="0"/>
    <x v="1"/>
    <x v="8"/>
    <x v="1"/>
    <x v="1"/>
    <n v="194"/>
    <x v="6"/>
    <x v="48"/>
    <s v="31 12 3555"/>
    <s v="Vinb'ltet 34"/>
    <m/>
    <s v="Kobenhavn"/>
    <x v="1"/>
    <n v="1734"/>
    <x v="13"/>
    <s v="EMEA"/>
    <s v="Petersen"/>
    <s v="Jytte"/>
    <s v="Medium"/>
  </r>
  <r>
    <x v="113"/>
    <x v="16"/>
    <n v="100"/>
    <n v="13"/>
    <x v="171"/>
    <x v="108"/>
    <x v="3"/>
    <x v="1"/>
    <x v="9"/>
    <x v="1"/>
    <x v="1"/>
    <n v="194"/>
    <x v="6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27"/>
    <n v="100"/>
    <n v="14"/>
    <x v="172"/>
    <x v="109"/>
    <x v="0"/>
    <x v="2"/>
    <x v="2"/>
    <x v="1"/>
    <x v="1"/>
    <n v="194"/>
    <x v="6"/>
    <x v="70"/>
    <s v="0522-556555"/>
    <s v="Strada Provinciale 124"/>
    <m/>
    <s v="Reggio Emilia"/>
    <x v="1"/>
    <n v="42100"/>
    <x v="12"/>
    <s v="EMEA"/>
    <s v="Moroni"/>
    <s v="Maurizio"/>
    <s v="Large"/>
  </r>
  <r>
    <x v="115"/>
    <x v="24"/>
    <n v="100"/>
    <n v="3"/>
    <x v="173"/>
    <x v="110"/>
    <x v="0"/>
    <x v="2"/>
    <x v="3"/>
    <x v="1"/>
    <x v="1"/>
    <n v="194"/>
    <x v="6"/>
    <x v="71"/>
    <n v="6175557555"/>
    <s v="7635 Spinnaker Dr."/>
    <m/>
    <s v="Brickhaven"/>
    <x v="6"/>
    <n v="58339"/>
    <x v="0"/>
    <s v="NA"/>
    <s v="Barajas"/>
    <s v="Miguel"/>
    <s v="Large"/>
  </r>
  <r>
    <x v="116"/>
    <x v="15"/>
    <n v="100"/>
    <n v="12"/>
    <x v="174"/>
    <x v="111"/>
    <x v="0"/>
    <x v="2"/>
    <x v="3"/>
    <x v="1"/>
    <x v="1"/>
    <n v="194"/>
    <x v="6"/>
    <x v="69"/>
    <s v="0897-034555"/>
    <s v="Grenzacherweg 237"/>
    <m/>
    <s v="Gensve"/>
    <x v="1"/>
    <n v="1203"/>
    <x v="17"/>
    <s v="EMEA"/>
    <s v="Holz"/>
    <s v="Michael"/>
    <s v="Medium"/>
  </r>
  <r>
    <x v="117"/>
    <x v="29"/>
    <n v="100"/>
    <n v="5"/>
    <x v="175"/>
    <x v="112"/>
    <x v="0"/>
    <x v="3"/>
    <x v="4"/>
    <x v="0"/>
    <x v="1"/>
    <n v="194"/>
    <x v="6"/>
    <x v="72"/>
    <s v="+49 69 66 90 2555"/>
    <s v="Lyonerstr. 34"/>
    <m/>
    <s v="Frankfurt"/>
    <x v="1"/>
    <n v="60528"/>
    <x v="16"/>
    <s v="EMEA"/>
    <s v="Keitel"/>
    <s v="Roland"/>
    <s v="Medium"/>
  </r>
  <r>
    <x v="118"/>
    <x v="29"/>
    <n v="100"/>
    <n v="10"/>
    <x v="176"/>
    <x v="113"/>
    <x v="0"/>
    <x v="3"/>
    <x v="4"/>
    <x v="1"/>
    <x v="1"/>
    <n v="194"/>
    <x v="6"/>
    <x v="68"/>
    <s v="0221-5554327"/>
    <s v="Mehrheimerstr. 369"/>
    <m/>
    <s v="Koln"/>
    <x v="1"/>
    <n v="50739"/>
    <x v="16"/>
    <s v="EMEA"/>
    <s v="Pfalzheim"/>
    <s v="Henriette"/>
    <s v="Medium"/>
  </r>
  <r>
    <x v="119"/>
    <x v="28"/>
    <n v="100"/>
    <n v="3"/>
    <x v="177"/>
    <x v="114"/>
    <x v="0"/>
    <x v="3"/>
    <x v="5"/>
    <x v="1"/>
    <x v="1"/>
    <n v="194"/>
    <x v="6"/>
    <x v="24"/>
    <s v="0921-12 3555"/>
    <s v="Berguvsv„gen  8"/>
    <m/>
    <s v="Lule"/>
    <x v="1"/>
    <s v="S-958 22"/>
    <x v="8"/>
    <s v="EMEA"/>
    <s v="Berglund"/>
    <s v="Christina"/>
    <s v="Medium"/>
  </r>
  <r>
    <x v="19"/>
    <x v="2"/>
    <n v="71.47"/>
    <n v="5"/>
    <x v="178"/>
    <x v="19"/>
    <x v="0"/>
    <x v="3"/>
    <x v="5"/>
    <x v="1"/>
    <x v="1"/>
    <n v="194"/>
    <x v="6"/>
    <x v="0"/>
    <n v="2125557818"/>
    <s v="897 Long Airport Avenue"/>
    <m/>
    <s v="NYC"/>
    <x v="0"/>
    <n v="10022"/>
    <x v="0"/>
    <s v="NA"/>
    <s v="Yu"/>
    <s v="Kwai"/>
    <s v="Small"/>
  </r>
  <r>
    <x v="20"/>
    <x v="3"/>
    <n v="79.650000000000006"/>
    <n v="2"/>
    <x v="179"/>
    <x v="20"/>
    <x v="0"/>
    <x v="3"/>
    <x v="5"/>
    <x v="1"/>
    <x v="1"/>
    <n v="194"/>
    <x v="6"/>
    <x v="19"/>
    <s v="6562-9555"/>
    <s v="Geislweg 14"/>
    <m/>
    <s v="Salzburg"/>
    <x v="1"/>
    <n v="5020"/>
    <x v="5"/>
    <s v="EMEA"/>
    <s v="Pipps"/>
    <s v="Georg"/>
    <s v="Medium"/>
  </r>
  <r>
    <x v="120"/>
    <x v="29"/>
    <n v="85.39"/>
    <n v="3"/>
    <x v="180"/>
    <x v="115"/>
    <x v="0"/>
    <x v="0"/>
    <x v="7"/>
    <x v="2"/>
    <x v="1"/>
    <n v="194"/>
    <x v="6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2"/>
    <x v="3"/>
    <n v="76"/>
    <n v="7"/>
    <x v="181"/>
    <x v="22"/>
    <x v="0"/>
    <x v="0"/>
    <x v="0"/>
    <x v="2"/>
    <x v="1"/>
    <n v="194"/>
    <x v="6"/>
    <x v="14"/>
    <s v="40.67.8555"/>
    <s v="67, rue des Cinquante Otages"/>
    <m/>
    <s v="Nantes"/>
    <x v="1"/>
    <n v="44000"/>
    <x v="1"/>
    <s v="EMEA"/>
    <s v="Labrune"/>
    <s v="Janine"/>
    <s v="Medium"/>
  </r>
  <r>
    <x v="121"/>
    <x v="18"/>
    <n v="99.04"/>
    <n v="4"/>
    <x v="182"/>
    <x v="23"/>
    <x v="0"/>
    <x v="0"/>
    <x v="11"/>
    <x v="2"/>
    <x v="1"/>
    <n v="194"/>
    <x v="6"/>
    <x v="37"/>
    <s v="0695-34 6555"/>
    <s v="?kergatan 24"/>
    <m/>
    <s v="Boras"/>
    <x v="1"/>
    <s v="S-844 67"/>
    <x v="8"/>
    <s v="EMEA"/>
    <s v="Larsson"/>
    <s v="Maria"/>
    <s v="Small"/>
  </r>
  <r>
    <x v="122"/>
    <x v="35"/>
    <n v="100"/>
    <n v="13"/>
    <x v="183"/>
    <x v="116"/>
    <x v="0"/>
    <x v="1"/>
    <x v="1"/>
    <x v="2"/>
    <x v="1"/>
    <n v="194"/>
    <x v="6"/>
    <x v="19"/>
    <s v="6562-9555"/>
    <s v="Geislweg 14"/>
    <m/>
    <s v="Salzburg"/>
    <x v="1"/>
    <n v="5020"/>
    <x v="5"/>
    <s v="EMEA"/>
    <s v="Pipps"/>
    <s v="Georg"/>
    <s v="Small"/>
  </r>
  <r>
    <x v="63"/>
    <x v="2"/>
    <n v="100"/>
    <n v="15"/>
    <x v="184"/>
    <x v="62"/>
    <x v="0"/>
    <x v="0"/>
    <x v="0"/>
    <x v="0"/>
    <x v="1"/>
    <n v="207"/>
    <x v="7"/>
    <x v="48"/>
    <s v="31 12 3555"/>
    <s v="Vinb'ltet 34"/>
    <m/>
    <s v="Kobenhavn"/>
    <x v="1"/>
    <n v="1734"/>
    <x v="13"/>
    <s v="EMEA"/>
    <s v="Petersen"/>
    <s v="Jytte"/>
    <s v="Large"/>
  </r>
  <r>
    <x v="123"/>
    <x v="29"/>
    <n v="100"/>
    <n v="9"/>
    <x v="185"/>
    <x v="117"/>
    <x v="0"/>
    <x v="1"/>
    <x v="8"/>
    <x v="0"/>
    <x v="1"/>
    <n v="207"/>
    <x v="7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4"/>
    <x v="12"/>
    <n v="100"/>
    <n v="2"/>
    <x v="186"/>
    <x v="118"/>
    <x v="0"/>
    <x v="1"/>
    <x v="9"/>
    <x v="0"/>
    <x v="1"/>
    <n v="207"/>
    <x v="7"/>
    <x v="74"/>
    <n v="2125557413"/>
    <s v="4092 Furth Circle"/>
    <s v="Suite 400"/>
    <s v="NYC"/>
    <x v="0"/>
    <n v="10022"/>
    <x v="0"/>
    <s v="NA"/>
    <s v="Young"/>
    <s v="Jeff"/>
    <s v="Large"/>
  </r>
  <r>
    <x v="125"/>
    <x v="29"/>
    <n v="100"/>
    <n v="12"/>
    <x v="187"/>
    <x v="119"/>
    <x v="0"/>
    <x v="2"/>
    <x v="3"/>
    <x v="0"/>
    <x v="1"/>
    <n v="207"/>
    <x v="7"/>
    <x v="39"/>
    <n v="4155551450"/>
    <s v="5677 Strong St."/>
    <m/>
    <s v="San Rafael"/>
    <x v="2"/>
    <n v="97562"/>
    <x v="0"/>
    <s v="NA"/>
    <s v="Nelson"/>
    <s v="Valarie"/>
    <s v="Large"/>
  </r>
  <r>
    <x v="126"/>
    <x v="14"/>
    <n v="100"/>
    <n v="11"/>
    <x v="188"/>
    <x v="120"/>
    <x v="0"/>
    <x v="2"/>
    <x v="10"/>
    <x v="0"/>
    <x v="1"/>
    <n v="207"/>
    <x v="7"/>
    <x v="23"/>
    <s v="(91) 555 94 44"/>
    <s v="C/ Moralzarzal, 86"/>
    <m/>
    <s v="Madrid"/>
    <x v="1"/>
    <n v="28034"/>
    <x v="7"/>
    <s v="EMEA"/>
    <s v="Freyre"/>
    <s v="Diego"/>
    <s v="Medium"/>
  </r>
  <r>
    <x v="127"/>
    <x v="27"/>
    <n v="100"/>
    <n v="3"/>
    <x v="189"/>
    <x v="121"/>
    <x v="0"/>
    <x v="3"/>
    <x v="4"/>
    <x v="0"/>
    <x v="1"/>
    <n v="207"/>
    <x v="7"/>
    <x v="26"/>
    <s v="+65 221 7555"/>
    <s v="Bronz Sok., Bronz Apt. 3/6 Tesvikiye"/>
    <m/>
    <s v="Singapore"/>
    <x v="1"/>
    <n v="79903"/>
    <x v="9"/>
    <s v="Japan"/>
    <s v="Natividad"/>
    <s v="Eric"/>
    <s v="Large"/>
  </r>
  <r>
    <x v="128"/>
    <x v="29"/>
    <n v="100"/>
    <n v="2"/>
    <x v="190"/>
    <x v="32"/>
    <x v="0"/>
    <x v="3"/>
    <x v="5"/>
    <x v="0"/>
    <x v="1"/>
    <n v="207"/>
    <x v="7"/>
    <x v="70"/>
    <s v="0522-556555"/>
    <s v="Strada Provinciale 124"/>
    <m/>
    <s v="Reggio Emilia"/>
    <x v="1"/>
    <n v="42100"/>
    <x v="12"/>
    <s v="EMEA"/>
    <s v="Moroni"/>
    <s v="Maurizio"/>
    <s v="Large"/>
  </r>
  <r>
    <x v="129"/>
    <x v="15"/>
    <n v="100"/>
    <n v="13"/>
    <x v="191"/>
    <x v="69"/>
    <x v="0"/>
    <x v="3"/>
    <x v="5"/>
    <x v="0"/>
    <x v="1"/>
    <n v="207"/>
    <x v="7"/>
    <x v="50"/>
    <n v="5085559555"/>
    <s v="4575 Hillside Dr."/>
    <m/>
    <s v="New Bedford"/>
    <x v="6"/>
    <n v="50553"/>
    <x v="0"/>
    <s v="NA"/>
    <s v="Tam"/>
    <s v="Wing C"/>
    <s v="Medium"/>
  </r>
  <r>
    <x v="130"/>
    <x v="20"/>
    <n v="100"/>
    <n v="5"/>
    <x v="192"/>
    <x v="70"/>
    <x v="0"/>
    <x v="3"/>
    <x v="5"/>
    <x v="0"/>
    <x v="1"/>
    <n v="207"/>
    <x v="7"/>
    <x v="34"/>
    <n v="2035559545"/>
    <s v="567 North Pendale Street"/>
    <m/>
    <s v="New Haven"/>
    <x v="5"/>
    <n v="97823"/>
    <x v="0"/>
    <s v="NA"/>
    <s v="Murphy"/>
    <s v="Leslie"/>
    <s v="Large"/>
  </r>
  <r>
    <x v="131"/>
    <x v="12"/>
    <n v="100"/>
    <n v="13"/>
    <x v="193"/>
    <x v="122"/>
    <x v="0"/>
    <x v="0"/>
    <x v="7"/>
    <x v="1"/>
    <x v="1"/>
    <n v="207"/>
    <x v="7"/>
    <x v="30"/>
    <s v="78.32.5555"/>
    <s v="2, rue du Commerce"/>
    <m/>
    <s v="Lyon"/>
    <x v="1"/>
    <n v="69004"/>
    <x v="1"/>
    <s v="EMEA"/>
    <s v="Saveley"/>
    <s v="Mary"/>
    <s v="Large"/>
  </r>
  <r>
    <x v="132"/>
    <x v="22"/>
    <n v="100"/>
    <n v="2"/>
    <x v="194"/>
    <x v="123"/>
    <x v="0"/>
    <x v="0"/>
    <x v="0"/>
    <x v="1"/>
    <x v="1"/>
    <n v="207"/>
    <x v="7"/>
    <x v="75"/>
    <s v="+353 1862 1555"/>
    <s v="25 Maiden Lane"/>
    <s v="Floor No. 4"/>
    <s v="Dublin"/>
    <x v="1"/>
    <n v="2"/>
    <x v="18"/>
    <s v="EMEA"/>
    <s v="Cassidy"/>
    <s v="Dean"/>
    <s v="Large"/>
  </r>
  <r>
    <x v="133"/>
    <x v="13"/>
    <n v="100"/>
    <n v="2"/>
    <x v="195"/>
    <x v="124"/>
    <x v="0"/>
    <x v="0"/>
    <x v="11"/>
    <x v="1"/>
    <x v="1"/>
    <n v="207"/>
    <x v="7"/>
    <x v="76"/>
    <s v="+34 913 728 555"/>
    <s v="Merchants House, 27-30 Merchant's Quay"/>
    <m/>
    <s v="Madrid"/>
    <x v="1"/>
    <n v="28023"/>
    <x v="7"/>
    <s v="EMEA"/>
    <s v="Fernandez"/>
    <s v="Jesus"/>
    <s v="Large"/>
  </r>
  <r>
    <x v="134"/>
    <x v="27"/>
    <n v="100"/>
    <n v="2"/>
    <x v="196"/>
    <x v="125"/>
    <x v="0"/>
    <x v="1"/>
    <x v="1"/>
    <x v="1"/>
    <x v="1"/>
    <n v="207"/>
    <x v="7"/>
    <x v="73"/>
    <s v="+358 9 8045 555"/>
    <s v="Software Engineering Center, SEC Oy"/>
    <m/>
    <s v="Espoo"/>
    <x v="1"/>
    <s v="FIN-02271"/>
    <x v="4"/>
    <s v="EMEA"/>
    <s v="Suominen"/>
    <s v="Kalle"/>
    <s v="Large"/>
  </r>
  <r>
    <x v="135"/>
    <x v="21"/>
    <n v="100"/>
    <n v="2"/>
    <x v="197"/>
    <x v="126"/>
    <x v="0"/>
    <x v="2"/>
    <x v="2"/>
    <x v="1"/>
    <x v="1"/>
    <n v="207"/>
    <x v="7"/>
    <x v="18"/>
    <n v="2155551555"/>
    <s v="7586 Pompton St."/>
    <m/>
    <s v="Allentown"/>
    <x v="7"/>
    <n v="70267"/>
    <x v="0"/>
    <s v="NA"/>
    <s v="Yu"/>
    <s v="Kyung"/>
    <s v="Medium"/>
  </r>
  <r>
    <x v="136"/>
    <x v="2"/>
    <n v="100"/>
    <n v="5"/>
    <x v="198"/>
    <x v="76"/>
    <x v="0"/>
    <x v="2"/>
    <x v="3"/>
    <x v="1"/>
    <x v="1"/>
    <n v="207"/>
    <x v="7"/>
    <x v="39"/>
    <n v="4155551450"/>
    <s v="5677 Strong St."/>
    <m/>
    <s v="San Rafael"/>
    <x v="2"/>
    <n v="97562"/>
    <x v="0"/>
    <s v="NA"/>
    <s v="Nelson"/>
    <s v="Valarie"/>
    <s v="Large"/>
  </r>
  <r>
    <x v="137"/>
    <x v="12"/>
    <n v="100"/>
    <n v="8"/>
    <x v="199"/>
    <x v="127"/>
    <x v="0"/>
    <x v="2"/>
    <x v="10"/>
    <x v="1"/>
    <x v="1"/>
    <n v="207"/>
    <x v="7"/>
    <x v="36"/>
    <s v="011-4988555"/>
    <s v="Via Monte Bianco 34"/>
    <m/>
    <s v="Torino"/>
    <x v="1"/>
    <n v="10100"/>
    <x v="12"/>
    <s v="EMEA"/>
    <s v="Accorti"/>
    <s v="Paolo"/>
    <s v="Large"/>
  </r>
  <r>
    <x v="138"/>
    <x v="28"/>
    <n v="100"/>
    <n v="13"/>
    <x v="200"/>
    <x v="78"/>
    <x v="0"/>
    <x v="3"/>
    <x v="4"/>
    <x v="1"/>
    <x v="1"/>
    <n v="207"/>
    <x v="7"/>
    <x v="77"/>
    <s v="(171) 555-1555"/>
    <s v="Fauntleroy Circus"/>
    <m/>
    <s v="Manchester"/>
    <x v="1"/>
    <s v="EC2 5NT"/>
    <x v="6"/>
    <s v="EMEA"/>
    <s v="Ashworth"/>
    <s v="Victoria"/>
    <s v="Medium"/>
  </r>
  <r>
    <x v="139"/>
    <x v="19"/>
    <n v="100"/>
    <n v="5"/>
    <x v="201"/>
    <x v="96"/>
    <x v="0"/>
    <x v="3"/>
    <x v="4"/>
    <x v="1"/>
    <x v="1"/>
    <n v="207"/>
    <x v="7"/>
    <x v="78"/>
    <s v="86 21 3555"/>
    <s v="Smagsloget 45"/>
    <m/>
    <s v="Aaarhus"/>
    <x v="1"/>
    <n v="8200"/>
    <x v="13"/>
    <s v="EMEA"/>
    <s v="Ibsen"/>
    <s v="Palle"/>
    <s v="Large"/>
  </r>
  <r>
    <x v="81"/>
    <x v="13"/>
    <n v="64"/>
    <n v="8"/>
    <x v="202"/>
    <x v="80"/>
    <x v="0"/>
    <x v="3"/>
    <x v="5"/>
    <x v="1"/>
    <x v="1"/>
    <n v="207"/>
    <x v="7"/>
    <x v="17"/>
    <s v="07-98 9555"/>
    <s v="Erling Skakkes gate 78"/>
    <m/>
    <s v="Stavern"/>
    <x v="1"/>
    <n v="4110"/>
    <x v="2"/>
    <s v="EMEA"/>
    <s v="Bergulfsen"/>
    <s v="Jonas"/>
    <s v="Small"/>
  </r>
  <r>
    <x v="140"/>
    <x v="29"/>
    <n v="57.22"/>
    <n v="10"/>
    <x v="203"/>
    <x v="128"/>
    <x v="0"/>
    <x v="3"/>
    <x v="5"/>
    <x v="1"/>
    <x v="1"/>
    <n v="207"/>
    <x v="7"/>
    <x v="62"/>
    <s v="(1) 42.34.2555"/>
    <s v="265, boulevard Charonne"/>
    <m/>
    <s v="Paris"/>
    <x v="1"/>
    <n v="75012"/>
    <x v="1"/>
    <s v="EMEA"/>
    <s v="Bertrand"/>
    <s v="Marie"/>
    <s v="Small"/>
  </r>
  <r>
    <x v="141"/>
    <x v="7"/>
    <n v="52.36"/>
    <n v="8"/>
    <x v="204"/>
    <x v="79"/>
    <x v="0"/>
    <x v="3"/>
    <x v="5"/>
    <x v="1"/>
    <x v="1"/>
    <n v="207"/>
    <x v="7"/>
    <x v="25"/>
    <s v="(91) 555 22 82"/>
    <s v="C/ Araquil, 67"/>
    <m/>
    <s v="Madrid"/>
    <x v="1"/>
    <n v="28023"/>
    <x v="7"/>
    <s v="EMEA"/>
    <s v="Sommer"/>
    <s v="Mart¡n"/>
    <s v="Small"/>
  </r>
  <r>
    <x v="84"/>
    <x v="13"/>
    <n v="100"/>
    <n v="8"/>
    <x v="205"/>
    <x v="83"/>
    <x v="0"/>
    <x v="3"/>
    <x v="6"/>
    <x v="1"/>
    <x v="1"/>
    <n v="207"/>
    <x v="7"/>
    <x v="1"/>
    <s v="26.47.1555"/>
    <s v="59 rue de l'Abbaye"/>
    <m/>
    <s v="Reims"/>
    <x v="1"/>
    <n v="51100"/>
    <x v="1"/>
    <s v="EMEA"/>
    <s v="Henriot"/>
    <s v="Paul"/>
    <s v="Medium"/>
  </r>
  <r>
    <x v="142"/>
    <x v="22"/>
    <n v="100"/>
    <n v="6"/>
    <x v="206"/>
    <x v="129"/>
    <x v="0"/>
    <x v="0"/>
    <x v="7"/>
    <x v="2"/>
    <x v="1"/>
    <n v="207"/>
    <x v="7"/>
    <x v="39"/>
    <n v="4155551450"/>
    <s v="5677 Strong St."/>
    <m/>
    <s v="San Rafael"/>
    <x v="2"/>
    <n v="97562"/>
    <x v="0"/>
    <s v="NA"/>
    <s v="Nelson"/>
    <s v="Valarie"/>
    <s v="Medium"/>
  </r>
  <r>
    <x v="143"/>
    <x v="1"/>
    <n v="100"/>
    <n v="10"/>
    <x v="207"/>
    <x v="50"/>
    <x v="0"/>
    <x v="0"/>
    <x v="0"/>
    <x v="2"/>
    <x v="1"/>
    <n v="207"/>
    <x v="7"/>
    <x v="39"/>
    <n v="4155551450"/>
    <s v="5677 Strong St."/>
    <m/>
    <s v="San Rafael"/>
    <x v="2"/>
    <n v="97562"/>
    <x v="0"/>
    <s v="NA"/>
    <s v="Nelson"/>
    <s v="Valarie"/>
    <s v="Medium"/>
  </r>
  <r>
    <x v="87"/>
    <x v="29"/>
    <n v="69.12"/>
    <n v="1"/>
    <x v="208"/>
    <x v="86"/>
    <x v="0"/>
    <x v="0"/>
    <x v="11"/>
    <x v="2"/>
    <x v="1"/>
    <n v="207"/>
    <x v="7"/>
    <x v="2"/>
    <s v="+33 1 46 62 7555"/>
    <s v="27 rue du Colonel Pierre Avia"/>
    <m/>
    <s v="Paris"/>
    <x v="1"/>
    <n v="75508"/>
    <x v="1"/>
    <s v="EMEA"/>
    <s v="Da Cunha"/>
    <s v="Daniel"/>
    <s v="Small"/>
  </r>
  <r>
    <x v="144"/>
    <x v="5"/>
    <n v="100"/>
    <n v="2"/>
    <x v="209"/>
    <x v="130"/>
    <x v="0"/>
    <x v="1"/>
    <x v="1"/>
    <x v="2"/>
    <x v="1"/>
    <n v="207"/>
    <x v="7"/>
    <x v="13"/>
    <n v="2035552570"/>
    <s v="25593 South Bay Ln."/>
    <m/>
    <s v="Bridgewater"/>
    <x v="5"/>
    <n v="97562"/>
    <x v="0"/>
    <s v="NA"/>
    <s v="King"/>
    <s v="Julie"/>
    <s v="Large"/>
  </r>
  <r>
    <x v="26"/>
    <x v="26"/>
    <n v="100"/>
    <n v="8"/>
    <x v="210"/>
    <x v="26"/>
    <x v="0"/>
    <x v="0"/>
    <x v="7"/>
    <x v="0"/>
    <x v="2"/>
    <n v="136"/>
    <x v="8"/>
    <x v="17"/>
    <s v="07-98 9555"/>
    <s v="Erling Skakkes gate 78"/>
    <m/>
    <s v="Stavern"/>
    <x v="1"/>
    <n v="4110"/>
    <x v="2"/>
    <s v="EMEA"/>
    <s v="Bergulfsen"/>
    <s v="Jonas"/>
    <s v="Medium"/>
  </r>
  <r>
    <x v="145"/>
    <x v="15"/>
    <n v="100"/>
    <n v="2"/>
    <x v="211"/>
    <x v="131"/>
    <x v="0"/>
    <x v="0"/>
    <x v="11"/>
    <x v="0"/>
    <x v="2"/>
    <n v="136"/>
    <x v="8"/>
    <x v="39"/>
    <n v="4155551450"/>
    <s v="5677 Strong St."/>
    <m/>
    <s v="San Rafael"/>
    <x v="2"/>
    <n v="97562"/>
    <x v="0"/>
    <s v="NA"/>
    <s v="Nelson"/>
    <s v="Valarie"/>
    <s v="Medium"/>
  </r>
  <r>
    <x v="28"/>
    <x v="15"/>
    <n v="100"/>
    <n v="8"/>
    <x v="212"/>
    <x v="28"/>
    <x v="0"/>
    <x v="1"/>
    <x v="1"/>
    <x v="0"/>
    <x v="2"/>
    <n v="136"/>
    <x v="8"/>
    <x v="25"/>
    <s v="(91) 555 22 82"/>
    <s v="C/ Araquil, 67"/>
    <m/>
    <s v="Madrid"/>
    <x v="1"/>
    <n v="28023"/>
    <x v="7"/>
    <s v="EMEA"/>
    <s v="Sommer"/>
    <s v="Mart¡n"/>
    <s v="Small"/>
  </r>
  <r>
    <x v="29"/>
    <x v="19"/>
    <n v="100"/>
    <n v="8"/>
    <x v="213"/>
    <x v="29"/>
    <x v="0"/>
    <x v="2"/>
    <x v="2"/>
    <x v="0"/>
    <x v="2"/>
    <n v="136"/>
    <x v="8"/>
    <x v="5"/>
    <n v="6505556809"/>
    <s v="9408 Furth Circle"/>
    <m/>
    <s v="Burlingame"/>
    <x v="2"/>
    <n v="94217"/>
    <x v="0"/>
    <s v="NA"/>
    <s v="Hirano"/>
    <s v="Juri"/>
    <s v="Medium"/>
  </r>
  <r>
    <x v="30"/>
    <x v="0"/>
    <n v="100"/>
    <n v="5"/>
    <x v="214"/>
    <x v="30"/>
    <x v="0"/>
    <x v="2"/>
    <x v="10"/>
    <x v="0"/>
    <x v="2"/>
    <n v="136"/>
    <x v="8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91"/>
    <x v="4"/>
    <n v="100"/>
    <n v="6"/>
    <x v="215"/>
    <x v="90"/>
    <x v="5"/>
    <x v="3"/>
    <x v="4"/>
    <x v="0"/>
    <x v="2"/>
    <n v="136"/>
    <x v="8"/>
    <x v="63"/>
    <s v="7675-3555"/>
    <s v="Kirchgasse 6"/>
    <m/>
    <s v="Graz"/>
    <x v="1"/>
    <n v="8010"/>
    <x v="5"/>
    <s v="EMEA"/>
    <s v="Mendel"/>
    <s v="Roland"/>
    <s v="Medium"/>
  </r>
  <r>
    <x v="32"/>
    <x v="30"/>
    <n v="100"/>
    <n v="1"/>
    <x v="216"/>
    <x v="32"/>
    <x v="0"/>
    <x v="3"/>
    <x v="5"/>
    <x v="0"/>
    <x v="2"/>
    <n v="136"/>
    <x v="8"/>
    <x v="28"/>
    <s v="61-7-3844-6555"/>
    <s v="31 Duncan St. West End"/>
    <m/>
    <s v="South Brisbane"/>
    <x v="9"/>
    <n v="4101"/>
    <x v="3"/>
    <s v="APAC"/>
    <s v="Calaghan"/>
    <s v="Tony"/>
    <s v="Medium"/>
  </r>
  <r>
    <x v="33"/>
    <x v="2"/>
    <n v="100"/>
    <n v="5"/>
    <x v="217"/>
    <x v="33"/>
    <x v="0"/>
    <x v="3"/>
    <x v="5"/>
    <x v="0"/>
    <x v="2"/>
    <n v="136"/>
    <x v="8"/>
    <x v="29"/>
    <n v="2155554695"/>
    <s v="782 First Street"/>
    <m/>
    <s v="Philadelphia"/>
    <x v="7"/>
    <n v="71270"/>
    <x v="0"/>
    <s v="NA"/>
    <s v="Cervantes"/>
    <s v="Francisca"/>
    <s v="Medium"/>
  </r>
  <r>
    <x v="34"/>
    <x v="19"/>
    <n v="100"/>
    <n v="8"/>
    <x v="218"/>
    <x v="34"/>
    <x v="0"/>
    <x v="3"/>
    <x v="5"/>
    <x v="0"/>
    <x v="2"/>
    <n v="136"/>
    <x v="8"/>
    <x v="30"/>
    <s v="78.32.5555"/>
    <s v="2, rue du Commerce"/>
    <m/>
    <s v="Lyon"/>
    <x v="1"/>
    <n v="69004"/>
    <x v="1"/>
    <s v="EMEA"/>
    <s v="Saveley"/>
    <s v="Mary"/>
    <s v="Medium"/>
  </r>
  <r>
    <x v="35"/>
    <x v="11"/>
    <n v="100"/>
    <n v="3"/>
    <x v="219"/>
    <x v="35"/>
    <x v="0"/>
    <x v="3"/>
    <x v="6"/>
    <x v="0"/>
    <x v="2"/>
    <n v="136"/>
    <x v="8"/>
    <x v="31"/>
    <s v="(604) 555-3392"/>
    <s v="1900 Oak St."/>
    <m/>
    <s v="Vancouver"/>
    <x v="10"/>
    <s v="V3F 2K1"/>
    <x v="10"/>
    <s v="NA"/>
    <s v="Tannamuri"/>
    <s v="Yoshi"/>
    <s v="Medium"/>
  </r>
  <r>
    <x v="146"/>
    <x v="30"/>
    <n v="100"/>
    <n v="1"/>
    <x v="220"/>
    <x v="132"/>
    <x v="0"/>
    <x v="0"/>
    <x v="0"/>
    <x v="1"/>
    <x v="2"/>
    <n v="136"/>
    <x v="8"/>
    <x v="38"/>
    <s v="30.59.8555"/>
    <s v="67, avenue de l'Europe"/>
    <m/>
    <s v="Versailles"/>
    <x v="1"/>
    <n v="78000"/>
    <x v="1"/>
    <s v="EMEA"/>
    <s v="Tonini"/>
    <s v="Daniel"/>
    <s v="Medium"/>
  </r>
  <r>
    <x v="95"/>
    <x v="32"/>
    <n v="100"/>
    <n v="13"/>
    <x v="221"/>
    <x v="93"/>
    <x v="0"/>
    <x v="0"/>
    <x v="11"/>
    <x v="1"/>
    <x v="2"/>
    <n v="136"/>
    <x v="8"/>
    <x v="39"/>
    <n v="4155551450"/>
    <s v="5677 Strong St."/>
    <m/>
    <s v="San Rafael"/>
    <x v="2"/>
    <n v="97562"/>
    <x v="0"/>
    <s v="NA"/>
    <s v="Nelson"/>
    <s v="Valarie"/>
    <s v="Medium"/>
  </r>
  <r>
    <x v="38"/>
    <x v="19"/>
    <n v="100"/>
    <n v="6"/>
    <x v="222"/>
    <x v="38"/>
    <x v="0"/>
    <x v="1"/>
    <x v="1"/>
    <x v="1"/>
    <x v="2"/>
    <n v="136"/>
    <x v="8"/>
    <x v="34"/>
    <n v="2035559545"/>
    <s v="567 North Pendale Street"/>
    <m/>
    <s v="New Haven"/>
    <x v="5"/>
    <n v="97823"/>
    <x v="0"/>
    <s v="NA"/>
    <s v="Murphy"/>
    <s v="Leslie"/>
    <s v="Medium"/>
  </r>
  <r>
    <x v="39"/>
    <x v="2"/>
    <n v="100"/>
    <n v="3"/>
    <x v="223"/>
    <x v="39"/>
    <x v="0"/>
    <x v="1"/>
    <x v="9"/>
    <x v="1"/>
    <x v="2"/>
    <n v="136"/>
    <x v="8"/>
    <x v="35"/>
    <s v="+81 3 3584 0555"/>
    <s v="2-2-8 Roppongi"/>
    <m/>
    <s v="Minato-ku"/>
    <x v="11"/>
    <s v="106-0032"/>
    <x v="11"/>
    <s v="Japan"/>
    <s v="Shimamura"/>
    <s v="Akiko"/>
    <s v="Medium"/>
  </r>
  <r>
    <x v="40"/>
    <x v="11"/>
    <n v="100"/>
    <n v="6"/>
    <x v="224"/>
    <x v="40"/>
    <x v="0"/>
    <x v="2"/>
    <x v="2"/>
    <x v="1"/>
    <x v="2"/>
    <n v="136"/>
    <x v="8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97"/>
    <x v="32"/>
    <n v="100"/>
    <n v="13"/>
    <x v="225"/>
    <x v="94"/>
    <x v="0"/>
    <x v="2"/>
    <x v="3"/>
    <x v="1"/>
    <x v="2"/>
    <n v="136"/>
    <x v="8"/>
    <x v="18"/>
    <n v="2155551555"/>
    <s v="7586 Pompton St."/>
    <m/>
    <s v="Allentown"/>
    <x v="7"/>
    <n v="70267"/>
    <x v="0"/>
    <s v="NA"/>
    <s v="Yu"/>
    <s v="Kyung"/>
    <s v="Small"/>
  </r>
  <r>
    <x v="42"/>
    <x v="2"/>
    <n v="100"/>
    <n v="8"/>
    <x v="226"/>
    <x v="42"/>
    <x v="0"/>
    <x v="2"/>
    <x v="10"/>
    <x v="1"/>
    <x v="2"/>
    <n v="136"/>
    <x v="8"/>
    <x v="37"/>
    <s v="0695-34 6555"/>
    <s v="?kergatan 24"/>
    <m/>
    <s v="Boras"/>
    <x v="1"/>
    <s v="S-844 67"/>
    <x v="8"/>
    <s v="EMEA"/>
    <s v="Larsson"/>
    <s v="Maria"/>
    <s v="Medium"/>
  </r>
  <r>
    <x v="43"/>
    <x v="25"/>
    <n v="100"/>
    <n v="3"/>
    <x v="227"/>
    <x v="43"/>
    <x v="0"/>
    <x v="3"/>
    <x v="4"/>
    <x v="1"/>
    <x v="2"/>
    <n v="136"/>
    <x v="8"/>
    <x v="38"/>
    <s v="30.59.8555"/>
    <s v="67, avenue de l'Europe"/>
    <m/>
    <s v="Versailles"/>
    <x v="1"/>
    <n v="78000"/>
    <x v="1"/>
    <s v="EMEA"/>
    <s v="Tonini"/>
    <s v="Daniel"/>
    <s v="Medium"/>
  </r>
  <r>
    <x v="99"/>
    <x v="15"/>
    <n v="100"/>
    <n v="11"/>
    <x v="228"/>
    <x v="96"/>
    <x v="0"/>
    <x v="3"/>
    <x v="4"/>
    <x v="1"/>
    <x v="2"/>
    <n v="136"/>
    <x v="8"/>
    <x v="31"/>
    <s v="(604) 555-3392"/>
    <s v="1900 Oak St."/>
    <m/>
    <s v="Vancouver"/>
    <x v="10"/>
    <s v="V3F 2K1"/>
    <x v="10"/>
    <s v="NA"/>
    <s v="Tannamuri"/>
    <s v="Yoshi"/>
    <s v="Small"/>
  </r>
  <r>
    <x v="45"/>
    <x v="26"/>
    <n v="100"/>
    <n v="9"/>
    <x v="229"/>
    <x v="45"/>
    <x v="0"/>
    <x v="3"/>
    <x v="5"/>
    <x v="1"/>
    <x v="2"/>
    <n v="136"/>
    <x v="8"/>
    <x v="40"/>
    <n v="6035558647"/>
    <s v="2304 Long Airport Avenue"/>
    <m/>
    <s v="Nashua"/>
    <x v="12"/>
    <n v="62005"/>
    <x v="0"/>
    <s v="NA"/>
    <s v="Young"/>
    <s v="Valarie"/>
    <s v="Medium"/>
  </r>
  <r>
    <x v="46"/>
    <x v="29"/>
    <n v="99.21"/>
    <n v="6"/>
    <x v="230"/>
    <x v="46"/>
    <x v="0"/>
    <x v="3"/>
    <x v="5"/>
    <x v="1"/>
    <x v="2"/>
    <n v="136"/>
    <x v="8"/>
    <x v="8"/>
    <n v="6505555787"/>
    <s v="5557 North Pendale Street"/>
    <m/>
    <s v="San Francisco"/>
    <x v="2"/>
    <m/>
    <x v="0"/>
    <s v="NA"/>
    <s v="Murphy"/>
    <s v="Julie"/>
    <s v="Medium"/>
  </r>
  <r>
    <x v="47"/>
    <x v="6"/>
    <n v="100"/>
    <n v="3"/>
    <x v="231"/>
    <x v="47"/>
    <x v="0"/>
    <x v="3"/>
    <x v="5"/>
    <x v="1"/>
    <x v="2"/>
    <n v="136"/>
    <x v="8"/>
    <x v="10"/>
    <s v="03 9520 4555"/>
    <s v="636 St Kilda Road"/>
    <s v="Level 3"/>
    <s v="Melbourne"/>
    <x v="3"/>
    <n v="3004"/>
    <x v="3"/>
    <s v="APAC"/>
    <s v="Ferguson"/>
    <s v="Peter"/>
    <s v="Medium"/>
  </r>
  <r>
    <x v="48"/>
    <x v="4"/>
    <n v="100"/>
    <n v="8"/>
    <x v="232"/>
    <x v="48"/>
    <x v="0"/>
    <x v="3"/>
    <x v="6"/>
    <x v="1"/>
    <x v="2"/>
    <n v="136"/>
    <x v="8"/>
    <x v="39"/>
    <n v="4155551450"/>
    <s v="5677 Strong St."/>
    <m/>
    <s v="San Rafael"/>
    <x v="2"/>
    <n v="97562"/>
    <x v="0"/>
    <s v="NA"/>
    <s v="Nelson"/>
    <s v="Valarie"/>
    <s v="Medium"/>
  </r>
  <r>
    <x v="101"/>
    <x v="4"/>
    <n v="100"/>
    <n v="8"/>
    <x v="233"/>
    <x v="49"/>
    <x v="0"/>
    <x v="0"/>
    <x v="7"/>
    <x v="2"/>
    <x v="2"/>
    <n v="136"/>
    <x v="8"/>
    <x v="42"/>
    <s v="02 9936 8555"/>
    <s v="201 Miller Street"/>
    <s v="Level 15"/>
    <s v="North Sydney"/>
    <x v="8"/>
    <n v="2060"/>
    <x v="3"/>
    <s v="APAC"/>
    <s v="O'Hara"/>
    <s v="Anna"/>
    <s v="Large"/>
  </r>
  <r>
    <x v="50"/>
    <x v="14"/>
    <n v="100"/>
    <n v="1"/>
    <x v="234"/>
    <x v="50"/>
    <x v="0"/>
    <x v="0"/>
    <x v="0"/>
    <x v="2"/>
    <x v="2"/>
    <n v="136"/>
    <x v="8"/>
    <x v="4"/>
    <n v="6505551386"/>
    <s v="7734 Strong St."/>
    <m/>
    <s v="San Francisco"/>
    <x v="2"/>
    <m/>
    <x v="0"/>
    <s v="NA"/>
    <s v="Brown"/>
    <s v="Julie"/>
    <s v="Small"/>
  </r>
  <r>
    <x v="51"/>
    <x v="25"/>
    <n v="63.2"/>
    <n v="9"/>
    <x v="235"/>
    <x v="51"/>
    <x v="0"/>
    <x v="0"/>
    <x v="11"/>
    <x v="2"/>
    <x v="2"/>
    <n v="136"/>
    <x v="8"/>
    <x v="42"/>
    <s v="02 9936 8555"/>
    <s v="201 Miller Street"/>
    <s v="Level 15"/>
    <s v="North Sydney"/>
    <x v="8"/>
    <n v="2060"/>
    <x v="3"/>
    <s v="APAC"/>
    <s v="O'Hara"/>
    <s v="Anna"/>
    <s v="Small"/>
  </r>
  <r>
    <x v="52"/>
    <x v="23"/>
    <n v="100"/>
    <n v="6"/>
    <x v="236"/>
    <x v="52"/>
    <x v="0"/>
    <x v="1"/>
    <x v="1"/>
    <x v="2"/>
    <x v="2"/>
    <n v="136"/>
    <x v="8"/>
    <x v="43"/>
    <s v="(514) 555-8054"/>
    <s v="43 rue St. Laurent"/>
    <m/>
    <s v="Montreal"/>
    <x v="13"/>
    <s v="H1J 1C3"/>
    <x v="10"/>
    <s v="NA"/>
    <s v="Fresnisre"/>
    <s v="Jean"/>
    <s v="Medium"/>
  </r>
  <r>
    <x v="53"/>
    <x v="4"/>
    <n v="100"/>
    <n v="3"/>
    <x v="237"/>
    <x v="53"/>
    <x v="2"/>
    <x v="1"/>
    <x v="1"/>
    <x v="2"/>
    <x v="2"/>
    <n v="136"/>
    <x v="8"/>
    <x v="23"/>
    <s v="(91) 555 94 44"/>
    <s v="C/ Moralzarzal, 86"/>
    <m/>
    <s v="Madrid"/>
    <x v="1"/>
    <n v="28034"/>
    <x v="7"/>
    <s v="EMEA"/>
    <s v="Freyre"/>
    <s v="Diego"/>
    <s v="Large"/>
  </r>
  <r>
    <x v="0"/>
    <x v="15"/>
    <n v="100"/>
    <n v="1"/>
    <x v="238"/>
    <x v="0"/>
    <x v="0"/>
    <x v="0"/>
    <x v="0"/>
    <x v="0"/>
    <x v="0"/>
    <n v="150"/>
    <x v="9"/>
    <x v="0"/>
    <n v="2125557818"/>
    <s v="897 Long Airport Avenue"/>
    <m/>
    <s v="NYC"/>
    <x v="0"/>
    <n v="10022"/>
    <x v="0"/>
    <s v="NA"/>
    <s v="Yu"/>
    <s v="Kwai"/>
    <s v="Medium"/>
  </r>
  <r>
    <x v="1"/>
    <x v="24"/>
    <n v="100"/>
    <n v="4"/>
    <x v="239"/>
    <x v="1"/>
    <x v="0"/>
    <x v="1"/>
    <x v="1"/>
    <x v="0"/>
    <x v="0"/>
    <n v="150"/>
    <x v="9"/>
    <x v="1"/>
    <s v="26.47.1555"/>
    <s v="59 rue de l'Abbaye"/>
    <m/>
    <s v="Reims"/>
    <x v="1"/>
    <n v="51100"/>
    <x v="1"/>
    <s v="EMEA"/>
    <s v="Henriot"/>
    <s v="Paul"/>
    <s v="Large"/>
  </r>
  <r>
    <x v="2"/>
    <x v="14"/>
    <n v="100"/>
    <n v="1"/>
    <x v="240"/>
    <x v="2"/>
    <x v="0"/>
    <x v="2"/>
    <x v="2"/>
    <x v="0"/>
    <x v="0"/>
    <n v="150"/>
    <x v="9"/>
    <x v="2"/>
    <s v="+33 1 46 62 7555"/>
    <s v="27 rue du Colonel Pierre Avia"/>
    <m/>
    <s v="Paris"/>
    <x v="1"/>
    <n v="75508"/>
    <x v="1"/>
    <s v="EMEA"/>
    <s v="Da Cunha"/>
    <s v="Daniel"/>
    <s v="Small"/>
  </r>
  <r>
    <x v="3"/>
    <x v="4"/>
    <n v="100"/>
    <n v="5"/>
    <x v="241"/>
    <x v="3"/>
    <x v="0"/>
    <x v="2"/>
    <x v="3"/>
    <x v="0"/>
    <x v="0"/>
    <n v="150"/>
    <x v="9"/>
    <x v="3"/>
    <n v="6265557265"/>
    <s v="78934 Hillside Dr."/>
    <m/>
    <s v="Pasadena"/>
    <x v="2"/>
    <n v="90003"/>
    <x v="0"/>
    <s v="NA"/>
    <s v="Young"/>
    <s v="Julie"/>
    <s v="Large"/>
  </r>
  <r>
    <x v="4"/>
    <x v="19"/>
    <n v="100"/>
    <n v="13"/>
    <x v="242"/>
    <x v="4"/>
    <x v="0"/>
    <x v="3"/>
    <x v="4"/>
    <x v="0"/>
    <x v="0"/>
    <n v="150"/>
    <x v="9"/>
    <x v="4"/>
    <n v="6505551386"/>
    <s v="7734 Strong St."/>
    <m/>
    <s v="San Francisco"/>
    <x v="2"/>
    <m/>
    <x v="0"/>
    <s v="NA"/>
    <s v="Brown"/>
    <s v="Julie"/>
    <s v="Medium"/>
  </r>
  <r>
    <x v="107"/>
    <x v="21"/>
    <n v="100"/>
    <n v="13"/>
    <x v="243"/>
    <x v="102"/>
    <x v="0"/>
    <x v="3"/>
    <x v="5"/>
    <x v="0"/>
    <x v="0"/>
    <n v="150"/>
    <x v="9"/>
    <x v="42"/>
    <s v="02 9936 8555"/>
    <s v="201 Miller Street"/>
    <s v="Level 15"/>
    <s v="North Sydney"/>
    <x v="8"/>
    <n v="2060"/>
    <x v="3"/>
    <s v="APAC"/>
    <s v="O'Hara"/>
    <s v="Anna"/>
    <s v="Medium"/>
  </r>
  <r>
    <x v="6"/>
    <x v="23"/>
    <n v="100"/>
    <n v="8"/>
    <x v="244"/>
    <x v="6"/>
    <x v="0"/>
    <x v="3"/>
    <x v="5"/>
    <x v="0"/>
    <x v="0"/>
    <n v="150"/>
    <x v="9"/>
    <x v="6"/>
    <s v="20.16.1555"/>
    <s v="184, chausse de Tournai"/>
    <m/>
    <s v="Lille"/>
    <x v="1"/>
    <n v="59000"/>
    <x v="1"/>
    <s v="EMEA"/>
    <s v="Rance"/>
    <s v="Martine"/>
    <s v="Medium"/>
  </r>
  <r>
    <x v="147"/>
    <x v="11"/>
    <n v="100"/>
    <n v="1"/>
    <x v="245"/>
    <x v="7"/>
    <x v="0"/>
    <x v="3"/>
    <x v="5"/>
    <x v="0"/>
    <x v="0"/>
    <n v="150"/>
    <x v="9"/>
    <x v="3"/>
    <n v="6265557265"/>
    <s v="78934 Hillside Dr."/>
    <m/>
    <s v="Pasadena"/>
    <x v="2"/>
    <n v="90003"/>
    <x v="0"/>
    <s v="NA"/>
    <s v="Young"/>
    <s v="Julie"/>
    <s v="Medium"/>
  </r>
  <r>
    <x v="8"/>
    <x v="32"/>
    <n v="100"/>
    <n v="1"/>
    <x v="246"/>
    <x v="8"/>
    <x v="0"/>
    <x v="3"/>
    <x v="6"/>
    <x v="0"/>
    <x v="0"/>
    <n v="150"/>
    <x v="9"/>
    <x v="8"/>
    <n v="6505555787"/>
    <s v="5557 North Pendale Street"/>
    <m/>
    <s v="San Francisco"/>
    <x v="2"/>
    <m/>
    <x v="0"/>
    <s v="NA"/>
    <s v="Murphy"/>
    <s v="Julie"/>
    <s v="Medium"/>
  </r>
  <r>
    <x v="9"/>
    <x v="5"/>
    <n v="100"/>
    <n v="13"/>
    <x v="247"/>
    <x v="9"/>
    <x v="0"/>
    <x v="0"/>
    <x v="7"/>
    <x v="1"/>
    <x v="0"/>
    <n v="150"/>
    <x v="9"/>
    <x v="9"/>
    <s v="(1) 47.55.6555"/>
    <s v="25, rue Lauriston"/>
    <m/>
    <s v="Paris"/>
    <x v="1"/>
    <n v="75016"/>
    <x v="1"/>
    <s v="EMEA"/>
    <s v="Perrier"/>
    <s v="Dominique"/>
    <s v="Medium"/>
  </r>
  <r>
    <x v="148"/>
    <x v="30"/>
    <n v="100"/>
    <n v="6"/>
    <x v="248"/>
    <x v="133"/>
    <x v="0"/>
    <x v="0"/>
    <x v="0"/>
    <x v="1"/>
    <x v="0"/>
    <n v="150"/>
    <x v="9"/>
    <x v="6"/>
    <s v="20.16.1555"/>
    <s v="184, chausse de Tournai"/>
    <m/>
    <s v="Lille"/>
    <x v="1"/>
    <n v="59000"/>
    <x v="1"/>
    <s v="EMEA"/>
    <s v="Rance"/>
    <s v="Martine"/>
    <s v="Medium"/>
  </r>
  <r>
    <x v="11"/>
    <x v="22"/>
    <n v="100"/>
    <n v="6"/>
    <x v="249"/>
    <x v="11"/>
    <x v="0"/>
    <x v="1"/>
    <x v="8"/>
    <x v="1"/>
    <x v="0"/>
    <n v="150"/>
    <x v="9"/>
    <x v="11"/>
    <n v="2125551500"/>
    <s v="2678 Kingston Rd."/>
    <s v="Suite 101"/>
    <s v="NYC"/>
    <x v="0"/>
    <n v="10022"/>
    <x v="0"/>
    <s v="NA"/>
    <s v="Frick"/>
    <s v="Michael"/>
    <s v="Medium"/>
  </r>
  <r>
    <x v="12"/>
    <x v="12"/>
    <n v="100"/>
    <n v="1"/>
    <x v="250"/>
    <x v="12"/>
    <x v="0"/>
    <x v="1"/>
    <x v="1"/>
    <x v="1"/>
    <x v="0"/>
    <n v="150"/>
    <x v="9"/>
    <x v="12"/>
    <n v="2015559350"/>
    <s v="7476 Moss Rd."/>
    <m/>
    <s v="Newark"/>
    <x v="4"/>
    <n v="94019"/>
    <x v="0"/>
    <s v="NA"/>
    <s v="Brown"/>
    <s v="William"/>
    <s v="Large"/>
  </r>
  <r>
    <x v="13"/>
    <x v="7"/>
    <n v="100"/>
    <n v="1"/>
    <x v="251"/>
    <x v="13"/>
    <x v="0"/>
    <x v="1"/>
    <x v="9"/>
    <x v="1"/>
    <x v="0"/>
    <n v="150"/>
    <x v="9"/>
    <x v="13"/>
    <n v="2035552570"/>
    <s v="25593 South Bay Ln."/>
    <m/>
    <s v="Bridgewater"/>
    <x v="5"/>
    <n v="97562"/>
    <x v="0"/>
    <s v="NA"/>
    <s v="King"/>
    <s v="Julie"/>
    <s v="Medium"/>
  </r>
  <r>
    <x v="115"/>
    <x v="30"/>
    <n v="100"/>
    <n v="14"/>
    <x v="252"/>
    <x v="110"/>
    <x v="0"/>
    <x v="2"/>
    <x v="3"/>
    <x v="1"/>
    <x v="0"/>
    <n v="150"/>
    <x v="9"/>
    <x v="71"/>
    <n v="6175557555"/>
    <s v="7635 Spinnaker Dr."/>
    <m/>
    <s v="Brickhaven"/>
    <x v="6"/>
    <n v="58339"/>
    <x v="0"/>
    <s v="NA"/>
    <s v="Barajas"/>
    <s v="Miguel"/>
    <s v="Medium"/>
  </r>
  <r>
    <x v="15"/>
    <x v="4"/>
    <n v="100"/>
    <n v="5"/>
    <x v="253"/>
    <x v="15"/>
    <x v="0"/>
    <x v="2"/>
    <x v="3"/>
    <x v="1"/>
    <x v="0"/>
    <n v="150"/>
    <x v="9"/>
    <x v="15"/>
    <n v="6175558555"/>
    <s v="39323 Spinnaker Dr."/>
    <m/>
    <s v="Cambridge"/>
    <x v="6"/>
    <n v="51247"/>
    <x v="0"/>
    <s v="NA"/>
    <s v="Hernandez"/>
    <s v="Marta"/>
    <s v="Medium"/>
  </r>
  <r>
    <x v="16"/>
    <x v="16"/>
    <n v="100"/>
    <n v="8"/>
    <x v="254"/>
    <x v="16"/>
    <x v="0"/>
    <x v="2"/>
    <x v="10"/>
    <x v="1"/>
    <x v="0"/>
    <n v="150"/>
    <x v="9"/>
    <x v="16"/>
    <s v="90-224 8555"/>
    <s v="Keskuskatu 45"/>
    <m/>
    <s v="Helsinki"/>
    <x v="1"/>
    <n v="21240"/>
    <x v="4"/>
    <s v="EMEA"/>
    <s v="Karttunen"/>
    <s v="Matti"/>
    <s v="Medium"/>
  </r>
  <r>
    <x v="17"/>
    <x v="18"/>
    <n v="100"/>
    <n v="4"/>
    <x v="255"/>
    <x v="17"/>
    <x v="0"/>
    <x v="3"/>
    <x v="4"/>
    <x v="1"/>
    <x v="0"/>
    <n v="150"/>
    <x v="9"/>
    <x v="17"/>
    <s v="07-98 9555"/>
    <s v="Erling Skakkes gate 78"/>
    <m/>
    <s v="Stavern"/>
    <x v="1"/>
    <n v="4110"/>
    <x v="2"/>
    <s v="EMEA"/>
    <s v="Bergulfsen"/>
    <s v="Jonas"/>
    <s v="Medium"/>
  </r>
  <r>
    <x v="149"/>
    <x v="0"/>
    <n v="100"/>
    <n v="9"/>
    <x v="256"/>
    <x v="114"/>
    <x v="0"/>
    <x v="3"/>
    <x v="5"/>
    <x v="1"/>
    <x v="0"/>
    <n v="150"/>
    <x v="9"/>
    <x v="79"/>
    <n v="2125551957"/>
    <s v="5290 North Pendale Street"/>
    <s v="Suite 200"/>
    <s v="NYC"/>
    <x v="0"/>
    <n v="10022"/>
    <x v="0"/>
    <s v="NA"/>
    <s v="Kuo"/>
    <s v="Kee"/>
    <s v="Medium"/>
  </r>
  <r>
    <x v="19"/>
    <x v="16"/>
    <n v="100"/>
    <n v="6"/>
    <x v="257"/>
    <x v="19"/>
    <x v="0"/>
    <x v="3"/>
    <x v="5"/>
    <x v="1"/>
    <x v="0"/>
    <n v="150"/>
    <x v="9"/>
    <x v="0"/>
    <n v="2125557818"/>
    <s v="897 Long Airport Avenue"/>
    <m/>
    <s v="NYC"/>
    <x v="0"/>
    <n v="10022"/>
    <x v="0"/>
    <s v="NA"/>
    <s v="Yu"/>
    <s v="Kwai"/>
    <s v="Medium"/>
  </r>
  <r>
    <x v="20"/>
    <x v="36"/>
    <n v="100"/>
    <n v="8"/>
    <x v="258"/>
    <x v="20"/>
    <x v="0"/>
    <x v="3"/>
    <x v="5"/>
    <x v="1"/>
    <x v="0"/>
    <n v="150"/>
    <x v="9"/>
    <x v="19"/>
    <s v="6562-9555"/>
    <s v="Geislweg 14"/>
    <m/>
    <s v="Salzburg"/>
    <x v="1"/>
    <n v="5020"/>
    <x v="5"/>
    <s v="EMEA"/>
    <s v="Pipps"/>
    <s v="Georg"/>
    <s v="Large"/>
  </r>
  <r>
    <x v="62"/>
    <x v="8"/>
    <n v="100"/>
    <n v="1"/>
    <x v="259"/>
    <x v="61"/>
    <x v="0"/>
    <x v="0"/>
    <x v="7"/>
    <x v="2"/>
    <x v="0"/>
    <n v="150"/>
    <x v="9"/>
    <x v="5"/>
    <n v="6505556809"/>
    <s v="9408 Furth Circle"/>
    <m/>
    <s v="Burlingame"/>
    <x v="2"/>
    <n v="94217"/>
    <x v="0"/>
    <s v="NA"/>
    <s v="Hirano"/>
    <s v="Juri"/>
    <s v="Medium"/>
  </r>
  <r>
    <x v="22"/>
    <x v="4"/>
    <n v="78.92"/>
    <n v="13"/>
    <x v="260"/>
    <x v="22"/>
    <x v="0"/>
    <x v="0"/>
    <x v="0"/>
    <x v="2"/>
    <x v="0"/>
    <n v="150"/>
    <x v="9"/>
    <x v="14"/>
    <s v="40.67.8555"/>
    <s v="67, rue des Cinquante Otages"/>
    <m/>
    <s v="Nantes"/>
    <x v="1"/>
    <n v="44000"/>
    <x v="1"/>
    <s v="EMEA"/>
    <s v="Labrune"/>
    <s v="Janine"/>
    <s v="Medium"/>
  </r>
  <r>
    <x v="23"/>
    <x v="27"/>
    <n v="100"/>
    <n v="6"/>
    <x v="261"/>
    <x v="23"/>
    <x v="0"/>
    <x v="0"/>
    <x v="11"/>
    <x v="2"/>
    <x v="0"/>
    <n v="150"/>
    <x v="9"/>
    <x v="21"/>
    <n v="5085552555"/>
    <s v="1785 First Street"/>
    <m/>
    <s v="New Bedford"/>
    <x v="6"/>
    <n v="50553"/>
    <x v="0"/>
    <s v="NA"/>
    <s v="Benitez"/>
    <s v="Violeta"/>
    <s v="Medium"/>
  </r>
  <r>
    <x v="24"/>
    <x v="17"/>
    <n v="100"/>
    <n v="6"/>
    <x v="262"/>
    <x v="24"/>
    <x v="0"/>
    <x v="1"/>
    <x v="8"/>
    <x v="2"/>
    <x v="0"/>
    <n v="150"/>
    <x v="9"/>
    <x v="22"/>
    <s v="(171) 555-2282"/>
    <s v="Berkeley Gardens 12  Brewery"/>
    <m/>
    <s v="Liverpool"/>
    <x v="1"/>
    <s v="WX1 6LT"/>
    <x v="6"/>
    <s v="EMEA"/>
    <s v="Devon"/>
    <s v="Elizabeth"/>
    <s v="Large"/>
  </r>
  <r>
    <x v="25"/>
    <x v="15"/>
    <n v="100"/>
    <n v="1"/>
    <x v="263"/>
    <x v="25"/>
    <x v="1"/>
    <x v="1"/>
    <x v="1"/>
    <x v="2"/>
    <x v="0"/>
    <n v="150"/>
    <x v="9"/>
    <x v="23"/>
    <s v="(91) 555 94 44"/>
    <s v="C/ Moralzarzal, 86"/>
    <m/>
    <s v="Madrid"/>
    <x v="1"/>
    <n v="28034"/>
    <x v="7"/>
    <s v="EMEA"/>
    <s v="Freyre"/>
    <s v="Diego"/>
    <s v="Medium"/>
  </r>
  <r>
    <x v="150"/>
    <x v="1"/>
    <n v="100"/>
    <n v="1"/>
    <x v="264"/>
    <x v="134"/>
    <x v="0"/>
    <x v="0"/>
    <x v="7"/>
    <x v="0"/>
    <x v="1"/>
    <n v="151"/>
    <x v="10"/>
    <x v="23"/>
    <s v="(91) 555 94 44"/>
    <s v="C/ Moralzarzal, 86"/>
    <m/>
    <s v="Madrid"/>
    <x v="1"/>
    <n v="28034"/>
    <x v="7"/>
    <s v="EMEA"/>
    <s v="Freyre"/>
    <s v="Diego"/>
    <s v="Medium"/>
  </r>
  <r>
    <x v="123"/>
    <x v="30"/>
    <n v="100"/>
    <n v="10"/>
    <x v="265"/>
    <x v="117"/>
    <x v="0"/>
    <x v="1"/>
    <x v="8"/>
    <x v="0"/>
    <x v="1"/>
    <n v="151"/>
    <x v="10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4"/>
    <x v="12"/>
    <n v="100"/>
    <n v="3"/>
    <x v="266"/>
    <x v="118"/>
    <x v="0"/>
    <x v="1"/>
    <x v="9"/>
    <x v="0"/>
    <x v="1"/>
    <n v="151"/>
    <x v="10"/>
    <x v="74"/>
    <n v="2125557413"/>
    <s v="4092 Furth Circle"/>
    <s v="Suite 400"/>
    <s v="NYC"/>
    <x v="0"/>
    <n v="10022"/>
    <x v="0"/>
    <s v="NA"/>
    <s v="Young"/>
    <s v="Jeff"/>
    <s v="Large"/>
  </r>
  <r>
    <x v="125"/>
    <x v="29"/>
    <n v="100"/>
    <n v="13"/>
    <x v="267"/>
    <x v="119"/>
    <x v="0"/>
    <x v="2"/>
    <x v="3"/>
    <x v="0"/>
    <x v="1"/>
    <n v="151"/>
    <x v="10"/>
    <x v="39"/>
    <n v="4155551450"/>
    <s v="5677 Strong St."/>
    <m/>
    <s v="San Rafael"/>
    <x v="2"/>
    <n v="97562"/>
    <x v="0"/>
    <s v="NA"/>
    <s v="Nelson"/>
    <s v="Valarie"/>
    <s v="Medium"/>
  </r>
  <r>
    <x v="126"/>
    <x v="13"/>
    <n v="100"/>
    <n v="12"/>
    <x v="268"/>
    <x v="120"/>
    <x v="0"/>
    <x v="2"/>
    <x v="10"/>
    <x v="0"/>
    <x v="1"/>
    <n v="151"/>
    <x v="10"/>
    <x v="23"/>
    <s v="(91) 555 94 44"/>
    <s v="C/ Moralzarzal, 86"/>
    <m/>
    <s v="Madrid"/>
    <x v="1"/>
    <n v="28034"/>
    <x v="7"/>
    <s v="EMEA"/>
    <s v="Freyre"/>
    <s v="Diego"/>
    <s v="Medium"/>
  </r>
  <r>
    <x v="127"/>
    <x v="1"/>
    <n v="100"/>
    <n v="4"/>
    <x v="269"/>
    <x v="121"/>
    <x v="0"/>
    <x v="3"/>
    <x v="4"/>
    <x v="0"/>
    <x v="1"/>
    <n v="151"/>
    <x v="10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8"/>
    <x v="20"/>
    <n v="100"/>
    <n v="3"/>
    <x v="270"/>
    <x v="32"/>
    <x v="0"/>
    <x v="3"/>
    <x v="5"/>
    <x v="0"/>
    <x v="1"/>
    <n v="151"/>
    <x v="10"/>
    <x v="70"/>
    <s v="0522-556555"/>
    <s v="Strada Provinciale 124"/>
    <m/>
    <s v="Reggio Emilia"/>
    <x v="1"/>
    <n v="42100"/>
    <x v="12"/>
    <s v="EMEA"/>
    <s v="Moroni"/>
    <s v="Maurizio"/>
    <s v="Large"/>
  </r>
  <r>
    <x v="129"/>
    <x v="29"/>
    <n v="100"/>
    <n v="14"/>
    <x v="271"/>
    <x v="69"/>
    <x v="0"/>
    <x v="3"/>
    <x v="5"/>
    <x v="0"/>
    <x v="1"/>
    <n v="151"/>
    <x v="10"/>
    <x v="50"/>
    <n v="5085559555"/>
    <s v="4575 Hillside Dr."/>
    <m/>
    <s v="New Bedford"/>
    <x v="6"/>
    <n v="50553"/>
    <x v="0"/>
    <s v="NA"/>
    <s v="Tam"/>
    <s v="Wing C"/>
    <s v="Medium"/>
  </r>
  <r>
    <x v="130"/>
    <x v="16"/>
    <n v="100"/>
    <n v="6"/>
    <x v="272"/>
    <x v="70"/>
    <x v="0"/>
    <x v="3"/>
    <x v="5"/>
    <x v="0"/>
    <x v="1"/>
    <n v="151"/>
    <x v="10"/>
    <x v="34"/>
    <n v="2035559545"/>
    <s v="567 North Pendale Street"/>
    <m/>
    <s v="New Haven"/>
    <x v="5"/>
    <n v="97823"/>
    <x v="0"/>
    <s v="NA"/>
    <s v="Murphy"/>
    <s v="Leslie"/>
    <s v="Medium"/>
  </r>
  <r>
    <x v="131"/>
    <x v="18"/>
    <n v="100"/>
    <n v="14"/>
    <x v="273"/>
    <x v="122"/>
    <x v="0"/>
    <x v="0"/>
    <x v="7"/>
    <x v="1"/>
    <x v="1"/>
    <n v="151"/>
    <x v="10"/>
    <x v="30"/>
    <s v="78.32.5555"/>
    <s v="2, rue du Commerce"/>
    <m/>
    <s v="Lyon"/>
    <x v="1"/>
    <n v="69004"/>
    <x v="1"/>
    <s v="EMEA"/>
    <s v="Saveley"/>
    <s v="Mary"/>
    <s v="Medium"/>
  </r>
  <r>
    <x v="132"/>
    <x v="0"/>
    <n v="100"/>
    <n v="3"/>
    <x v="274"/>
    <x v="123"/>
    <x v="0"/>
    <x v="0"/>
    <x v="0"/>
    <x v="1"/>
    <x v="1"/>
    <n v="151"/>
    <x v="10"/>
    <x v="75"/>
    <s v="+353 1862 1555"/>
    <s v="25 Maiden Lane"/>
    <s v="Floor No. 4"/>
    <s v="Dublin"/>
    <x v="1"/>
    <n v="2"/>
    <x v="18"/>
    <s v="EMEA"/>
    <s v="Cassidy"/>
    <s v="Dean"/>
    <s v="Medium"/>
  </r>
  <r>
    <x v="151"/>
    <x v="30"/>
    <n v="100"/>
    <n v="1"/>
    <x v="275"/>
    <x v="135"/>
    <x v="0"/>
    <x v="0"/>
    <x v="11"/>
    <x v="1"/>
    <x v="1"/>
    <n v="151"/>
    <x v="10"/>
    <x v="72"/>
    <s v="+49 69 66 90 2555"/>
    <s v="Lyonerstr. 34"/>
    <m/>
    <s v="Frankfurt"/>
    <x v="1"/>
    <n v="60528"/>
    <x v="16"/>
    <s v="EMEA"/>
    <s v="Keitel"/>
    <s v="Roland"/>
    <s v="Large"/>
  </r>
  <r>
    <x v="134"/>
    <x v="32"/>
    <n v="100"/>
    <n v="3"/>
    <x v="276"/>
    <x v="125"/>
    <x v="0"/>
    <x v="1"/>
    <x v="1"/>
    <x v="1"/>
    <x v="1"/>
    <n v="151"/>
    <x v="10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35"/>
    <x v="26"/>
    <n v="100"/>
    <n v="3"/>
    <x v="277"/>
    <x v="126"/>
    <x v="0"/>
    <x v="2"/>
    <x v="2"/>
    <x v="1"/>
    <x v="1"/>
    <n v="151"/>
    <x v="10"/>
    <x v="18"/>
    <n v="2155551555"/>
    <s v="7586 Pompton St."/>
    <m/>
    <s v="Allentown"/>
    <x v="7"/>
    <n v="70267"/>
    <x v="0"/>
    <s v="NA"/>
    <s v="Yu"/>
    <s v="Kyung"/>
    <s v="Medium"/>
  </r>
  <r>
    <x v="136"/>
    <x v="26"/>
    <n v="100"/>
    <n v="6"/>
    <x v="278"/>
    <x v="76"/>
    <x v="0"/>
    <x v="2"/>
    <x v="3"/>
    <x v="1"/>
    <x v="1"/>
    <n v="151"/>
    <x v="10"/>
    <x v="39"/>
    <n v="4155551450"/>
    <s v="5677 Strong St."/>
    <m/>
    <s v="San Rafael"/>
    <x v="2"/>
    <n v="97562"/>
    <x v="0"/>
    <s v="NA"/>
    <s v="Nelson"/>
    <s v="Valarie"/>
    <s v="Medium"/>
  </r>
  <r>
    <x v="137"/>
    <x v="16"/>
    <n v="100"/>
    <n v="9"/>
    <x v="279"/>
    <x v="127"/>
    <x v="0"/>
    <x v="2"/>
    <x v="10"/>
    <x v="1"/>
    <x v="1"/>
    <n v="151"/>
    <x v="10"/>
    <x v="36"/>
    <s v="011-4988555"/>
    <s v="Via Monte Bianco 34"/>
    <m/>
    <s v="Torino"/>
    <x v="1"/>
    <n v="10100"/>
    <x v="12"/>
    <s v="EMEA"/>
    <s v="Accorti"/>
    <s v="Paolo"/>
    <s v="Medium"/>
  </r>
  <r>
    <x v="138"/>
    <x v="1"/>
    <n v="100"/>
    <n v="14"/>
    <x v="280"/>
    <x v="78"/>
    <x v="0"/>
    <x v="3"/>
    <x v="4"/>
    <x v="1"/>
    <x v="1"/>
    <n v="151"/>
    <x v="10"/>
    <x v="77"/>
    <s v="(171) 555-1555"/>
    <s v="Fauntleroy Circus"/>
    <m/>
    <s v="Manchester"/>
    <x v="1"/>
    <s v="EC2 5NT"/>
    <x v="6"/>
    <s v="EMEA"/>
    <s v="Ashworth"/>
    <s v="Victoria"/>
    <s v="Medium"/>
  </r>
  <r>
    <x v="139"/>
    <x v="12"/>
    <n v="100"/>
    <n v="6"/>
    <x v="281"/>
    <x v="96"/>
    <x v="0"/>
    <x v="3"/>
    <x v="4"/>
    <x v="1"/>
    <x v="1"/>
    <n v="151"/>
    <x v="10"/>
    <x v="78"/>
    <s v="86 21 3555"/>
    <s v="Smagsloget 45"/>
    <m/>
    <s v="Aaarhus"/>
    <x v="1"/>
    <n v="8200"/>
    <x v="13"/>
    <s v="EMEA"/>
    <s v="Ibsen"/>
    <s v="Palle"/>
    <s v="Medium"/>
  </r>
  <r>
    <x v="152"/>
    <x v="26"/>
    <n v="54.33"/>
    <n v="1"/>
    <x v="282"/>
    <x v="80"/>
    <x v="0"/>
    <x v="3"/>
    <x v="5"/>
    <x v="1"/>
    <x v="1"/>
    <n v="151"/>
    <x v="10"/>
    <x v="11"/>
    <n v="2125551500"/>
    <s v="2678 Kingston Rd."/>
    <s v="Suite 101"/>
    <s v="NYC"/>
    <x v="0"/>
    <n v="10022"/>
    <x v="0"/>
    <s v="NA"/>
    <s v="Frick"/>
    <s v="Michael"/>
    <s v="Small"/>
  </r>
  <r>
    <x v="140"/>
    <x v="29"/>
    <n v="100"/>
    <n v="11"/>
    <x v="283"/>
    <x v="128"/>
    <x v="0"/>
    <x v="3"/>
    <x v="5"/>
    <x v="1"/>
    <x v="1"/>
    <n v="151"/>
    <x v="10"/>
    <x v="62"/>
    <s v="(1) 42.34.2555"/>
    <s v="265, boulevard Charonne"/>
    <m/>
    <s v="Paris"/>
    <x v="1"/>
    <n v="75012"/>
    <x v="1"/>
    <s v="EMEA"/>
    <s v="Bertrand"/>
    <s v="Marie"/>
    <s v="Medium"/>
  </r>
  <r>
    <x v="141"/>
    <x v="20"/>
    <n v="100"/>
    <n v="4"/>
    <x v="284"/>
    <x v="79"/>
    <x v="0"/>
    <x v="3"/>
    <x v="5"/>
    <x v="1"/>
    <x v="1"/>
    <n v="151"/>
    <x v="10"/>
    <x v="25"/>
    <s v="(91) 555 22 82"/>
    <s v="C/ Araquil, 67"/>
    <m/>
    <s v="Madrid"/>
    <x v="1"/>
    <n v="28023"/>
    <x v="7"/>
    <s v="EMEA"/>
    <s v="Sommer"/>
    <s v="Mart¡n"/>
    <s v="Medium"/>
  </r>
  <r>
    <x v="153"/>
    <x v="4"/>
    <n v="55.34"/>
    <n v="5"/>
    <x v="285"/>
    <x v="48"/>
    <x v="0"/>
    <x v="3"/>
    <x v="6"/>
    <x v="1"/>
    <x v="1"/>
    <n v="151"/>
    <x v="10"/>
    <x v="23"/>
    <s v="(91) 555 94 44"/>
    <s v="C/ Moralzarzal, 86"/>
    <m/>
    <s v="Madrid"/>
    <x v="1"/>
    <n v="28034"/>
    <x v="7"/>
    <s v="EMEA"/>
    <s v="Freyre"/>
    <s v="Diego"/>
    <s v="Small"/>
  </r>
  <r>
    <x v="154"/>
    <x v="23"/>
    <n v="100"/>
    <n v="4"/>
    <x v="286"/>
    <x v="136"/>
    <x v="0"/>
    <x v="0"/>
    <x v="7"/>
    <x v="2"/>
    <x v="1"/>
    <n v="151"/>
    <x v="10"/>
    <x v="35"/>
    <s v="+81 3 3584 0555"/>
    <s v="2-2-8 Roppongi"/>
    <m/>
    <s v="Minato-ku"/>
    <x v="11"/>
    <s v="106-0032"/>
    <x v="11"/>
    <s v="Japan"/>
    <s v="Shimamura"/>
    <s v="Akiko"/>
    <s v="Medium"/>
  </r>
  <r>
    <x v="143"/>
    <x v="9"/>
    <n v="100"/>
    <n v="11"/>
    <x v="287"/>
    <x v="50"/>
    <x v="0"/>
    <x v="0"/>
    <x v="0"/>
    <x v="2"/>
    <x v="1"/>
    <n v="151"/>
    <x v="10"/>
    <x v="39"/>
    <n v="4155551450"/>
    <s v="5677 Strong St."/>
    <m/>
    <s v="San Rafael"/>
    <x v="2"/>
    <n v="97562"/>
    <x v="0"/>
    <s v="NA"/>
    <s v="Nelson"/>
    <s v="Valarie"/>
    <s v="Medium"/>
  </r>
  <r>
    <x v="144"/>
    <x v="20"/>
    <n v="100"/>
    <n v="3"/>
    <x v="288"/>
    <x v="130"/>
    <x v="0"/>
    <x v="1"/>
    <x v="1"/>
    <x v="2"/>
    <x v="1"/>
    <n v="151"/>
    <x v="10"/>
    <x v="13"/>
    <n v="2035552570"/>
    <s v="25593 South Bay Ln."/>
    <m/>
    <s v="Bridgewater"/>
    <x v="5"/>
    <n v="97562"/>
    <x v="0"/>
    <s v="NA"/>
    <s v="King"/>
    <s v="Julie"/>
    <s v="Large"/>
  </r>
  <r>
    <x v="103"/>
    <x v="3"/>
    <n v="100"/>
    <n v="4"/>
    <x v="289"/>
    <x v="98"/>
    <x v="0"/>
    <x v="0"/>
    <x v="11"/>
    <x v="0"/>
    <x v="1"/>
    <n v="117"/>
    <x v="11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9"/>
    <n v="99.82"/>
    <n v="8"/>
    <x v="290"/>
    <x v="99"/>
    <x v="0"/>
    <x v="1"/>
    <x v="1"/>
    <x v="0"/>
    <x v="1"/>
    <n v="117"/>
    <x v="11"/>
    <x v="67"/>
    <s v="91.24.4555"/>
    <s v="12, rue des Bouchers"/>
    <m/>
    <s v="Marseille"/>
    <x v="1"/>
    <n v="13008"/>
    <x v="1"/>
    <s v="EMEA"/>
    <s v="Lebihan"/>
    <s v="Laurence"/>
    <s v="Medium"/>
  </r>
  <r>
    <x v="105"/>
    <x v="7"/>
    <n v="100"/>
    <n v="5"/>
    <x v="291"/>
    <x v="100"/>
    <x v="0"/>
    <x v="2"/>
    <x v="2"/>
    <x v="0"/>
    <x v="1"/>
    <n v="117"/>
    <x v="11"/>
    <x v="39"/>
    <n v="4155551450"/>
    <s v="5677 Strong St."/>
    <m/>
    <s v="San Rafael"/>
    <x v="2"/>
    <n v="97562"/>
    <x v="0"/>
    <s v="NA"/>
    <s v="Nelson"/>
    <s v="Valarie"/>
    <s v="Medium"/>
  </r>
  <r>
    <x v="106"/>
    <x v="28"/>
    <n v="100"/>
    <n v="5"/>
    <x v="292"/>
    <x v="101"/>
    <x v="0"/>
    <x v="2"/>
    <x v="10"/>
    <x v="0"/>
    <x v="1"/>
    <n v="117"/>
    <x v="11"/>
    <x v="41"/>
    <n v="6175558555"/>
    <s v="7825 Douglas Av."/>
    <m/>
    <s v="Brickhaven"/>
    <x v="6"/>
    <n v="58339"/>
    <x v="0"/>
    <s v="NA"/>
    <s v="Nelson"/>
    <s v="Allen"/>
    <s v="Medium"/>
  </r>
  <r>
    <x v="155"/>
    <x v="12"/>
    <n v="100"/>
    <n v="6"/>
    <x v="293"/>
    <x v="137"/>
    <x v="0"/>
    <x v="3"/>
    <x v="4"/>
    <x v="0"/>
    <x v="1"/>
    <n v="117"/>
    <x v="11"/>
    <x v="54"/>
    <n v="2155554369"/>
    <s v="6047 Douglas Av."/>
    <m/>
    <s v="Los Angeles"/>
    <x v="2"/>
    <m/>
    <x v="0"/>
    <s v="NA"/>
    <s v="Chandler"/>
    <s v="Michael"/>
    <s v="Medium"/>
  </r>
  <r>
    <x v="156"/>
    <x v="20"/>
    <n v="100"/>
    <n v="4"/>
    <x v="294"/>
    <x v="102"/>
    <x v="0"/>
    <x v="3"/>
    <x v="5"/>
    <x v="0"/>
    <x v="1"/>
    <n v="117"/>
    <x v="11"/>
    <x v="63"/>
    <s v="7675-3555"/>
    <s v="Kirchgasse 6"/>
    <m/>
    <s v="Graz"/>
    <x v="1"/>
    <n v="8010"/>
    <x v="5"/>
    <s v="EMEA"/>
    <s v="Mendel"/>
    <s v="Roland"/>
    <s v="Medium"/>
  </r>
  <r>
    <x v="108"/>
    <x v="11"/>
    <n v="100"/>
    <n v="12"/>
    <x v="295"/>
    <x v="103"/>
    <x v="0"/>
    <x v="3"/>
    <x v="5"/>
    <x v="0"/>
    <x v="1"/>
    <n v="117"/>
    <x v="11"/>
    <x v="7"/>
    <s v="+47 2267 3215"/>
    <s v="Drammen 121, PR 744 Sentrum"/>
    <m/>
    <s v="Bergen"/>
    <x v="1"/>
    <s v="N 5804"/>
    <x v="2"/>
    <s v="EMEA"/>
    <s v="Oeztan"/>
    <s v="Veysel"/>
    <s v="Small"/>
  </r>
  <r>
    <x v="109"/>
    <x v="23"/>
    <n v="100"/>
    <n v="1"/>
    <x v="296"/>
    <x v="104"/>
    <x v="0"/>
    <x v="3"/>
    <x v="5"/>
    <x v="0"/>
    <x v="1"/>
    <n v="117"/>
    <x v="11"/>
    <x v="68"/>
    <s v="0221-5554327"/>
    <s v="Mehrheimerstr. 369"/>
    <m/>
    <s v="Koln"/>
    <x v="1"/>
    <n v="50739"/>
    <x v="16"/>
    <s v="EMEA"/>
    <s v="Pfalzheim"/>
    <s v="Henriette"/>
    <s v="Medium"/>
  </r>
  <r>
    <x v="110"/>
    <x v="14"/>
    <n v="100"/>
    <n v="6"/>
    <x v="297"/>
    <x v="105"/>
    <x v="0"/>
    <x v="3"/>
    <x v="6"/>
    <x v="0"/>
    <x v="1"/>
    <n v="117"/>
    <x v="11"/>
    <x v="23"/>
    <s v="(91) 555 94 44"/>
    <s v="C/ Moralzarzal, 86"/>
    <m/>
    <s v="Madrid"/>
    <x v="1"/>
    <n v="28034"/>
    <x v="7"/>
    <s v="EMEA"/>
    <s v="Freyre"/>
    <s v="Diego"/>
    <s v="Small"/>
  </r>
  <r>
    <x v="157"/>
    <x v="25"/>
    <n v="100"/>
    <n v="16"/>
    <x v="298"/>
    <x v="138"/>
    <x v="0"/>
    <x v="0"/>
    <x v="7"/>
    <x v="1"/>
    <x v="1"/>
    <n v="117"/>
    <x v="11"/>
    <x v="23"/>
    <s v="(91) 555 94 44"/>
    <s v="C/ Moralzarzal, 86"/>
    <m/>
    <s v="Madrid"/>
    <x v="1"/>
    <n v="28034"/>
    <x v="7"/>
    <s v="EMEA"/>
    <s v="Freyre"/>
    <s v="Diego"/>
    <s v="Medium"/>
  </r>
  <r>
    <x v="111"/>
    <x v="32"/>
    <n v="99.82"/>
    <n v="7"/>
    <x v="299"/>
    <x v="106"/>
    <x v="0"/>
    <x v="0"/>
    <x v="0"/>
    <x v="1"/>
    <x v="1"/>
    <n v="117"/>
    <x v="11"/>
    <x v="69"/>
    <s v="0897-034555"/>
    <s v="Grenzacherweg 237"/>
    <m/>
    <s v="Gensve"/>
    <x v="1"/>
    <n v="1203"/>
    <x v="17"/>
    <s v="EMEA"/>
    <s v="Holz"/>
    <s v="Michael"/>
    <s v="Small"/>
  </r>
  <r>
    <x v="112"/>
    <x v="6"/>
    <n v="100"/>
    <n v="1"/>
    <x v="300"/>
    <x v="107"/>
    <x v="0"/>
    <x v="1"/>
    <x v="8"/>
    <x v="1"/>
    <x v="1"/>
    <n v="117"/>
    <x v="11"/>
    <x v="48"/>
    <s v="31 12 3555"/>
    <s v="Vinb'ltet 34"/>
    <m/>
    <s v="Kobenhavn"/>
    <x v="1"/>
    <n v="1734"/>
    <x v="13"/>
    <s v="EMEA"/>
    <s v="Petersen"/>
    <s v="Jytte"/>
    <s v="Medium"/>
  </r>
  <r>
    <x v="113"/>
    <x v="8"/>
    <n v="100"/>
    <n v="11"/>
    <x v="301"/>
    <x v="108"/>
    <x v="3"/>
    <x v="1"/>
    <x v="9"/>
    <x v="1"/>
    <x v="1"/>
    <n v="117"/>
    <x v="11"/>
    <x v="22"/>
    <s v="(171) 555-2282"/>
    <s v="Berkeley Gardens 12  Brewery"/>
    <m/>
    <s v="Liverpool"/>
    <x v="1"/>
    <s v="WX1 6LT"/>
    <x v="6"/>
    <s v="EMEA"/>
    <s v="Devon"/>
    <s v="Elizabeth"/>
    <s v="Small"/>
  </r>
  <r>
    <x v="114"/>
    <x v="8"/>
    <n v="100"/>
    <n v="12"/>
    <x v="302"/>
    <x v="109"/>
    <x v="0"/>
    <x v="2"/>
    <x v="2"/>
    <x v="1"/>
    <x v="1"/>
    <n v="117"/>
    <x v="11"/>
    <x v="70"/>
    <s v="0522-556555"/>
    <s v="Strada Provinciale 124"/>
    <m/>
    <s v="Reggio Emilia"/>
    <x v="1"/>
    <n v="42100"/>
    <x v="12"/>
    <s v="EMEA"/>
    <s v="Moroni"/>
    <s v="Maurizio"/>
    <s v="Small"/>
  </r>
  <r>
    <x v="115"/>
    <x v="20"/>
    <n v="100"/>
    <n v="1"/>
    <x v="294"/>
    <x v="110"/>
    <x v="0"/>
    <x v="2"/>
    <x v="3"/>
    <x v="1"/>
    <x v="1"/>
    <n v="117"/>
    <x v="11"/>
    <x v="71"/>
    <n v="6175557555"/>
    <s v="7635 Spinnaker Dr."/>
    <m/>
    <s v="Brickhaven"/>
    <x v="6"/>
    <n v="58339"/>
    <x v="0"/>
    <s v="NA"/>
    <s v="Barajas"/>
    <s v="Miguel"/>
    <s v="Medium"/>
  </r>
  <r>
    <x v="116"/>
    <x v="3"/>
    <n v="100"/>
    <n v="10"/>
    <x v="303"/>
    <x v="111"/>
    <x v="0"/>
    <x v="2"/>
    <x v="3"/>
    <x v="1"/>
    <x v="1"/>
    <n v="117"/>
    <x v="11"/>
    <x v="69"/>
    <s v="0897-034555"/>
    <s v="Grenzacherweg 237"/>
    <m/>
    <s v="Gensve"/>
    <x v="1"/>
    <n v="1203"/>
    <x v="17"/>
    <s v="EMEA"/>
    <s v="Holz"/>
    <s v="Michael"/>
    <s v="Medium"/>
  </r>
  <r>
    <x v="117"/>
    <x v="6"/>
    <n v="100"/>
    <n v="3"/>
    <x v="304"/>
    <x v="112"/>
    <x v="0"/>
    <x v="3"/>
    <x v="4"/>
    <x v="0"/>
    <x v="1"/>
    <n v="117"/>
    <x v="11"/>
    <x v="72"/>
    <s v="+49 69 66 90 2555"/>
    <s v="Lyonerstr. 34"/>
    <m/>
    <s v="Frankfurt"/>
    <x v="1"/>
    <n v="60528"/>
    <x v="16"/>
    <s v="EMEA"/>
    <s v="Keitel"/>
    <s v="Roland"/>
    <s v="Medium"/>
  </r>
  <r>
    <x v="118"/>
    <x v="16"/>
    <n v="100"/>
    <n v="8"/>
    <x v="305"/>
    <x v="113"/>
    <x v="0"/>
    <x v="3"/>
    <x v="4"/>
    <x v="1"/>
    <x v="1"/>
    <n v="117"/>
    <x v="11"/>
    <x v="68"/>
    <s v="0221-5554327"/>
    <s v="Mehrheimerstr. 369"/>
    <m/>
    <s v="Koln"/>
    <x v="1"/>
    <n v="50739"/>
    <x v="16"/>
    <s v="EMEA"/>
    <s v="Pfalzheim"/>
    <s v="Henriette"/>
    <s v="Medium"/>
  </r>
  <r>
    <x v="119"/>
    <x v="21"/>
    <n v="100"/>
    <n v="1"/>
    <x v="306"/>
    <x v="114"/>
    <x v="0"/>
    <x v="3"/>
    <x v="5"/>
    <x v="1"/>
    <x v="1"/>
    <n v="117"/>
    <x v="11"/>
    <x v="24"/>
    <s v="0921-12 3555"/>
    <s v="Berguvsv„gen  8"/>
    <m/>
    <s v="Lule"/>
    <x v="1"/>
    <s v="S-958 22"/>
    <x v="8"/>
    <s v="EMEA"/>
    <s v="Berglund"/>
    <s v="Christina"/>
    <s v="Medium"/>
  </r>
  <r>
    <x v="19"/>
    <x v="12"/>
    <n v="83.63"/>
    <n v="13"/>
    <x v="307"/>
    <x v="19"/>
    <x v="0"/>
    <x v="3"/>
    <x v="5"/>
    <x v="1"/>
    <x v="1"/>
    <n v="117"/>
    <x v="11"/>
    <x v="0"/>
    <n v="2125557818"/>
    <s v="897 Long Airport Avenue"/>
    <m/>
    <s v="NYC"/>
    <x v="0"/>
    <n v="10022"/>
    <x v="0"/>
    <s v="NA"/>
    <s v="Yu"/>
    <s v="Kwai"/>
    <s v="Medium"/>
  </r>
  <r>
    <x v="20"/>
    <x v="27"/>
    <n v="95.93"/>
    <n v="1"/>
    <x v="308"/>
    <x v="20"/>
    <x v="0"/>
    <x v="3"/>
    <x v="5"/>
    <x v="1"/>
    <x v="1"/>
    <n v="117"/>
    <x v="11"/>
    <x v="19"/>
    <s v="6562-9555"/>
    <s v="Geislweg 14"/>
    <m/>
    <s v="Salzburg"/>
    <x v="1"/>
    <n v="5020"/>
    <x v="5"/>
    <s v="EMEA"/>
    <s v="Pipps"/>
    <s v="Georg"/>
    <s v="Medium"/>
  </r>
  <r>
    <x v="120"/>
    <x v="1"/>
    <n v="96.73"/>
    <n v="4"/>
    <x v="309"/>
    <x v="115"/>
    <x v="0"/>
    <x v="0"/>
    <x v="7"/>
    <x v="2"/>
    <x v="1"/>
    <n v="117"/>
    <x v="11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58"/>
    <x v="21"/>
    <n v="100"/>
    <n v="1"/>
    <x v="310"/>
    <x v="139"/>
    <x v="0"/>
    <x v="0"/>
    <x v="0"/>
    <x v="2"/>
    <x v="1"/>
    <n v="117"/>
    <x v="11"/>
    <x v="80"/>
    <n v="3105552373"/>
    <s v="4097 Douglas Av."/>
    <m/>
    <s v="Glendale"/>
    <x v="2"/>
    <n v="92561"/>
    <x v="0"/>
    <s v="NA"/>
    <s v="Young"/>
    <s v="Leslie"/>
    <s v="Medium"/>
  </r>
  <r>
    <x v="121"/>
    <x v="32"/>
    <n v="72.38"/>
    <n v="6"/>
    <x v="311"/>
    <x v="23"/>
    <x v="0"/>
    <x v="0"/>
    <x v="11"/>
    <x v="2"/>
    <x v="1"/>
    <n v="117"/>
    <x v="11"/>
    <x v="37"/>
    <s v="0695-34 6555"/>
    <s v="?kergatan 24"/>
    <m/>
    <s v="Boras"/>
    <x v="1"/>
    <s v="S-844 67"/>
    <x v="8"/>
    <s v="EMEA"/>
    <s v="Larsson"/>
    <s v="Maria"/>
    <s v="Small"/>
  </r>
  <r>
    <x v="122"/>
    <x v="37"/>
    <n v="100"/>
    <n v="11"/>
    <x v="312"/>
    <x v="116"/>
    <x v="0"/>
    <x v="1"/>
    <x v="1"/>
    <x v="2"/>
    <x v="1"/>
    <n v="117"/>
    <x v="11"/>
    <x v="19"/>
    <s v="6562-9555"/>
    <s v="Geislweg 14"/>
    <m/>
    <s v="Salzburg"/>
    <x v="1"/>
    <n v="5020"/>
    <x v="5"/>
    <s v="EMEA"/>
    <s v="Pipps"/>
    <s v="Georg"/>
    <s v="Small"/>
  </r>
  <r>
    <x v="63"/>
    <x v="6"/>
    <n v="100"/>
    <n v="14"/>
    <x v="313"/>
    <x v="62"/>
    <x v="0"/>
    <x v="0"/>
    <x v="0"/>
    <x v="0"/>
    <x v="1"/>
    <n v="173"/>
    <x v="12"/>
    <x v="48"/>
    <s v="31 12 3555"/>
    <s v="Vinb'ltet 34"/>
    <m/>
    <s v="Kobenhavn"/>
    <x v="1"/>
    <n v="1734"/>
    <x v="13"/>
    <s v="EMEA"/>
    <s v="Petersen"/>
    <s v="Jytte"/>
    <s v="Medium"/>
  </r>
  <r>
    <x v="123"/>
    <x v="25"/>
    <n v="100"/>
    <n v="8"/>
    <x v="314"/>
    <x v="117"/>
    <x v="0"/>
    <x v="1"/>
    <x v="8"/>
    <x v="0"/>
    <x v="1"/>
    <n v="173"/>
    <x v="12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4"/>
    <x v="13"/>
    <n v="100"/>
    <n v="1"/>
    <x v="315"/>
    <x v="118"/>
    <x v="0"/>
    <x v="1"/>
    <x v="9"/>
    <x v="0"/>
    <x v="1"/>
    <n v="173"/>
    <x v="12"/>
    <x v="74"/>
    <n v="2125557413"/>
    <s v="4092 Furth Circle"/>
    <s v="Suite 400"/>
    <s v="NYC"/>
    <x v="0"/>
    <n v="10022"/>
    <x v="0"/>
    <s v="NA"/>
    <s v="Young"/>
    <s v="Jeff"/>
    <s v="Large"/>
  </r>
  <r>
    <x v="125"/>
    <x v="12"/>
    <n v="100"/>
    <n v="11"/>
    <x v="316"/>
    <x v="119"/>
    <x v="0"/>
    <x v="2"/>
    <x v="3"/>
    <x v="0"/>
    <x v="1"/>
    <n v="173"/>
    <x v="12"/>
    <x v="39"/>
    <n v="4155551450"/>
    <s v="5677 Strong St."/>
    <m/>
    <s v="San Rafael"/>
    <x v="2"/>
    <n v="97562"/>
    <x v="0"/>
    <s v="NA"/>
    <s v="Nelson"/>
    <s v="Valarie"/>
    <s v="Large"/>
  </r>
  <r>
    <x v="126"/>
    <x v="4"/>
    <n v="100"/>
    <n v="10"/>
    <x v="317"/>
    <x v="120"/>
    <x v="0"/>
    <x v="2"/>
    <x v="10"/>
    <x v="0"/>
    <x v="1"/>
    <n v="173"/>
    <x v="12"/>
    <x v="23"/>
    <s v="(91) 555 94 44"/>
    <s v="C/ Moralzarzal, 86"/>
    <m/>
    <s v="Madrid"/>
    <x v="1"/>
    <n v="28034"/>
    <x v="7"/>
    <s v="EMEA"/>
    <s v="Freyre"/>
    <s v="Diego"/>
    <s v="Large"/>
  </r>
  <r>
    <x v="127"/>
    <x v="26"/>
    <n v="100"/>
    <n v="2"/>
    <x v="318"/>
    <x v="121"/>
    <x v="0"/>
    <x v="3"/>
    <x v="4"/>
    <x v="0"/>
    <x v="1"/>
    <n v="173"/>
    <x v="12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8"/>
    <x v="24"/>
    <n v="100"/>
    <n v="1"/>
    <x v="319"/>
    <x v="32"/>
    <x v="0"/>
    <x v="3"/>
    <x v="5"/>
    <x v="0"/>
    <x v="1"/>
    <n v="173"/>
    <x v="12"/>
    <x v="70"/>
    <s v="0522-556555"/>
    <s v="Strada Provinciale 124"/>
    <m/>
    <s v="Reggio Emilia"/>
    <x v="1"/>
    <n v="42100"/>
    <x v="12"/>
    <s v="EMEA"/>
    <s v="Moroni"/>
    <s v="Maurizio"/>
    <s v="Large"/>
  </r>
  <r>
    <x v="129"/>
    <x v="30"/>
    <n v="100"/>
    <n v="12"/>
    <x v="320"/>
    <x v="69"/>
    <x v="0"/>
    <x v="3"/>
    <x v="5"/>
    <x v="0"/>
    <x v="1"/>
    <n v="173"/>
    <x v="12"/>
    <x v="50"/>
    <n v="5085559555"/>
    <s v="4575 Hillside Dr."/>
    <m/>
    <s v="New Bedford"/>
    <x v="6"/>
    <n v="50553"/>
    <x v="0"/>
    <s v="NA"/>
    <s v="Tam"/>
    <s v="Wing C"/>
    <s v="Large"/>
  </r>
  <r>
    <x v="130"/>
    <x v="19"/>
    <n v="100"/>
    <n v="4"/>
    <x v="321"/>
    <x v="70"/>
    <x v="0"/>
    <x v="3"/>
    <x v="5"/>
    <x v="0"/>
    <x v="1"/>
    <n v="173"/>
    <x v="12"/>
    <x v="34"/>
    <n v="2035559545"/>
    <s v="567 North Pendale Street"/>
    <m/>
    <s v="New Haven"/>
    <x v="5"/>
    <n v="97823"/>
    <x v="0"/>
    <s v="NA"/>
    <s v="Murphy"/>
    <s v="Leslie"/>
    <s v="Large"/>
  </r>
  <r>
    <x v="131"/>
    <x v="14"/>
    <n v="100"/>
    <n v="12"/>
    <x v="322"/>
    <x v="122"/>
    <x v="0"/>
    <x v="0"/>
    <x v="7"/>
    <x v="1"/>
    <x v="1"/>
    <n v="173"/>
    <x v="12"/>
    <x v="30"/>
    <s v="78.32.5555"/>
    <s v="2, rue du Commerce"/>
    <m/>
    <s v="Lyon"/>
    <x v="1"/>
    <n v="69004"/>
    <x v="1"/>
    <s v="EMEA"/>
    <s v="Saveley"/>
    <s v="Mary"/>
    <s v="Medium"/>
  </r>
  <r>
    <x v="132"/>
    <x v="26"/>
    <n v="100"/>
    <n v="1"/>
    <x v="323"/>
    <x v="123"/>
    <x v="0"/>
    <x v="0"/>
    <x v="0"/>
    <x v="1"/>
    <x v="1"/>
    <n v="173"/>
    <x v="12"/>
    <x v="75"/>
    <s v="+353 1862 1555"/>
    <s v="25 Maiden Lane"/>
    <s v="Floor No. 4"/>
    <s v="Dublin"/>
    <x v="1"/>
    <n v="2"/>
    <x v="18"/>
    <s v="EMEA"/>
    <s v="Cassidy"/>
    <s v="Dean"/>
    <s v="Medium"/>
  </r>
  <r>
    <x v="133"/>
    <x v="4"/>
    <n v="100"/>
    <n v="1"/>
    <x v="324"/>
    <x v="124"/>
    <x v="0"/>
    <x v="0"/>
    <x v="11"/>
    <x v="1"/>
    <x v="1"/>
    <n v="173"/>
    <x v="12"/>
    <x v="76"/>
    <s v="+34 913 728 555"/>
    <s v="Merchants House, 27-30 Merchant's Quay"/>
    <m/>
    <s v="Madrid"/>
    <x v="1"/>
    <n v="28023"/>
    <x v="7"/>
    <s v="EMEA"/>
    <s v="Fernandez"/>
    <s v="Jesus"/>
    <s v="Medium"/>
  </r>
  <r>
    <x v="134"/>
    <x v="26"/>
    <n v="100"/>
    <n v="1"/>
    <x v="325"/>
    <x v="125"/>
    <x v="0"/>
    <x v="1"/>
    <x v="1"/>
    <x v="1"/>
    <x v="1"/>
    <n v="173"/>
    <x v="12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35"/>
    <x v="25"/>
    <n v="100"/>
    <n v="1"/>
    <x v="326"/>
    <x v="126"/>
    <x v="0"/>
    <x v="2"/>
    <x v="2"/>
    <x v="1"/>
    <x v="1"/>
    <n v="173"/>
    <x v="12"/>
    <x v="18"/>
    <n v="2155551555"/>
    <s v="7586 Pompton St."/>
    <m/>
    <s v="Allentown"/>
    <x v="7"/>
    <n v="70267"/>
    <x v="0"/>
    <s v="NA"/>
    <s v="Yu"/>
    <s v="Kyung"/>
    <s v="Large"/>
  </r>
  <r>
    <x v="136"/>
    <x v="16"/>
    <n v="100"/>
    <n v="4"/>
    <x v="327"/>
    <x v="76"/>
    <x v="0"/>
    <x v="2"/>
    <x v="3"/>
    <x v="1"/>
    <x v="1"/>
    <n v="173"/>
    <x v="12"/>
    <x v="39"/>
    <n v="4155551450"/>
    <s v="5677 Strong St."/>
    <m/>
    <s v="San Rafael"/>
    <x v="2"/>
    <n v="97562"/>
    <x v="0"/>
    <s v="NA"/>
    <s v="Nelson"/>
    <s v="Valarie"/>
    <s v="Medium"/>
  </r>
  <r>
    <x v="137"/>
    <x v="3"/>
    <n v="100"/>
    <n v="7"/>
    <x v="328"/>
    <x v="127"/>
    <x v="0"/>
    <x v="2"/>
    <x v="10"/>
    <x v="1"/>
    <x v="1"/>
    <n v="173"/>
    <x v="12"/>
    <x v="36"/>
    <s v="011-4988555"/>
    <s v="Via Monte Bianco 34"/>
    <m/>
    <s v="Torino"/>
    <x v="1"/>
    <n v="10100"/>
    <x v="12"/>
    <s v="EMEA"/>
    <s v="Accorti"/>
    <s v="Paolo"/>
    <s v="Large"/>
  </r>
  <r>
    <x v="138"/>
    <x v="14"/>
    <n v="100"/>
    <n v="12"/>
    <x v="329"/>
    <x v="78"/>
    <x v="0"/>
    <x v="3"/>
    <x v="4"/>
    <x v="1"/>
    <x v="1"/>
    <n v="173"/>
    <x v="12"/>
    <x v="77"/>
    <s v="(171) 555-1555"/>
    <s v="Fauntleroy Circus"/>
    <m/>
    <s v="Manchester"/>
    <x v="1"/>
    <s v="EC2 5NT"/>
    <x v="6"/>
    <s v="EMEA"/>
    <s v="Ashworth"/>
    <s v="Victoria"/>
    <s v="Medium"/>
  </r>
  <r>
    <x v="139"/>
    <x v="5"/>
    <n v="100"/>
    <n v="4"/>
    <x v="330"/>
    <x v="96"/>
    <x v="0"/>
    <x v="3"/>
    <x v="4"/>
    <x v="1"/>
    <x v="1"/>
    <n v="173"/>
    <x v="12"/>
    <x v="78"/>
    <s v="86 21 3555"/>
    <s v="Smagsloget 45"/>
    <m/>
    <s v="Aaarhus"/>
    <x v="1"/>
    <n v="8200"/>
    <x v="13"/>
    <s v="EMEA"/>
    <s v="Ibsen"/>
    <s v="Palle"/>
    <s v="Medium"/>
  </r>
  <r>
    <x v="81"/>
    <x v="16"/>
    <n v="100"/>
    <n v="1"/>
    <x v="331"/>
    <x v="80"/>
    <x v="0"/>
    <x v="3"/>
    <x v="5"/>
    <x v="1"/>
    <x v="1"/>
    <n v="173"/>
    <x v="12"/>
    <x v="17"/>
    <s v="07-98 9555"/>
    <s v="Erling Skakkes gate 78"/>
    <m/>
    <s v="Stavern"/>
    <x v="1"/>
    <n v="4110"/>
    <x v="2"/>
    <s v="EMEA"/>
    <s v="Bergulfsen"/>
    <s v="Jonas"/>
    <s v="Small"/>
  </r>
  <r>
    <x v="140"/>
    <x v="4"/>
    <n v="63.38"/>
    <n v="1"/>
    <x v="332"/>
    <x v="128"/>
    <x v="0"/>
    <x v="3"/>
    <x v="5"/>
    <x v="1"/>
    <x v="1"/>
    <n v="173"/>
    <x v="12"/>
    <x v="62"/>
    <s v="(1) 42.34.2555"/>
    <s v="265, boulevard Charonne"/>
    <m/>
    <s v="Paris"/>
    <x v="1"/>
    <n v="75012"/>
    <x v="1"/>
    <s v="EMEA"/>
    <s v="Bertrand"/>
    <s v="Marie"/>
    <s v="Medium"/>
  </r>
  <r>
    <x v="159"/>
    <x v="18"/>
    <n v="100"/>
    <n v="10"/>
    <x v="333"/>
    <x v="140"/>
    <x v="0"/>
    <x v="3"/>
    <x v="6"/>
    <x v="1"/>
    <x v="1"/>
    <n v="173"/>
    <x v="12"/>
    <x v="74"/>
    <n v="2125557413"/>
    <s v="4092 Furth Circle"/>
    <s v="Suite 400"/>
    <s v="NYC"/>
    <x v="0"/>
    <n v="10022"/>
    <x v="0"/>
    <s v="NA"/>
    <s v="Young"/>
    <s v="Jeff"/>
    <s v="Medium"/>
  </r>
  <r>
    <x v="84"/>
    <x v="4"/>
    <n v="62.09"/>
    <n v="5"/>
    <x v="334"/>
    <x v="83"/>
    <x v="0"/>
    <x v="3"/>
    <x v="6"/>
    <x v="1"/>
    <x v="1"/>
    <n v="173"/>
    <x v="12"/>
    <x v="1"/>
    <s v="26.47.1555"/>
    <s v="59 rue de l'Abbaye"/>
    <m/>
    <s v="Reims"/>
    <x v="1"/>
    <n v="51100"/>
    <x v="1"/>
    <s v="EMEA"/>
    <s v="Henriot"/>
    <s v="Paul"/>
    <s v="Medium"/>
  </r>
  <r>
    <x v="154"/>
    <x v="1"/>
    <n v="100"/>
    <n v="1"/>
    <x v="335"/>
    <x v="136"/>
    <x v="0"/>
    <x v="0"/>
    <x v="7"/>
    <x v="2"/>
    <x v="1"/>
    <n v="173"/>
    <x v="12"/>
    <x v="35"/>
    <s v="+81 3 3584 0555"/>
    <s v="2-2-8 Roppongi"/>
    <m/>
    <s v="Minato-ku"/>
    <x v="11"/>
    <s v="106-0032"/>
    <x v="11"/>
    <s v="Japan"/>
    <s v="Shimamura"/>
    <s v="Akiko"/>
    <s v="Medium"/>
  </r>
  <r>
    <x v="143"/>
    <x v="1"/>
    <n v="95.35"/>
    <n v="12"/>
    <x v="336"/>
    <x v="50"/>
    <x v="0"/>
    <x v="0"/>
    <x v="0"/>
    <x v="2"/>
    <x v="1"/>
    <n v="173"/>
    <x v="12"/>
    <x v="39"/>
    <n v="4155551450"/>
    <s v="5677 Strong St."/>
    <m/>
    <s v="San Rafael"/>
    <x v="2"/>
    <n v="97562"/>
    <x v="0"/>
    <s v="NA"/>
    <s v="Nelson"/>
    <s v="Valarie"/>
    <s v="Medium"/>
  </r>
  <r>
    <x v="160"/>
    <x v="29"/>
    <n v="100"/>
    <n v="3"/>
    <x v="337"/>
    <x v="141"/>
    <x v="0"/>
    <x v="0"/>
    <x v="11"/>
    <x v="2"/>
    <x v="1"/>
    <n v="173"/>
    <x v="12"/>
    <x v="39"/>
    <n v="4155551450"/>
    <s v="5677 Strong St."/>
    <m/>
    <s v="San Rafael"/>
    <x v="2"/>
    <n v="97562"/>
    <x v="0"/>
    <s v="NA"/>
    <s v="Nelson"/>
    <s v="Valarie"/>
    <s v="Medium"/>
  </r>
  <r>
    <x v="144"/>
    <x v="8"/>
    <n v="100"/>
    <n v="1"/>
    <x v="338"/>
    <x v="130"/>
    <x v="0"/>
    <x v="1"/>
    <x v="1"/>
    <x v="2"/>
    <x v="1"/>
    <n v="173"/>
    <x v="12"/>
    <x v="13"/>
    <n v="2035552570"/>
    <s v="25593 South Bay Ln."/>
    <m/>
    <s v="Bridgewater"/>
    <x v="5"/>
    <n v="97562"/>
    <x v="0"/>
    <s v="NA"/>
    <s v="King"/>
    <s v="Julie"/>
    <s v="Medium"/>
  </r>
  <r>
    <x v="103"/>
    <x v="25"/>
    <n v="89.38"/>
    <n v="7"/>
    <x v="339"/>
    <x v="98"/>
    <x v="0"/>
    <x v="0"/>
    <x v="11"/>
    <x v="0"/>
    <x v="1"/>
    <n v="79"/>
    <x v="13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22"/>
    <n v="63.84"/>
    <n v="11"/>
    <x v="340"/>
    <x v="99"/>
    <x v="0"/>
    <x v="1"/>
    <x v="1"/>
    <x v="0"/>
    <x v="1"/>
    <n v="79"/>
    <x v="13"/>
    <x v="67"/>
    <s v="91.24.4555"/>
    <s v="12, rue des Bouchers"/>
    <m/>
    <s v="Marseille"/>
    <x v="1"/>
    <n v="13008"/>
    <x v="1"/>
    <s v="EMEA"/>
    <s v="Lebihan"/>
    <s v="Laurence"/>
    <s v="Small"/>
  </r>
  <r>
    <x v="105"/>
    <x v="16"/>
    <n v="75.010000000000005"/>
    <n v="8"/>
    <x v="341"/>
    <x v="100"/>
    <x v="0"/>
    <x v="2"/>
    <x v="2"/>
    <x v="0"/>
    <x v="1"/>
    <n v="79"/>
    <x v="13"/>
    <x v="39"/>
    <n v="4155551450"/>
    <s v="5677 Strong St."/>
    <m/>
    <s v="San Rafael"/>
    <x v="2"/>
    <n v="97562"/>
    <x v="0"/>
    <s v="NA"/>
    <s v="Nelson"/>
    <s v="Valarie"/>
    <s v="Small"/>
  </r>
  <r>
    <x v="106"/>
    <x v="15"/>
    <n v="63.84"/>
    <n v="8"/>
    <x v="342"/>
    <x v="101"/>
    <x v="0"/>
    <x v="2"/>
    <x v="10"/>
    <x v="0"/>
    <x v="1"/>
    <n v="79"/>
    <x v="13"/>
    <x v="41"/>
    <n v="6175558555"/>
    <s v="7825 Douglas Av."/>
    <m/>
    <s v="Brickhaven"/>
    <x v="6"/>
    <n v="58339"/>
    <x v="0"/>
    <s v="NA"/>
    <s v="Nelson"/>
    <s v="Allen"/>
    <s v="Small"/>
  </r>
  <r>
    <x v="4"/>
    <x v="16"/>
    <n v="73.42"/>
    <n v="3"/>
    <x v="343"/>
    <x v="4"/>
    <x v="0"/>
    <x v="3"/>
    <x v="4"/>
    <x v="0"/>
    <x v="1"/>
    <n v="79"/>
    <x v="13"/>
    <x v="4"/>
    <n v="6505551386"/>
    <s v="7734 Strong St."/>
    <m/>
    <s v="San Francisco"/>
    <x v="2"/>
    <m/>
    <x v="0"/>
    <s v="NA"/>
    <s v="Brown"/>
    <s v="Julie"/>
    <s v="Small"/>
  </r>
  <r>
    <x v="107"/>
    <x v="5"/>
    <n v="63.84"/>
    <n v="3"/>
    <x v="344"/>
    <x v="102"/>
    <x v="0"/>
    <x v="3"/>
    <x v="5"/>
    <x v="0"/>
    <x v="1"/>
    <n v="79"/>
    <x v="13"/>
    <x v="42"/>
    <s v="02 9936 8555"/>
    <s v="201 Miller Street"/>
    <s v="Level 15"/>
    <s v="North Sydney"/>
    <x v="8"/>
    <n v="2060"/>
    <x v="3"/>
    <s v="APAC"/>
    <s v="O'Hara"/>
    <s v="Anna"/>
    <s v="Small"/>
  </r>
  <r>
    <x v="108"/>
    <x v="14"/>
    <n v="81.400000000000006"/>
    <n v="15"/>
    <x v="345"/>
    <x v="103"/>
    <x v="0"/>
    <x v="3"/>
    <x v="5"/>
    <x v="0"/>
    <x v="1"/>
    <n v="79"/>
    <x v="13"/>
    <x v="7"/>
    <s v="+47 2267 3215"/>
    <s v="Drammen 121, PR 744 Sentrum"/>
    <m/>
    <s v="Bergen"/>
    <x v="1"/>
    <s v="N 5804"/>
    <x v="2"/>
    <s v="EMEA"/>
    <s v="Oeztan"/>
    <s v="Veysel"/>
    <s v="Small"/>
  </r>
  <r>
    <x v="109"/>
    <x v="0"/>
    <n v="64.64"/>
    <n v="4"/>
    <x v="346"/>
    <x v="104"/>
    <x v="0"/>
    <x v="3"/>
    <x v="5"/>
    <x v="0"/>
    <x v="1"/>
    <n v="79"/>
    <x v="13"/>
    <x v="68"/>
    <s v="0221-5554327"/>
    <s v="Mehrheimerstr. 369"/>
    <m/>
    <s v="Koln"/>
    <x v="1"/>
    <n v="50739"/>
    <x v="16"/>
    <s v="EMEA"/>
    <s v="Pfalzheim"/>
    <s v="Henriette"/>
    <s v="Small"/>
  </r>
  <r>
    <x v="110"/>
    <x v="27"/>
    <n v="82.99"/>
    <n v="9"/>
    <x v="347"/>
    <x v="105"/>
    <x v="0"/>
    <x v="3"/>
    <x v="6"/>
    <x v="0"/>
    <x v="1"/>
    <n v="79"/>
    <x v="13"/>
    <x v="23"/>
    <s v="(91) 555 94 44"/>
    <s v="C/ Moralzarzal, 86"/>
    <m/>
    <s v="Madrid"/>
    <x v="1"/>
    <n v="28034"/>
    <x v="7"/>
    <s v="EMEA"/>
    <s v="Freyre"/>
    <s v="Diego"/>
    <s v="Medium"/>
  </r>
  <r>
    <x v="9"/>
    <x v="11"/>
    <n v="92.57"/>
    <n v="3"/>
    <x v="348"/>
    <x v="9"/>
    <x v="0"/>
    <x v="0"/>
    <x v="7"/>
    <x v="1"/>
    <x v="1"/>
    <n v="79"/>
    <x v="13"/>
    <x v="9"/>
    <s v="(1) 47.55.6555"/>
    <s v="25, rue Lauriston"/>
    <m/>
    <s v="Paris"/>
    <x v="1"/>
    <n v="75016"/>
    <x v="1"/>
    <s v="EMEA"/>
    <s v="Perrier"/>
    <s v="Dominique"/>
    <s v="Small"/>
  </r>
  <r>
    <x v="111"/>
    <x v="9"/>
    <n v="77.41"/>
    <n v="10"/>
    <x v="349"/>
    <x v="106"/>
    <x v="0"/>
    <x v="0"/>
    <x v="0"/>
    <x v="1"/>
    <x v="1"/>
    <n v="79"/>
    <x v="13"/>
    <x v="69"/>
    <s v="0897-034555"/>
    <s v="Grenzacherweg 237"/>
    <m/>
    <s v="Gensve"/>
    <x v="1"/>
    <n v="1203"/>
    <x v="17"/>
    <s v="EMEA"/>
    <s v="Holz"/>
    <s v="Michael"/>
    <s v="Small"/>
  </r>
  <r>
    <x v="112"/>
    <x v="14"/>
    <n v="74.209999999999994"/>
    <n v="4"/>
    <x v="350"/>
    <x v="107"/>
    <x v="0"/>
    <x v="1"/>
    <x v="8"/>
    <x v="1"/>
    <x v="1"/>
    <n v="79"/>
    <x v="13"/>
    <x v="48"/>
    <s v="31 12 3555"/>
    <s v="Vinb'ltet 34"/>
    <m/>
    <s v="Kobenhavn"/>
    <x v="1"/>
    <n v="1734"/>
    <x v="13"/>
    <s v="EMEA"/>
    <s v="Petersen"/>
    <s v="Jytte"/>
    <s v="Small"/>
  </r>
  <r>
    <x v="113"/>
    <x v="32"/>
    <n v="90.17"/>
    <n v="14"/>
    <x v="351"/>
    <x v="108"/>
    <x v="3"/>
    <x v="1"/>
    <x v="9"/>
    <x v="1"/>
    <x v="1"/>
    <n v="79"/>
    <x v="13"/>
    <x v="22"/>
    <s v="(171) 555-2282"/>
    <s v="Berkeley Gardens 12  Brewery"/>
    <m/>
    <s v="Liverpool"/>
    <x v="1"/>
    <s v="WX1 6LT"/>
    <x v="6"/>
    <s v="EMEA"/>
    <s v="Devon"/>
    <s v="Elizabeth"/>
    <s v="Small"/>
  </r>
  <r>
    <x v="114"/>
    <x v="21"/>
    <n v="76.61"/>
    <n v="15"/>
    <x v="352"/>
    <x v="109"/>
    <x v="0"/>
    <x v="2"/>
    <x v="2"/>
    <x v="1"/>
    <x v="1"/>
    <n v="79"/>
    <x v="13"/>
    <x v="70"/>
    <s v="0522-556555"/>
    <s v="Strada Provinciale 124"/>
    <m/>
    <s v="Reggio Emilia"/>
    <x v="1"/>
    <n v="42100"/>
    <x v="12"/>
    <s v="EMEA"/>
    <s v="Moroni"/>
    <s v="Maurizio"/>
    <s v="Small"/>
  </r>
  <r>
    <x v="115"/>
    <x v="19"/>
    <n v="83.79"/>
    <n v="4"/>
    <x v="353"/>
    <x v="110"/>
    <x v="0"/>
    <x v="2"/>
    <x v="3"/>
    <x v="1"/>
    <x v="1"/>
    <n v="79"/>
    <x v="13"/>
    <x v="71"/>
    <n v="6175557555"/>
    <s v="7635 Spinnaker Dr."/>
    <m/>
    <s v="Brickhaven"/>
    <x v="6"/>
    <n v="58339"/>
    <x v="0"/>
    <s v="NA"/>
    <s v="Barajas"/>
    <s v="Miguel"/>
    <s v="Medium"/>
  </r>
  <r>
    <x v="116"/>
    <x v="2"/>
    <n v="69.430000000000007"/>
    <n v="13"/>
    <x v="354"/>
    <x v="111"/>
    <x v="0"/>
    <x v="2"/>
    <x v="3"/>
    <x v="1"/>
    <x v="1"/>
    <n v="79"/>
    <x v="13"/>
    <x v="69"/>
    <s v="0897-034555"/>
    <s v="Grenzacherweg 237"/>
    <m/>
    <s v="Gensve"/>
    <x v="1"/>
    <n v="1203"/>
    <x v="17"/>
    <s v="EMEA"/>
    <s v="Holz"/>
    <s v="Michael"/>
    <s v="Small"/>
  </r>
  <r>
    <x v="117"/>
    <x v="8"/>
    <n v="76.61"/>
    <n v="6"/>
    <x v="355"/>
    <x v="112"/>
    <x v="0"/>
    <x v="3"/>
    <x v="4"/>
    <x v="0"/>
    <x v="1"/>
    <n v="79"/>
    <x v="13"/>
    <x v="72"/>
    <s v="+49 69 66 90 2555"/>
    <s v="Lyonerstr. 34"/>
    <m/>
    <s v="Frankfurt"/>
    <x v="1"/>
    <n v="60528"/>
    <x v="16"/>
    <s v="EMEA"/>
    <s v="Keitel"/>
    <s v="Roland"/>
    <s v="Small"/>
  </r>
  <r>
    <x v="118"/>
    <x v="4"/>
    <n v="81.400000000000006"/>
    <n v="11"/>
    <x v="356"/>
    <x v="113"/>
    <x v="0"/>
    <x v="3"/>
    <x v="4"/>
    <x v="1"/>
    <x v="1"/>
    <n v="79"/>
    <x v="13"/>
    <x v="68"/>
    <s v="0221-5554327"/>
    <s v="Mehrheimerstr. 369"/>
    <m/>
    <s v="Koln"/>
    <x v="1"/>
    <n v="50739"/>
    <x v="16"/>
    <s v="EMEA"/>
    <s v="Pfalzheim"/>
    <s v="Henriette"/>
    <s v="Medium"/>
  </r>
  <r>
    <x v="119"/>
    <x v="19"/>
    <n v="73.42"/>
    <n v="4"/>
    <x v="357"/>
    <x v="114"/>
    <x v="0"/>
    <x v="3"/>
    <x v="5"/>
    <x v="1"/>
    <x v="1"/>
    <n v="79"/>
    <x v="13"/>
    <x v="24"/>
    <s v="0921-12 3555"/>
    <s v="Berguvsv„gen  8"/>
    <m/>
    <s v="Lule"/>
    <x v="1"/>
    <s v="S-958 22"/>
    <x v="8"/>
    <s v="EMEA"/>
    <s v="Berglund"/>
    <s v="Christina"/>
    <s v="Small"/>
  </r>
  <r>
    <x v="19"/>
    <x v="29"/>
    <n v="100"/>
    <n v="14"/>
    <x v="358"/>
    <x v="19"/>
    <x v="0"/>
    <x v="3"/>
    <x v="5"/>
    <x v="1"/>
    <x v="1"/>
    <n v="79"/>
    <x v="13"/>
    <x v="0"/>
    <n v="2125557818"/>
    <s v="897 Long Airport Avenue"/>
    <m/>
    <s v="NYC"/>
    <x v="0"/>
    <n v="10022"/>
    <x v="0"/>
    <s v="NA"/>
    <s v="Yu"/>
    <s v="Kwai"/>
    <s v="Medium"/>
  </r>
  <r>
    <x v="20"/>
    <x v="5"/>
    <n v="93.56"/>
    <n v="10"/>
    <x v="359"/>
    <x v="20"/>
    <x v="0"/>
    <x v="3"/>
    <x v="5"/>
    <x v="1"/>
    <x v="1"/>
    <n v="79"/>
    <x v="13"/>
    <x v="19"/>
    <s v="6562-9555"/>
    <s v="Geislweg 14"/>
    <m/>
    <s v="Salzburg"/>
    <x v="1"/>
    <n v="5020"/>
    <x v="5"/>
    <s v="EMEA"/>
    <s v="Pipps"/>
    <s v="Georg"/>
    <s v="Medium"/>
  </r>
  <r>
    <x v="120"/>
    <x v="1"/>
    <n v="81.62"/>
    <n v="5"/>
    <x v="360"/>
    <x v="115"/>
    <x v="0"/>
    <x v="0"/>
    <x v="7"/>
    <x v="2"/>
    <x v="1"/>
    <n v="79"/>
    <x v="13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161"/>
    <x v="16"/>
    <n v="67.83"/>
    <n v="5"/>
    <x v="361"/>
    <x v="142"/>
    <x v="0"/>
    <x v="0"/>
    <x v="0"/>
    <x v="2"/>
    <x v="1"/>
    <n v="79"/>
    <x v="13"/>
    <x v="16"/>
    <s v="90-224 8555"/>
    <s v="Keskuskatu 45"/>
    <m/>
    <s v="Helsinki"/>
    <x v="1"/>
    <n v="21240"/>
    <x v="4"/>
    <s v="EMEA"/>
    <s v="Karttunen"/>
    <s v="Matti"/>
    <s v="Small"/>
  </r>
  <r>
    <x v="121"/>
    <x v="5"/>
    <n v="70.260000000000005"/>
    <n v="7"/>
    <x v="362"/>
    <x v="23"/>
    <x v="0"/>
    <x v="0"/>
    <x v="11"/>
    <x v="2"/>
    <x v="1"/>
    <n v="79"/>
    <x v="13"/>
    <x v="37"/>
    <s v="0695-34 6555"/>
    <s v="?kergatan 24"/>
    <m/>
    <s v="Boras"/>
    <x v="1"/>
    <s v="S-844 67"/>
    <x v="8"/>
    <s v="EMEA"/>
    <s v="Larsson"/>
    <s v="Maria"/>
    <s v="Small"/>
  </r>
  <r>
    <x v="122"/>
    <x v="1"/>
    <n v="90.17"/>
    <n v="14"/>
    <x v="363"/>
    <x v="116"/>
    <x v="0"/>
    <x v="1"/>
    <x v="1"/>
    <x v="2"/>
    <x v="1"/>
    <n v="79"/>
    <x v="13"/>
    <x v="19"/>
    <s v="6562-9555"/>
    <s v="Geislweg 14"/>
    <m/>
    <s v="Salzburg"/>
    <x v="1"/>
    <n v="5020"/>
    <x v="5"/>
    <s v="EMEA"/>
    <s v="Pipps"/>
    <s v="Georg"/>
    <s v="Medium"/>
  </r>
  <r>
    <x v="150"/>
    <x v="2"/>
    <n v="100"/>
    <n v="9"/>
    <x v="364"/>
    <x v="134"/>
    <x v="0"/>
    <x v="0"/>
    <x v="7"/>
    <x v="0"/>
    <x v="2"/>
    <n v="118"/>
    <x v="14"/>
    <x v="23"/>
    <s v="(91) 555 94 44"/>
    <s v="C/ Moralzarzal, 86"/>
    <m/>
    <s v="Madrid"/>
    <x v="1"/>
    <n v="28034"/>
    <x v="7"/>
    <s v="EMEA"/>
    <s v="Freyre"/>
    <s v="Diego"/>
    <s v="Medium"/>
  </r>
  <r>
    <x v="162"/>
    <x v="12"/>
    <n v="100"/>
    <n v="5"/>
    <x v="365"/>
    <x v="143"/>
    <x v="0"/>
    <x v="1"/>
    <x v="8"/>
    <x v="0"/>
    <x v="2"/>
    <n v="118"/>
    <x v="14"/>
    <x v="27"/>
    <n v="2125558493"/>
    <s v="5905 Pompton St."/>
    <s v="Suite 750"/>
    <s v="NYC"/>
    <x v="0"/>
    <n v="10022"/>
    <x v="0"/>
    <s v="NA"/>
    <s v="Hernandez"/>
    <s v="Maria"/>
    <s v="Medium"/>
  </r>
  <r>
    <x v="124"/>
    <x v="16"/>
    <n v="100"/>
    <n v="11"/>
    <x v="366"/>
    <x v="118"/>
    <x v="0"/>
    <x v="1"/>
    <x v="9"/>
    <x v="0"/>
    <x v="2"/>
    <n v="118"/>
    <x v="14"/>
    <x v="74"/>
    <n v="2125557413"/>
    <s v="4092 Furth Circle"/>
    <s v="Suite 400"/>
    <s v="NYC"/>
    <x v="0"/>
    <n v="10022"/>
    <x v="0"/>
    <s v="NA"/>
    <s v="Young"/>
    <s v="Jeff"/>
    <s v="Small"/>
  </r>
  <r>
    <x v="163"/>
    <x v="15"/>
    <n v="100"/>
    <n v="5"/>
    <x v="367"/>
    <x v="144"/>
    <x v="0"/>
    <x v="2"/>
    <x v="3"/>
    <x v="0"/>
    <x v="2"/>
    <n v="118"/>
    <x v="14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164"/>
    <x v="16"/>
    <n v="100"/>
    <n v="3"/>
    <x v="368"/>
    <x v="145"/>
    <x v="0"/>
    <x v="2"/>
    <x v="10"/>
    <x v="0"/>
    <x v="2"/>
    <n v="118"/>
    <x v="14"/>
    <x v="60"/>
    <s v="981-443655"/>
    <s v="Torikatu 38"/>
    <m/>
    <s v="Oulu"/>
    <x v="1"/>
    <n v="90110"/>
    <x v="4"/>
    <s v="EMEA"/>
    <s v="Koskitalo"/>
    <s v="Pirkko"/>
    <s v="Medium"/>
  </r>
  <r>
    <x v="127"/>
    <x v="7"/>
    <n v="100"/>
    <n v="12"/>
    <x v="369"/>
    <x v="121"/>
    <x v="0"/>
    <x v="3"/>
    <x v="4"/>
    <x v="0"/>
    <x v="2"/>
    <n v="118"/>
    <x v="14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92"/>
    <x v="18"/>
    <n v="100"/>
    <n v="1"/>
    <x v="370"/>
    <x v="32"/>
    <x v="0"/>
    <x v="3"/>
    <x v="5"/>
    <x v="0"/>
    <x v="2"/>
    <n v="118"/>
    <x v="14"/>
    <x v="49"/>
    <s v="(171) 555-0297"/>
    <s v="35 King George"/>
    <m/>
    <s v="London"/>
    <x v="1"/>
    <s v="WX3 6FW"/>
    <x v="6"/>
    <s v="EMEA"/>
    <s v="Brown"/>
    <s v="Ann"/>
    <s v="Medium"/>
  </r>
  <r>
    <x v="165"/>
    <x v="9"/>
    <n v="100"/>
    <n v="6"/>
    <x v="371"/>
    <x v="69"/>
    <x v="0"/>
    <x v="3"/>
    <x v="5"/>
    <x v="0"/>
    <x v="2"/>
    <n v="118"/>
    <x v="14"/>
    <x v="81"/>
    <s v="(95) 555 82 82"/>
    <s v="C/ Romero, 33"/>
    <m/>
    <s v="Sevilla"/>
    <x v="1"/>
    <n v="41101"/>
    <x v="7"/>
    <s v="EMEA"/>
    <s v="Roel"/>
    <s v="Jose Pedro"/>
    <s v="Medium"/>
  </r>
  <r>
    <x v="166"/>
    <x v="4"/>
    <n v="100"/>
    <n v="6"/>
    <x v="372"/>
    <x v="34"/>
    <x v="0"/>
    <x v="3"/>
    <x v="5"/>
    <x v="0"/>
    <x v="2"/>
    <n v="118"/>
    <x v="14"/>
    <x v="47"/>
    <n v="9145554562"/>
    <s v="3758 North Pendale Street"/>
    <m/>
    <s v="White Plains"/>
    <x v="0"/>
    <n v="24067"/>
    <x v="0"/>
    <s v="NA"/>
    <s v="Frick"/>
    <s v="Steve"/>
    <s v="Medium"/>
  </r>
  <r>
    <x v="93"/>
    <x v="1"/>
    <n v="99.54"/>
    <n v="7"/>
    <x v="373"/>
    <x v="91"/>
    <x v="0"/>
    <x v="3"/>
    <x v="6"/>
    <x v="0"/>
    <x v="2"/>
    <n v="118"/>
    <x v="14"/>
    <x v="64"/>
    <n v="6175552555"/>
    <s v="6251 Ingle Ln."/>
    <m/>
    <s v="Boston"/>
    <x v="6"/>
    <n v="51003"/>
    <x v="0"/>
    <s v="NA"/>
    <s v="Franco"/>
    <s v="Valarie"/>
    <s v="Medium"/>
  </r>
  <r>
    <x v="167"/>
    <x v="7"/>
    <n v="100"/>
    <n v="2"/>
    <x v="374"/>
    <x v="146"/>
    <x v="0"/>
    <x v="0"/>
    <x v="0"/>
    <x v="1"/>
    <x v="2"/>
    <n v="118"/>
    <x v="14"/>
    <x v="82"/>
    <n v="4155554312"/>
    <s v="2793 Furth Circle"/>
    <m/>
    <s v="Brisbane"/>
    <x v="2"/>
    <n v="94217"/>
    <x v="0"/>
    <s v="NA"/>
    <s v="Taylor"/>
    <s v="Sue"/>
    <s v="Medium"/>
  </r>
  <r>
    <x v="95"/>
    <x v="5"/>
    <n v="100"/>
    <n v="1"/>
    <x v="375"/>
    <x v="93"/>
    <x v="0"/>
    <x v="0"/>
    <x v="11"/>
    <x v="1"/>
    <x v="2"/>
    <n v="118"/>
    <x v="14"/>
    <x v="39"/>
    <n v="4155551450"/>
    <s v="5677 Strong St."/>
    <m/>
    <s v="San Rafael"/>
    <x v="2"/>
    <n v="97562"/>
    <x v="0"/>
    <s v="NA"/>
    <s v="Nelson"/>
    <s v="Valarie"/>
    <s v="Medium"/>
  </r>
  <r>
    <x v="168"/>
    <x v="12"/>
    <n v="100"/>
    <n v="5"/>
    <x v="376"/>
    <x v="125"/>
    <x v="0"/>
    <x v="1"/>
    <x v="1"/>
    <x v="1"/>
    <x v="2"/>
    <n v="118"/>
    <x v="14"/>
    <x v="23"/>
    <s v="(91) 555 94 44"/>
    <s v="C/ Moralzarzal, 86"/>
    <m/>
    <s v="Madrid"/>
    <x v="1"/>
    <n v="28034"/>
    <x v="7"/>
    <s v="EMEA"/>
    <s v="Freyre"/>
    <s v="Diego"/>
    <s v="Medium"/>
  </r>
  <r>
    <x v="96"/>
    <x v="12"/>
    <n v="100"/>
    <n v="4"/>
    <x v="377"/>
    <x v="39"/>
    <x v="0"/>
    <x v="1"/>
    <x v="9"/>
    <x v="1"/>
    <x v="2"/>
    <n v="118"/>
    <x v="14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169"/>
    <x v="28"/>
    <n v="97.17"/>
    <n v="5"/>
    <x v="378"/>
    <x v="126"/>
    <x v="0"/>
    <x v="2"/>
    <x v="2"/>
    <x v="1"/>
    <x v="2"/>
    <n v="118"/>
    <x v="14"/>
    <x v="39"/>
    <n v="4155551450"/>
    <s v="5677 Strong St."/>
    <m/>
    <s v="San Rafael"/>
    <x v="2"/>
    <n v="97562"/>
    <x v="0"/>
    <s v="NA"/>
    <s v="Nelson"/>
    <s v="Valarie"/>
    <s v="Medium"/>
  </r>
  <r>
    <x v="97"/>
    <x v="2"/>
    <n v="100"/>
    <n v="1"/>
    <x v="379"/>
    <x v="94"/>
    <x v="0"/>
    <x v="2"/>
    <x v="3"/>
    <x v="1"/>
    <x v="2"/>
    <n v="118"/>
    <x v="14"/>
    <x v="18"/>
    <n v="2155551555"/>
    <s v="7586 Pompton St."/>
    <m/>
    <s v="Allentown"/>
    <x v="7"/>
    <n v="70267"/>
    <x v="0"/>
    <s v="NA"/>
    <s v="Yu"/>
    <s v="Kyung"/>
    <s v="Medium"/>
  </r>
  <r>
    <x v="170"/>
    <x v="15"/>
    <n v="100"/>
    <n v="8"/>
    <x v="380"/>
    <x v="42"/>
    <x v="0"/>
    <x v="2"/>
    <x v="10"/>
    <x v="1"/>
    <x v="2"/>
    <n v="118"/>
    <x v="14"/>
    <x v="0"/>
    <n v="2125557818"/>
    <s v="897 Long Airport Avenue"/>
    <m/>
    <s v="NYC"/>
    <x v="0"/>
    <n v="10022"/>
    <x v="0"/>
    <s v="NA"/>
    <s v="Yu"/>
    <s v="Kwai"/>
    <s v="Small"/>
  </r>
  <r>
    <x v="98"/>
    <x v="19"/>
    <n v="100"/>
    <n v="5"/>
    <x v="381"/>
    <x v="95"/>
    <x v="0"/>
    <x v="3"/>
    <x v="4"/>
    <x v="1"/>
    <x v="2"/>
    <n v="118"/>
    <x v="14"/>
    <x v="15"/>
    <n v="6175558555"/>
    <s v="39323 Spinnaker Dr."/>
    <m/>
    <s v="Cambridge"/>
    <x v="6"/>
    <n v="51247"/>
    <x v="0"/>
    <s v="NA"/>
    <s v="Hernandez"/>
    <s v="Marta"/>
    <s v="Medium"/>
  </r>
  <r>
    <x v="139"/>
    <x v="3"/>
    <n v="100"/>
    <n v="14"/>
    <x v="382"/>
    <x v="96"/>
    <x v="0"/>
    <x v="3"/>
    <x v="4"/>
    <x v="1"/>
    <x v="2"/>
    <n v="118"/>
    <x v="14"/>
    <x v="78"/>
    <s v="86 21 3555"/>
    <s v="Smagsloget 45"/>
    <m/>
    <s v="Aaarhus"/>
    <x v="1"/>
    <n v="8200"/>
    <x v="13"/>
    <s v="EMEA"/>
    <s v="Ibsen"/>
    <s v="Palle"/>
    <s v="Medium"/>
  </r>
  <r>
    <x v="152"/>
    <x v="18"/>
    <n v="58.38"/>
    <n v="7"/>
    <x v="383"/>
    <x v="80"/>
    <x v="0"/>
    <x v="3"/>
    <x v="5"/>
    <x v="1"/>
    <x v="2"/>
    <n v="118"/>
    <x v="14"/>
    <x v="11"/>
    <n v="2125551500"/>
    <s v="2678 Kingston Rd."/>
    <s v="Suite 101"/>
    <s v="NYC"/>
    <x v="0"/>
    <n v="10022"/>
    <x v="0"/>
    <s v="NA"/>
    <s v="Frick"/>
    <s v="Michael"/>
    <s v="Small"/>
  </r>
  <r>
    <x v="140"/>
    <x v="19"/>
    <n v="100"/>
    <n v="3"/>
    <x v="384"/>
    <x v="128"/>
    <x v="0"/>
    <x v="3"/>
    <x v="5"/>
    <x v="1"/>
    <x v="2"/>
    <n v="118"/>
    <x v="14"/>
    <x v="62"/>
    <s v="(1) 42.34.2555"/>
    <s v="265, boulevard Charonne"/>
    <m/>
    <s v="Paris"/>
    <x v="1"/>
    <n v="75012"/>
    <x v="1"/>
    <s v="EMEA"/>
    <s v="Bertrand"/>
    <s v="Marie"/>
    <s v="Medium"/>
  </r>
  <r>
    <x v="159"/>
    <x v="7"/>
    <n v="100"/>
    <n v="9"/>
    <x v="385"/>
    <x v="140"/>
    <x v="0"/>
    <x v="3"/>
    <x v="6"/>
    <x v="1"/>
    <x v="2"/>
    <n v="118"/>
    <x v="14"/>
    <x v="74"/>
    <n v="2125557413"/>
    <s v="4092 Furth Circle"/>
    <s v="Suite 400"/>
    <s v="NYC"/>
    <x v="0"/>
    <n v="10022"/>
    <x v="0"/>
    <s v="NA"/>
    <s v="Young"/>
    <s v="Jeff"/>
    <s v="Medium"/>
  </r>
  <r>
    <x v="153"/>
    <x v="13"/>
    <n v="64.16"/>
    <n v="9"/>
    <x v="386"/>
    <x v="48"/>
    <x v="0"/>
    <x v="3"/>
    <x v="6"/>
    <x v="1"/>
    <x v="2"/>
    <n v="118"/>
    <x v="14"/>
    <x v="23"/>
    <s v="(91) 555 94 44"/>
    <s v="C/ Moralzarzal, 86"/>
    <m/>
    <s v="Madrid"/>
    <x v="1"/>
    <n v="28034"/>
    <x v="7"/>
    <s v="EMEA"/>
    <s v="Freyre"/>
    <s v="Diego"/>
    <s v="Small"/>
  </r>
  <r>
    <x v="142"/>
    <x v="4"/>
    <n v="35.71"/>
    <n v="4"/>
    <x v="387"/>
    <x v="129"/>
    <x v="0"/>
    <x v="0"/>
    <x v="7"/>
    <x v="2"/>
    <x v="2"/>
    <n v="118"/>
    <x v="14"/>
    <x v="39"/>
    <n v="4155551450"/>
    <s v="5677 Strong St."/>
    <m/>
    <s v="San Rafael"/>
    <x v="2"/>
    <n v="97562"/>
    <x v="0"/>
    <s v="NA"/>
    <s v="Nelson"/>
    <s v="Valarie"/>
    <s v="Small"/>
  </r>
  <r>
    <x v="143"/>
    <x v="22"/>
    <n v="66.58"/>
    <n v="13"/>
    <x v="388"/>
    <x v="50"/>
    <x v="0"/>
    <x v="0"/>
    <x v="0"/>
    <x v="2"/>
    <x v="2"/>
    <n v="118"/>
    <x v="14"/>
    <x v="39"/>
    <n v="4155551450"/>
    <s v="5677 Strong St."/>
    <m/>
    <s v="San Rafael"/>
    <x v="2"/>
    <n v="97562"/>
    <x v="0"/>
    <s v="NA"/>
    <s v="Nelson"/>
    <s v="Valarie"/>
    <s v="Small"/>
  </r>
  <r>
    <x v="171"/>
    <x v="38"/>
    <n v="100"/>
    <n v="5"/>
    <x v="389"/>
    <x v="147"/>
    <x v="0"/>
    <x v="1"/>
    <x v="1"/>
    <x v="2"/>
    <x v="2"/>
    <n v="118"/>
    <x v="14"/>
    <x v="23"/>
    <s v="(91) 555 94 44"/>
    <s v="C/ Moralzarzal, 86"/>
    <m/>
    <s v="Madrid"/>
    <x v="1"/>
    <n v="28034"/>
    <x v="7"/>
    <s v="EMEA"/>
    <s v="Freyre"/>
    <s v="Diego"/>
    <s v="Medium"/>
  </r>
  <r>
    <x v="102"/>
    <x v="29"/>
    <n v="100"/>
    <n v="4"/>
    <x v="390"/>
    <x v="53"/>
    <x v="2"/>
    <x v="1"/>
    <x v="1"/>
    <x v="2"/>
    <x v="2"/>
    <n v="118"/>
    <x v="14"/>
    <x v="14"/>
    <s v="40.67.8555"/>
    <s v="67, rue des Cinquante Otages"/>
    <m/>
    <s v="Nantes"/>
    <x v="1"/>
    <n v="44000"/>
    <x v="1"/>
    <s v="EMEA"/>
    <s v="Labrune"/>
    <s v="Janine"/>
    <s v="Medium"/>
  </r>
  <r>
    <x v="103"/>
    <x v="5"/>
    <n v="100"/>
    <n v="3"/>
    <x v="391"/>
    <x v="98"/>
    <x v="0"/>
    <x v="0"/>
    <x v="11"/>
    <x v="0"/>
    <x v="1"/>
    <n v="115"/>
    <x v="15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14"/>
    <n v="100"/>
    <n v="7"/>
    <x v="392"/>
    <x v="99"/>
    <x v="0"/>
    <x v="1"/>
    <x v="1"/>
    <x v="0"/>
    <x v="1"/>
    <n v="115"/>
    <x v="15"/>
    <x v="67"/>
    <s v="91.24.4555"/>
    <s v="12, rue des Bouchers"/>
    <m/>
    <s v="Marseille"/>
    <x v="1"/>
    <n v="13008"/>
    <x v="1"/>
    <s v="EMEA"/>
    <s v="Lebihan"/>
    <s v="Laurence"/>
    <s v="Small"/>
  </r>
  <r>
    <x v="105"/>
    <x v="6"/>
    <n v="97.89"/>
    <n v="4"/>
    <x v="393"/>
    <x v="100"/>
    <x v="0"/>
    <x v="2"/>
    <x v="2"/>
    <x v="0"/>
    <x v="1"/>
    <n v="115"/>
    <x v="15"/>
    <x v="39"/>
    <n v="4155551450"/>
    <s v="5677 Strong St."/>
    <m/>
    <s v="San Rafael"/>
    <x v="2"/>
    <n v="97562"/>
    <x v="0"/>
    <s v="NA"/>
    <s v="Nelson"/>
    <s v="Valarie"/>
    <s v="Small"/>
  </r>
  <r>
    <x v="106"/>
    <x v="29"/>
    <n v="97.89"/>
    <n v="4"/>
    <x v="394"/>
    <x v="101"/>
    <x v="0"/>
    <x v="2"/>
    <x v="10"/>
    <x v="0"/>
    <x v="1"/>
    <n v="115"/>
    <x v="15"/>
    <x v="41"/>
    <n v="6175558555"/>
    <s v="7825 Douglas Av."/>
    <m/>
    <s v="Brickhaven"/>
    <x v="6"/>
    <n v="58339"/>
    <x v="0"/>
    <s v="NA"/>
    <s v="Nelson"/>
    <s v="Allen"/>
    <s v="Medium"/>
  </r>
  <r>
    <x v="155"/>
    <x v="24"/>
    <n v="100"/>
    <n v="5"/>
    <x v="395"/>
    <x v="137"/>
    <x v="0"/>
    <x v="3"/>
    <x v="4"/>
    <x v="0"/>
    <x v="1"/>
    <n v="115"/>
    <x v="15"/>
    <x v="54"/>
    <n v="2155554369"/>
    <s v="6047 Douglas Av."/>
    <m/>
    <s v="Los Angeles"/>
    <x v="2"/>
    <m/>
    <x v="0"/>
    <s v="NA"/>
    <s v="Chandler"/>
    <s v="Michael"/>
    <s v="Medium"/>
  </r>
  <r>
    <x v="156"/>
    <x v="2"/>
    <n v="100"/>
    <n v="3"/>
    <x v="396"/>
    <x v="102"/>
    <x v="0"/>
    <x v="3"/>
    <x v="5"/>
    <x v="0"/>
    <x v="1"/>
    <n v="115"/>
    <x v="15"/>
    <x v="63"/>
    <s v="7675-3555"/>
    <s v="Kirchgasse 6"/>
    <m/>
    <s v="Graz"/>
    <x v="1"/>
    <n v="8010"/>
    <x v="5"/>
    <s v="EMEA"/>
    <s v="Mendel"/>
    <s v="Roland"/>
    <s v="Medium"/>
  </r>
  <r>
    <x v="108"/>
    <x v="5"/>
    <n v="100"/>
    <n v="11"/>
    <x v="397"/>
    <x v="103"/>
    <x v="0"/>
    <x v="3"/>
    <x v="5"/>
    <x v="0"/>
    <x v="1"/>
    <n v="115"/>
    <x v="15"/>
    <x v="7"/>
    <s v="+47 2267 3215"/>
    <s v="Drammen 121, PR 744 Sentrum"/>
    <m/>
    <s v="Bergen"/>
    <x v="1"/>
    <s v="N 5804"/>
    <x v="2"/>
    <s v="EMEA"/>
    <s v="Oeztan"/>
    <s v="Veysel"/>
    <s v="Medium"/>
  </r>
  <r>
    <x v="172"/>
    <x v="26"/>
    <n v="100"/>
    <n v="16"/>
    <x v="398"/>
    <x v="104"/>
    <x v="0"/>
    <x v="3"/>
    <x v="5"/>
    <x v="0"/>
    <x v="1"/>
    <n v="115"/>
    <x v="15"/>
    <x v="40"/>
    <n v="6035558647"/>
    <s v="2304 Long Airport Avenue"/>
    <m/>
    <s v="Nashua"/>
    <x v="12"/>
    <n v="62005"/>
    <x v="0"/>
    <s v="NA"/>
    <s v="Young"/>
    <s v="Valarie"/>
    <s v="Medium"/>
  </r>
  <r>
    <x v="110"/>
    <x v="20"/>
    <n v="100"/>
    <n v="5"/>
    <x v="399"/>
    <x v="105"/>
    <x v="0"/>
    <x v="3"/>
    <x v="6"/>
    <x v="0"/>
    <x v="1"/>
    <n v="115"/>
    <x v="15"/>
    <x v="23"/>
    <s v="(91) 555 94 44"/>
    <s v="C/ Moralzarzal, 86"/>
    <m/>
    <s v="Madrid"/>
    <x v="1"/>
    <n v="28034"/>
    <x v="7"/>
    <s v="EMEA"/>
    <s v="Freyre"/>
    <s v="Diego"/>
    <s v="Medium"/>
  </r>
  <r>
    <x v="157"/>
    <x v="29"/>
    <n v="100"/>
    <n v="15"/>
    <x v="400"/>
    <x v="138"/>
    <x v="0"/>
    <x v="0"/>
    <x v="7"/>
    <x v="1"/>
    <x v="1"/>
    <n v="115"/>
    <x v="15"/>
    <x v="23"/>
    <s v="(91) 555 94 44"/>
    <s v="C/ Moralzarzal, 86"/>
    <m/>
    <s v="Madrid"/>
    <x v="1"/>
    <n v="28034"/>
    <x v="7"/>
    <s v="EMEA"/>
    <s v="Freyre"/>
    <s v="Diego"/>
    <s v="Medium"/>
  </r>
  <r>
    <x v="111"/>
    <x v="15"/>
    <n v="100"/>
    <n v="6"/>
    <x v="401"/>
    <x v="106"/>
    <x v="0"/>
    <x v="0"/>
    <x v="0"/>
    <x v="1"/>
    <x v="1"/>
    <n v="115"/>
    <x v="15"/>
    <x v="69"/>
    <s v="0897-034555"/>
    <s v="Grenzacherweg 237"/>
    <m/>
    <s v="Gensve"/>
    <x v="1"/>
    <n v="1203"/>
    <x v="17"/>
    <s v="EMEA"/>
    <s v="Holz"/>
    <s v="Michael"/>
    <s v="Small"/>
  </r>
  <r>
    <x v="173"/>
    <x v="15"/>
    <n v="93.28"/>
    <n v="5"/>
    <x v="402"/>
    <x v="148"/>
    <x v="0"/>
    <x v="1"/>
    <x v="8"/>
    <x v="1"/>
    <x v="1"/>
    <n v="115"/>
    <x v="15"/>
    <x v="60"/>
    <s v="981-443655"/>
    <s v="Torikatu 38"/>
    <m/>
    <s v="Oulu"/>
    <x v="1"/>
    <n v="90110"/>
    <x v="4"/>
    <s v="EMEA"/>
    <s v="Koskitalo"/>
    <s v="Pirkko"/>
    <s v="Small"/>
  </r>
  <r>
    <x v="113"/>
    <x v="2"/>
    <n v="100"/>
    <n v="10"/>
    <x v="403"/>
    <x v="108"/>
    <x v="3"/>
    <x v="1"/>
    <x v="9"/>
    <x v="1"/>
    <x v="1"/>
    <n v="115"/>
    <x v="15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23"/>
    <n v="100"/>
    <n v="11"/>
    <x v="404"/>
    <x v="109"/>
    <x v="0"/>
    <x v="2"/>
    <x v="2"/>
    <x v="1"/>
    <x v="1"/>
    <n v="115"/>
    <x v="15"/>
    <x v="70"/>
    <s v="0522-556555"/>
    <s v="Strada Provinciale 124"/>
    <m/>
    <s v="Reggio Emilia"/>
    <x v="1"/>
    <n v="42100"/>
    <x v="12"/>
    <s v="EMEA"/>
    <s v="Moroni"/>
    <s v="Maurizio"/>
    <s v="Medium"/>
  </r>
  <r>
    <x v="174"/>
    <x v="11"/>
    <n v="100"/>
    <n v="1"/>
    <x v="405"/>
    <x v="149"/>
    <x v="0"/>
    <x v="2"/>
    <x v="3"/>
    <x v="1"/>
    <x v="1"/>
    <n v="115"/>
    <x v="15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16"/>
    <x v="10"/>
    <n v="100"/>
    <n v="9"/>
    <x v="406"/>
    <x v="111"/>
    <x v="0"/>
    <x v="2"/>
    <x v="3"/>
    <x v="1"/>
    <x v="1"/>
    <n v="115"/>
    <x v="15"/>
    <x v="69"/>
    <s v="0897-034555"/>
    <s v="Grenzacherweg 237"/>
    <m/>
    <s v="Gensve"/>
    <x v="1"/>
    <n v="1203"/>
    <x v="17"/>
    <s v="EMEA"/>
    <s v="Holz"/>
    <s v="Michael"/>
    <s v="Small"/>
  </r>
  <r>
    <x v="117"/>
    <x v="10"/>
    <n v="100"/>
    <n v="2"/>
    <x v="407"/>
    <x v="112"/>
    <x v="0"/>
    <x v="3"/>
    <x v="4"/>
    <x v="0"/>
    <x v="1"/>
    <n v="115"/>
    <x v="15"/>
    <x v="72"/>
    <s v="+49 69 66 90 2555"/>
    <s v="Lyonerstr. 34"/>
    <m/>
    <s v="Frankfurt"/>
    <x v="1"/>
    <n v="60528"/>
    <x v="16"/>
    <s v="EMEA"/>
    <s v="Keitel"/>
    <s v="Roland"/>
    <s v="Small"/>
  </r>
  <r>
    <x v="118"/>
    <x v="32"/>
    <n v="100"/>
    <n v="7"/>
    <x v="408"/>
    <x v="113"/>
    <x v="0"/>
    <x v="3"/>
    <x v="4"/>
    <x v="1"/>
    <x v="1"/>
    <n v="115"/>
    <x v="15"/>
    <x v="68"/>
    <s v="0221-5554327"/>
    <s v="Mehrheimerstr. 369"/>
    <m/>
    <s v="Koln"/>
    <x v="1"/>
    <n v="50739"/>
    <x v="16"/>
    <s v="EMEA"/>
    <s v="Pfalzheim"/>
    <s v="Henriette"/>
    <s v="Small"/>
  </r>
  <r>
    <x v="175"/>
    <x v="16"/>
    <n v="100"/>
    <n v="15"/>
    <x v="409"/>
    <x v="45"/>
    <x v="0"/>
    <x v="3"/>
    <x v="5"/>
    <x v="1"/>
    <x v="1"/>
    <n v="115"/>
    <x v="15"/>
    <x v="21"/>
    <n v="5085552555"/>
    <s v="1785 First Street"/>
    <m/>
    <s v="New Bedford"/>
    <x v="6"/>
    <n v="50553"/>
    <x v="0"/>
    <s v="NA"/>
    <s v="Benitez"/>
    <s v="Violeta"/>
    <s v="Small"/>
  </r>
  <r>
    <x v="19"/>
    <x v="25"/>
    <n v="64.739999999999995"/>
    <n v="15"/>
    <x v="410"/>
    <x v="19"/>
    <x v="0"/>
    <x v="3"/>
    <x v="5"/>
    <x v="1"/>
    <x v="1"/>
    <n v="115"/>
    <x v="15"/>
    <x v="0"/>
    <n v="2125557818"/>
    <s v="897 Long Airport Avenue"/>
    <m/>
    <s v="NYC"/>
    <x v="0"/>
    <n v="10022"/>
    <x v="0"/>
    <s v="NA"/>
    <s v="Yu"/>
    <s v="Kwai"/>
    <s v="Small"/>
  </r>
  <r>
    <x v="20"/>
    <x v="36"/>
    <n v="75.2"/>
    <n v="7"/>
    <x v="411"/>
    <x v="20"/>
    <x v="0"/>
    <x v="3"/>
    <x v="5"/>
    <x v="1"/>
    <x v="1"/>
    <n v="115"/>
    <x v="15"/>
    <x v="19"/>
    <s v="6562-9555"/>
    <s v="Geislweg 14"/>
    <m/>
    <s v="Salzburg"/>
    <x v="1"/>
    <n v="5020"/>
    <x v="5"/>
    <s v="EMEA"/>
    <s v="Pipps"/>
    <s v="Georg"/>
    <s v="Medium"/>
  </r>
  <r>
    <x v="120"/>
    <x v="12"/>
    <n v="88.45"/>
    <n v="6"/>
    <x v="412"/>
    <x v="115"/>
    <x v="0"/>
    <x v="0"/>
    <x v="7"/>
    <x v="2"/>
    <x v="1"/>
    <n v="115"/>
    <x v="15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61"/>
    <x v="24"/>
    <n v="100"/>
    <n v="1"/>
    <x v="395"/>
    <x v="142"/>
    <x v="0"/>
    <x v="0"/>
    <x v="0"/>
    <x v="2"/>
    <x v="1"/>
    <n v="115"/>
    <x v="15"/>
    <x v="16"/>
    <s v="90-224 8555"/>
    <s v="Keskuskatu 45"/>
    <m/>
    <s v="Helsinki"/>
    <x v="1"/>
    <n v="21240"/>
    <x v="4"/>
    <s v="EMEA"/>
    <s v="Karttunen"/>
    <s v="Matti"/>
    <s v="Medium"/>
  </r>
  <r>
    <x v="121"/>
    <x v="20"/>
    <n v="100"/>
    <n v="8"/>
    <x v="413"/>
    <x v="23"/>
    <x v="0"/>
    <x v="0"/>
    <x v="11"/>
    <x v="2"/>
    <x v="1"/>
    <n v="115"/>
    <x v="15"/>
    <x v="37"/>
    <s v="0695-34 6555"/>
    <s v="?kergatan 24"/>
    <m/>
    <s v="Boras"/>
    <x v="1"/>
    <s v="S-844 67"/>
    <x v="8"/>
    <s v="EMEA"/>
    <s v="Larsson"/>
    <s v="Maria"/>
    <s v="Medium"/>
  </r>
  <r>
    <x v="176"/>
    <x v="39"/>
    <n v="93.28"/>
    <n v="5"/>
    <x v="414"/>
    <x v="150"/>
    <x v="0"/>
    <x v="1"/>
    <x v="8"/>
    <x v="2"/>
    <x v="1"/>
    <n v="115"/>
    <x v="15"/>
    <x v="83"/>
    <s v="88.60.1555"/>
    <s v="24, place Kluber"/>
    <m/>
    <s v="Strasbourg"/>
    <x v="1"/>
    <n v="67000"/>
    <x v="1"/>
    <s v="EMEA"/>
    <s v="Citeaux"/>
    <s v="Frederique"/>
    <s v="Large"/>
  </r>
  <r>
    <x v="122"/>
    <x v="22"/>
    <n v="100"/>
    <n v="10"/>
    <x v="415"/>
    <x v="116"/>
    <x v="0"/>
    <x v="1"/>
    <x v="1"/>
    <x v="2"/>
    <x v="1"/>
    <n v="115"/>
    <x v="15"/>
    <x v="19"/>
    <s v="6562-9555"/>
    <s v="Geislweg 14"/>
    <m/>
    <s v="Salzburg"/>
    <x v="1"/>
    <n v="5020"/>
    <x v="5"/>
    <s v="EMEA"/>
    <s v="Pipps"/>
    <s v="Georg"/>
    <s v="Medium"/>
  </r>
  <r>
    <x v="26"/>
    <x v="21"/>
    <n v="100"/>
    <n v="10"/>
    <x v="416"/>
    <x v="26"/>
    <x v="0"/>
    <x v="0"/>
    <x v="7"/>
    <x v="0"/>
    <x v="2"/>
    <n v="116"/>
    <x v="16"/>
    <x v="17"/>
    <s v="07-98 9555"/>
    <s v="Erling Skakkes gate 78"/>
    <m/>
    <s v="Stavern"/>
    <x v="1"/>
    <n v="4110"/>
    <x v="2"/>
    <s v="EMEA"/>
    <s v="Bergulfsen"/>
    <s v="Jonas"/>
    <s v="Medium"/>
  </r>
  <r>
    <x v="145"/>
    <x v="4"/>
    <n v="100"/>
    <n v="4"/>
    <x v="417"/>
    <x v="131"/>
    <x v="0"/>
    <x v="0"/>
    <x v="11"/>
    <x v="0"/>
    <x v="2"/>
    <n v="116"/>
    <x v="16"/>
    <x v="39"/>
    <n v="4155551450"/>
    <s v="5677 Strong St."/>
    <m/>
    <s v="San Rafael"/>
    <x v="2"/>
    <n v="97562"/>
    <x v="0"/>
    <s v="NA"/>
    <s v="Nelson"/>
    <s v="Valarie"/>
    <s v="Medium"/>
  </r>
  <r>
    <x v="28"/>
    <x v="19"/>
    <n v="100"/>
    <n v="10"/>
    <x v="418"/>
    <x v="28"/>
    <x v="0"/>
    <x v="1"/>
    <x v="1"/>
    <x v="0"/>
    <x v="2"/>
    <n v="116"/>
    <x v="16"/>
    <x v="25"/>
    <s v="(91) 555 22 82"/>
    <s v="C/ Araquil, 67"/>
    <m/>
    <s v="Madrid"/>
    <x v="1"/>
    <n v="28023"/>
    <x v="7"/>
    <s v="EMEA"/>
    <s v="Sommer"/>
    <s v="Mart¡n"/>
    <s v="Medium"/>
  </r>
  <r>
    <x v="29"/>
    <x v="22"/>
    <n v="100"/>
    <n v="10"/>
    <x v="419"/>
    <x v="29"/>
    <x v="0"/>
    <x v="2"/>
    <x v="2"/>
    <x v="0"/>
    <x v="2"/>
    <n v="116"/>
    <x v="16"/>
    <x v="5"/>
    <n v="6505556809"/>
    <s v="9408 Furth Circle"/>
    <m/>
    <s v="Burlingame"/>
    <x v="2"/>
    <n v="94217"/>
    <x v="0"/>
    <s v="NA"/>
    <s v="Hirano"/>
    <s v="Juri"/>
    <s v="Medium"/>
  </r>
  <r>
    <x v="30"/>
    <x v="1"/>
    <n v="100"/>
    <n v="7"/>
    <x v="420"/>
    <x v="30"/>
    <x v="0"/>
    <x v="2"/>
    <x v="10"/>
    <x v="0"/>
    <x v="2"/>
    <n v="116"/>
    <x v="16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91"/>
    <x v="5"/>
    <n v="99.17"/>
    <n v="8"/>
    <x v="421"/>
    <x v="90"/>
    <x v="5"/>
    <x v="3"/>
    <x v="4"/>
    <x v="0"/>
    <x v="2"/>
    <n v="116"/>
    <x v="16"/>
    <x v="63"/>
    <s v="7675-3555"/>
    <s v="Kirchgasse 6"/>
    <m/>
    <s v="Graz"/>
    <x v="1"/>
    <n v="8010"/>
    <x v="5"/>
    <s v="EMEA"/>
    <s v="Mendel"/>
    <s v="Roland"/>
    <s v="Medium"/>
  </r>
  <r>
    <x v="32"/>
    <x v="7"/>
    <n v="93.34"/>
    <n v="3"/>
    <x v="422"/>
    <x v="32"/>
    <x v="0"/>
    <x v="3"/>
    <x v="5"/>
    <x v="0"/>
    <x v="2"/>
    <n v="116"/>
    <x v="16"/>
    <x v="28"/>
    <s v="61-7-3844-6555"/>
    <s v="31 Duncan St. West End"/>
    <m/>
    <s v="South Brisbane"/>
    <x v="9"/>
    <n v="4101"/>
    <x v="3"/>
    <s v="APAC"/>
    <s v="Calaghan"/>
    <s v="Tony"/>
    <s v="Medium"/>
  </r>
  <r>
    <x v="33"/>
    <x v="15"/>
    <n v="96.84"/>
    <n v="7"/>
    <x v="423"/>
    <x v="33"/>
    <x v="0"/>
    <x v="3"/>
    <x v="5"/>
    <x v="0"/>
    <x v="2"/>
    <n v="116"/>
    <x v="16"/>
    <x v="29"/>
    <n v="2155554695"/>
    <s v="782 First Street"/>
    <m/>
    <s v="Philadelphia"/>
    <x v="7"/>
    <n v="71270"/>
    <x v="0"/>
    <s v="NA"/>
    <s v="Cervantes"/>
    <s v="Francisca"/>
    <s v="Small"/>
  </r>
  <r>
    <x v="34"/>
    <x v="15"/>
    <n v="93.34"/>
    <n v="10"/>
    <x v="424"/>
    <x v="34"/>
    <x v="0"/>
    <x v="3"/>
    <x v="5"/>
    <x v="0"/>
    <x v="2"/>
    <n v="116"/>
    <x v="16"/>
    <x v="30"/>
    <s v="78.32.5555"/>
    <s v="2, rue du Commerce"/>
    <m/>
    <s v="Lyon"/>
    <x v="1"/>
    <n v="69004"/>
    <x v="1"/>
    <s v="EMEA"/>
    <s v="Saveley"/>
    <s v="Mary"/>
    <s v="Small"/>
  </r>
  <r>
    <x v="35"/>
    <x v="1"/>
    <n v="100"/>
    <n v="5"/>
    <x v="425"/>
    <x v="35"/>
    <x v="0"/>
    <x v="3"/>
    <x v="6"/>
    <x v="0"/>
    <x v="2"/>
    <n v="116"/>
    <x v="16"/>
    <x v="31"/>
    <s v="(604) 555-3392"/>
    <s v="1900 Oak St."/>
    <m/>
    <s v="Vancouver"/>
    <x v="10"/>
    <s v="V3F 2K1"/>
    <x v="10"/>
    <s v="NA"/>
    <s v="Tannamuri"/>
    <s v="Yoshi"/>
    <s v="Medium"/>
  </r>
  <r>
    <x v="36"/>
    <x v="12"/>
    <n v="100"/>
    <n v="2"/>
    <x v="426"/>
    <x v="36"/>
    <x v="0"/>
    <x v="0"/>
    <x v="7"/>
    <x v="1"/>
    <x v="2"/>
    <n v="116"/>
    <x v="16"/>
    <x v="32"/>
    <n v="3105553722"/>
    <s v="3675 Furth Circle"/>
    <m/>
    <s v="Burbank"/>
    <x v="2"/>
    <n v="94019"/>
    <x v="0"/>
    <s v="NA"/>
    <s v="Thompson"/>
    <s v="Steve"/>
    <s v="Medium"/>
  </r>
  <r>
    <x v="37"/>
    <x v="22"/>
    <n v="100"/>
    <n v="1"/>
    <x v="427"/>
    <x v="37"/>
    <x v="0"/>
    <x v="0"/>
    <x v="11"/>
    <x v="1"/>
    <x v="2"/>
    <n v="116"/>
    <x v="16"/>
    <x v="33"/>
    <n v="6175555555"/>
    <s v="4658 Baden Av."/>
    <m/>
    <s v="Cambridge"/>
    <x v="6"/>
    <n v="51247"/>
    <x v="0"/>
    <s v="NA"/>
    <s v="Tseng"/>
    <s v="Kyung"/>
    <s v="Medium"/>
  </r>
  <r>
    <x v="38"/>
    <x v="6"/>
    <n v="100"/>
    <n v="8"/>
    <x v="221"/>
    <x v="38"/>
    <x v="0"/>
    <x v="1"/>
    <x v="1"/>
    <x v="1"/>
    <x v="2"/>
    <n v="116"/>
    <x v="16"/>
    <x v="34"/>
    <n v="2035559545"/>
    <s v="567 North Pendale Street"/>
    <m/>
    <s v="New Haven"/>
    <x v="5"/>
    <n v="97823"/>
    <x v="0"/>
    <s v="NA"/>
    <s v="Murphy"/>
    <s v="Leslie"/>
    <s v="Medium"/>
  </r>
  <r>
    <x v="39"/>
    <x v="2"/>
    <n v="100"/>
    <n v="5"/>
    <x v="428"/>
    <x v="39"/>
    <x v="0"/>
    <x v="1"/>
    <x v="9"/>
    <x v="1"/>
    <x v="2"/>
    <n v="116"/>
    <x v="16"/>
    <x v="35"/>
    <s v="+81 3 3584 0555"/>
    <s v="2-2-8 Roppongi"/>
    <m/>
    <s v="Minato-ku"/>
    <x v="11"/>
    <s v="106-0032"/>
    <x v="11"/>
    <s v="Japan"/>
    <s v="Shimamura"/>
    <s v="Akiko"/>
    <s v="Medium"/>
  </r>
  <r>
    <x v="40"/>
    <x v="30"/>
    <n v="96.84"/>
    <n v="8"/>
    <x v="429"/>
    <x v="40"/>
    <x v="0"/>
    <x v="2"/>
    <x v="2"/>
    <x v="1"/>
    <x v="2"/>
    <n v="116"/>
    <x v="16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41"/>
    <x v="16"/>
    <n v="100"/>
    <n v="1"/>
    <x v="430"/>
    <x v="41"/>
    <x v="0"/>
    <x v="2"/>
    <x v="3"/>
    <x v="1"/>
    <x v="2"/>
    <n v="116"/>
    <x v="16"/>
    <x v="36"/>
    <s v="011-4988555"/>
    <s v="Via Monte Bianco 34"/>
    <m/>
    <s v="Torino"/>
    <x v="1"/>
    <n v="10100"/>
    <x v="12"/>
    <s v="EMEA"/>
    <s v="Accorti"/>
    <s v="Paolo"/>
    <s v="Small"/>
  </r>
  <r>
    <x v="42"/>
    <x v="2"/>
    <n v="100"/>
    <n v="10"/>
    <x v="431"/>
    <x v="42"/>
    <x v="0"/>
    <x v="2"/>
    <x v="10"/>
    <x v="1"/>
    <x v="2"/>
    <n v="116"/>
    <x v="16"/>
    <x v="37"/>
    <s v="0695-34 6555"/>
    <s v="?kergatan 24"/>
    <m/>
    <s v="Boras"/>
    <x v="1"/>
    <s v="S-844 67"/>
    <x v="8"/>
    <s v="EMEA"/>
    <s v="Larsson"/>
    <s v="Maria"/>
    <s v="Medium"/>
  </r>
  <r>
    <x v="43"/>
    <x v="12"/>
    <n v="98"/>
    <n v="5"/>
    <x v="432"/>
    <x v="43"/>
    <x v="0"/>
    <x v="3"/>
    <x v="4"/>
    <x v="1"/>
    <x v="2"/>
    <n v="116"/>
    <x v="16"/>
    <x v="38"/>
    <s v="30.59.8555"/>
    <s v="67, avenue de l'Europe"/>
    <m/>
    <s v="Versailles"/>
    <x v="1"/>
    <n v="78000"/>
    <x v="1"/>
    <s v="EMEA"/>
    <s v="Tonini"/>
    <s v="Daniel"/>
    <s v="Medium"/>
  </r>
  <r>
    <x v="44"/>
    <x v="22"/>
    <n v="100"/>
    <n v="2"/>
    <x v="419"/>
    <x v="44"/>
    <x v="0"/>
    <x v="3"/>
    <x v="4"/>
    <x v="1"/>
    <x v="2"/>
    <n v="116"/>
    <x v="16"/>
    <x v="39"/>
    <n v="4155551450"/>
    <s v="5677 Strong St."/>
    <m/>
    <s v="San Rafael"/>
    <x v="2"/>
    <n v="97562"/>
    <x v="0"/>
    <s v="NA"/>
    <s v="Nelson"/>
    <s v="Valarie"/>
    <s v="Medium"/>
  </r>
  <r>
    <x v="45"/>
    <x v="8"/>
    <n v="100"/>
    <n v="10"/>
    <x v="433"/>
    <x v="45"/>
    <x v="0"/>
    <x v="3"/>
    <x v="5"/>
    <x v="1"/>
    <x v="2"/>
    <n v="116"/>
    <x v="16"/>
    <x v="40"/>
    <n v="6035558647"/>
    <s v="2304 Long Airport Avenue"/>
    <m/>
    <s v="Nashua"/>
    <x v="12"/>
    <n v="62005"/>
    <x v="0"/>
    <s v="NA"/>
    <s v="Young"/>
    <s v="Valarie"/>
    <s v="Small"/>
  </r>
  <r>
    <x v="46"/>
    <x v="6"/>
    <n v="40.25"/>
    <n v="7"/>
    <x v="434"/>
    <x v="46"/>
    <x v="0"/>
    <x v="3"/>
    <x v="5"/>
    <x v="1"/>
    <x v="2"/>
    <n v="116"/>
    <x v="16"/>
    <x v="8"/>
    <n v="6505555787"/>
    <s v="5557 North Pendale Street"/>
    <m/>
    <s v="San Francisco"/>
    <x v="2"/>
    <m/>
    <x v="0"/>
    <s v="NA"/>
    <s v="Murphy"/>
    <s v="Julie"/>
    <s v="Small"/>
  </r>
  <r>
    <x v="47"/>
    <x v="13"/>
    <n v="49.6"/>
    <n v="5"/>
    <x v="435"/>
    <x v="47"/>
    <x v="0"/>
    <x v="3"/>
    <x v="5"/>
    <x v="1"/>
    <x v="2"/>
    <n v="116"/>
    <x v="16"/>
    <x v="10"/>
    <s v="03 9520 4555"/>
    <s v="636 St Kilda Road"/>
    <s v="Level 3"/>
    <s v="Melbourne"/>
    <x v="3"/>
    <n v="3004"/>
    <x v="3"/>
    <s v="APAC"/>
    <s v="Ferguson"/>
    <s v="Peter"/>
    <s v="Small"/>
  </r>
  <r>
    <x v="48"/>
    <x v="25"/>
    <n v="98"/>
    <n v="1"/>
    <x v="436"/>
    <x v="48"/>
    <x v="0"/>
    <x v="3"/>
    <x v="6"/>
    <x v="1"/>
    <x v="2"/>
    <n v="116"/>
    <x v="16"/>
    <x v="39"/>
    <n v="4155551450"/>
    <s v="5677 Strong St."/>
    <m/>
    <s v="San Rafael"/>
    <x v="2"/>
    <n v="97562"/>
    <x v="0"/>
    <s v="NA"/>
    <s v="Nelson"/>
    <s v="Valarie"/>
    <s v="Medium"/>
  </r>
  <r>
    <x v="101"/>
    <x v="26"/>
    <n v="100"/>
    <n v="1"/>
    <x v="437"/>
    <x v="49"/>
    <x v="0"/>
    <x v="0"/>
    <x v="7"/>
    <x v="2"/>
    <x v="2"/>
    <n v="116"/>
    <x v="16"/>
    <x v="42"/>
    <s v="02 9936 8555"/>
    <s v="201 Miller Street"/>
    <s v="Level 15"/>
    <s v="North Sydney"/>
    <x v="8"/>
    <n v="2060"/>
    <x v="3"/>
    <s v="APAC"/>
    <s v="O'Hara"/>
    <s v="Anna"/>
    <s v="Medium"/>
  </r>
  <r>
    <x v="50"/>
    <x v="7"/>
    <n v="98"/>
    <n v="2"/>
    <x v="438"/>
    <x v="50"/>
    <x v="0"/>
    <x v="0"/>
    <x v="0"/>
    <x v="2"/>
    <x v="2"/>
    <n v="116"/>
    <x v="16"/>
    <x v="4"/>
    <n v="6505551386"/>
    <s v="7734 Strong St."/>
    <m/>
    <s v="San Francisco"/>
    <x v="2"/>
    <m/>
    <x v="0"/>
    <s v="NA"/>
    <s v="Brown"/>
    <s v="Julie"/>
    <s v="Medium"/>
  </r>
  <r>
    <x v="51"/>
    <x v="6"/>
    <n v="85.1"/>
    <n v="10"/>
    <x v="439"/>
    <x v="51"/>
    <x v="0"/>
    <x v="0"/>
    <x v="11"/>
    <x v="2"/>
    <x v="2"/>
    <n v="116"/>
    <x v="16"/>
    <x v="42"/>
    <s v="02 9936 8555"/>
    <s v="201 Miller Street"/>
    <s v="Level 15"/>
    <s v="North Sydney"/>
    <x v="8"/>
    <n v="2060"/>
    <x v="3"/>
    <s v="APAC"/>
    <s v="O'Hara"/>
    <s v="Anna"/>
    <s v="Small"/>
  </r>
  <r>
    <x v="52"/>
    <x v="26"/>
    <n v="100"/>
    <n v="8"/>
    <x v="440"/>
    <x v="52"/>
    <x v="0"/>
    <x v="1"/>
    <x v="1"/>
    <x v="2"/>
    <x v="2"/>
    <n v="116"/>
    <x v="16"/>
    <x v="43"/>
    <s v="(514) 555-8054"/>
    <s v="43 rue St. Laurent"/>
    <m/>
    <s v="Montreal"/>
    <x v="13"/>
    <s v="H1J 1C3"/>
    <x v="10"/>
    <s v="NA"/>
    <s v="Fresnisre"/>
    <s v="Jean"/>
    <s v="Medium"/>
  </r>
  <r>
    <x v="53"/>
    <x v="38"/>
    <n v="100"/>
    <n v="5"/>
    <x v="441"/>
    <x v="53"/>
    <x v="2"/>
    <x v="1"/>
    <x v="1"/>
    <x v="2"/>
    <x v="2"/>
    <n v="116"/>
    <x v="16"/>
    <x v="23"/>
    <s v="(91) 555 94 44"/>
    <s v="C/ Moralzarzal, 86"/>
    <m/>
    <s v="Madrid"/>
    <x v="1"/>
    <n v="28034"/>
    <x v="7"/>
    <s v="EMEA"/>
    <s v="Freyre"/>
    <s v="Diego"/>
    <s v="Large"/>
  </r>
  <r>
    <x v="177"/>
    <x v="18"/>
    <n v="100"/>
    <n v="4"/>
    <x v="442"/>
    <x v="151"/>
    <x v="0"/>
    <x v="0"/>
    <x v="11"/>
    <x v="0"/>
    <x v="1"/>
    <n v="141"/>
    <x v="17"/>
    <x v="45"/>
    <n v="2155559857"/>
    <s v="11328 Douglas Av."/>
    <m/>
    <s v="Philadelphia"/>
    <x v="7"/>
    <n v="71270"/>
    <x v="0"/>
    <s v="NA"/>
    <s v="Hernandez"/>
    <s v="Rosa"/>
    <s v="Medium"/>
  </r>
  <r>
    <x v="104"/>
    <x v="1"/>
    <n v="100"/>
    <n v="2"/>
    <x v="106"/>
    <x v="99"/>
    <x v="0"/>
    <x v="1"/>
    <x v="1"/>
    <x v="0"/>
    <x v="1"/>
    <n v="141"/>
    <x v="17"/>
    <x v="67"/>
    <s v="91.24.4555"/>
    <s v="12, rue des Bouchers"/>
    <m/>
    <s v="Marseille"/>
    <x v="1"/>
    <n v="13008"/>
    <x v="1"/>
    <s v="EMEA"/>
    <s v="Lebihan"/>
    <s v="Laurence"/>
    <s v="Medium"/>
  </r>
  <r>
    <x v="178"/>
    <x v="32"/>
    <n v="100"/>
    <n v="2"/>
    <x v="443"/>
    <x v="152"/>
    <x v="0"/>
    <x v="2"/>
    <x v="2"/>
    <x v="0"/>
    <x v="1"/>
    <n v="141"/>
    <x v="17"/>
    <x v="51"/>
    <s v="61.77.6555"/>
    <s v="1 rue Alsace-Lorraine"/>
    <m/>
    <s v="Toulouse"/>
    <x v="1"/>
    <n v="31000"/>
    <x v="1"/>
    <s v="EMEA"/>
    <s v="Roulet"/>
    <s v="Annette"/>
    <s v="Medium"/>
  </r>
  <r>
    <x v="179"/>
    <x v="10"/>
    <n v="100"/>
    <n v="13"/>
    <x v="444"/>
    <x v="153"/>
    <x v="0"/>
    <x v="2"/>
    <x v="10"/>
    <x v="0"/>
    <x v="1"/>
    <n v="141"/>
    <x v="17"/>
    <x v="42"/>
    <s v="02 9936 8555"/>
    <s v="201 Miller Street"/>
    <s v="Level 15"/>
    <s v="North Sydney"/>
    <x v="8"/>
    <n v="2060"/>
    <x v="3"/>
    <s v="APAC"/>
    <s v="O'Hara"/>
    <s v="Anna"/>
    <s v="Small"/>
  </r>
  <r>
    <x v="180"/>
    <x v="11"/>
    <n v="100"/>
    <n v="12"/>
    <x v="445"/>
    <x v="154"/>
    <x v="0"/>
    <x v="3"/>
    <x v="4"/>
    <x v="0"/>
    <x v="1"/>
    <n v="141"/>
    <x v="17"/>
    <x v="78"/>
    <s v="86 21 3555"/>
    <s v="Smagsloget 45"/>
    <m/>
    <s v="Aaarhus"/>
    <x v="1"/>
    <n v="8200"/>
    <x v="13"/>
    <s v="EMEA"/>
    <s v="Ibsen"/>
    <s v="Palle"/>
    <s v="Medium"/>
  </r>
  <r>
    <x v="181"/>
    <x v="21"/>
    <n v="100"/>
    <n v="2"/>
    <x v="432"/>
    <x v="155"/>
    <x v="0"/>
    <x v="3"/>
    <x v="5"/>
    <x v="0"/>
    <x v="1"/>
    <n v="141"/>
    <x v="17"/>
    <x v="43"/>
    <s v="(514) 555-8054"/>
    <s v="43 rue St. Laurent"/>
    <m/>
    <s v="Montreal"/>
    <x v="13"/>
    <s v="H1J 1C3"/>
    <x v="10"/>
    <s v="NA"/>
    <s v="Fresnisre"/>
    <s v="Jean"/>
    <s v="Medium"/>
  </r>
  <r>
    <x v="108"/>
    <x v="27"/>
    <n v="100"/>
    <n v="6"/>
    <x v="446"/>
    <x v="103"/>
    <x v="0"/>
    <x v="3"/>
    <x v="5"/>
    <x v="0"/>
    <x v="1"/>
    <n v="141"/>
    <x v="17"/>
    <x v="7"/>
    <s v="+47 2267 3215"/>
    <s v="Drammen 121, PR 744 Sentrum"/>
    <m/>
    <s v="Bergen"/>
    <x v="1"/>
    <s v="N 5804"/>
    <x v="2"/>
    <s v="EMEA"/>
    <s v="Oeztan"/>
    <s v="Veysel"/>
    <s v="Medium"/>
  </r>
  <r>
    <x v="172"/>
    <x v="8"/>
    <n v="100"/>
    <n v="11"/>
    <x v="447"/>
    <x v="104"/>
    <x v="0"/>
    <x v="3"/>
    <x v="5"/>
    <x v="0"/>
    <x v="1"/>
    <n v="141"/>
    <x v="17"/>
    <x v="40"/>
    <n v="6035558647"/>
    <s v="2304 Long Airport Avenue"/>
    <m/>
    <s v="Nashua"/>
    <x v="12"/>
    <n v="62005"/>
    <x v="0"/>
    <s v="NA"/>
    <s v="Young"/>
    <s v="Valarie"/>
    <s v="Medium"/>
  </r>
  <r>
    <x v="182"/>
    <x v="13"/>
    <n v="100"/>
    <n v="17"/>
    <x v="448"/>
    <x v="105"/>
    <x v="0"/>
    <x v="3"/>
    <x v="6"/>
    <x v="0"/>
    <x v="1"/>
    <n v="141"/>
    <x v="17"/>
    <x v="74"/>
    <n v="2125557413"/>
    <s v="4092 Furth Circle"/>
    <s v="Suite 400"/>
    <s v="NYC"/>
    <x v="0"/>
    <n v="10022"/>
    <x v="0"/>
    <s v="NA"/>
    <s v="Young"/>
    <s v="Jeff"/>
    <s v="Medium"/>
  </r>
  <r>
    <x v="157"/>
    <x v="6"/>
    <n v="100"/>
    <n v="10"/>
    <x v="449"/>
    <x v="138"/>
    <x v="0"/>
    <x v="0"/>
    <x v="7"/>
    <x v="1"/>
    <x v="1"/>
    <n v="141"/>
    <x v="17"/>
    <x v="23"/>
    <s v="(91) 555 94 44"/>
    <s v="C/ Moralzarzal, 86"/>
    <m/>
    <s v="Madrid"/>
    <x v="1"/>
    <n v="28034"/>
    <x v="7"/>
    <s v="EMEA"/>
    <s v="Freyre"/>
    <s v="Diego"/>
    <s v="Medium"/>
  </r>
  <r>
    <x v="111"/>
    <x v="22"/>
    <n v="100"/>
    <n v="1"/>
    <x v="450"/>
    <x v="106"/>
    <x v="0"/>
    <x v="0"/>
    <x v="0"/>
    <x v="1"/>
    <x v="1"/>
    <n v="141"/>
    <x v="17"/>
    <x v="69"/>
    <s v="0897-034555"/>
    <s v="Grenzacherweg 237"/>
    <m/>
    <s v="Gensve"/>
    <x v="1"/>
    <n v="1203"/>
    <x v="17"/>
    <s v="EMEA"/>
    <s v="Holz"/>
    <s v="Michael"/>
    <s v="Medium"/>
  </r>
  <r>
    <x v="183"/>
    <x v="2"/>
    <n v="100"/>
    <n v="3"/>
    <x v="451"/>
    <x v="156"/>
    <x v="0"/>
    <x v="1"/>
    <x v="8"/>
    <x v="1"/>
    <x v="1"/>
    <n v="141"/>
    <x v="17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113"/>
    <x v="18"/>
    <n v="100"/>
    <n v="5"/>
    <x v="452"/>
    <x v="108"/>
    <x v="3"/>
    <x v="1"/>
    <x v="9"/>
    <x v="1"/>
    <x v="1"/>
    <n v="141"/>
    <x v="17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15"/>
    <n v="100"/>
    <n v="6"/>
    <x v="453"/>
    <x v="109"/>
    <x v="0"/>
    <x v="2"/>
    <x v="2"/>
    <x v="1"/>
    <x v="1"/>
    <n v="141"/>
    <x v="17"/>
    <x v="70"/>
    <s v="0522-556555"/>
    <s v="Strada Provinciale 124"/>
    <m/>
    <s v="Reggio Emilia"/>
    <x v="1"/>
    <n v="42100"/>
    <x v="12"/>
    <s v="EMEA"/>
    <s v="Moroni"/>
    <s v="Maurizio"/>
    <s v="Small"/>
  </r>
  <r>
    <x v="184"/>
    <x v="1"/>
    <n v="100"/>
    <n v="6"/>
    <x v="454"/>
    <x v="157"/>
    <x v="0"/>
    <x v="2"/>
    <x v="3"/>
    <x v="1"/>
    <x v="1"/>
    <n v="141"/>
    <x v="17"/>
    <x v="84"/>
    <n v="7025551838"/>
    <s v="8489 Strong St."/>
    <m/>
    <s v="Las Vegas"/>
    <x v="16"/>
    <n v="83030"/>
    <x v="0"/>
    <s v="NA"/>
    <s v="King"/>
    <s v="Sue"/>
    <s v="Medium"/>
  </r>
  <r>
    <x v="116"/>
    <x v="2"/>
    <n v="100"/>
    <n v="4"/>
    <x v="455"/>
    <x v="111"/>
    <x v="0"/>
    <x v="2"/>
    <x v="3"/>
    <x v="1"/>
    <x v="1"/>
    <n v="141"/>
    <x v="17"/>
    <x v="69"/>
    <s v="0897-034555"/>
    <s v="Grenzacherweg 237"/>
    <m/>
    <s v="Gensve"/>
    <x v="1"/>
    <n v="1203"/>
    <x v="17"/>
    <s v="EMEA"/>
    <s v="Holz"/>
    <s v="Michael"/>
    <s v="Medium"/>
  </r>
  <r>
    <x v="185"/>
    <x v="9"/>
    <n v="100"/>
    <n v="8"/>
    <x v="456"/>
    <x v="158"/>
    <x v="0"/>
    <x v="3"/>
    <x v="4"/>
    <x v="0"/>
    <x v="1"/>
    <n v="141"/>
    <x v="17"/>
    <x v="85"/>
    <s v="+47 2212 1555"/>
    <s v="Drammensveien 126 A, PB 744 Sentrum"/>
    <m/>
    <s v="Oslo"/>
    <x v="1"/>
    <s v="N 0106"/>
    <x v="2"/>
    <s v="EMEA"/>
    <s v="Klaeboe"/>
    <s v="Jan"/>
    <s v="Medium"/>
  </r>
  <r>
    <x v="118"/>
    <x v="9"/>
    <n v="100"/>
    <n v="2"/>
    <x v="457"/>
    <x v="113"/>
    <x v="0"/>
    <x v="3"/>
    <x v="4"/>
    <x v="1"/>
    <x v="1"/>
    <n v="141"/>
    <x v="17"/>
    <x v="68"/>
    <s v="0221-5554327"/>
    <s v="Mehrheimerstr. 369"/>
    <m/>
    <s v="Koln"/>
    <x v="1"/>
    <n v="50739"/>
    <x v="16"/>
    <s v="EMEA"/>
    <s v="Pfalzheim"/>
    <s v="Henriette"/>
    <s v="Medium"/>
  </r>
  <r>
    <x v="175"/>
    <x v="2"/>
    <n v="100"/>
    <n v="10"/>
    <x v="458"/>
    <x v="45"/>
    <x v="0"/>
    <x v="3"/>
    <x v="5"/>
    <x v="1"/>
    <x v="1"/>
    <n v="141"/>
    <x v="17"/>
    <x v="21"/>
    <n v="5085552555"/>
    <s v="1785 First Street"/>
    <m/>
    <s v="New Bedford"/>
    <x v="6"/>
    <n v="50553"/>
    <x v="0"/>
    <s v="NA"/>
    <s v="Benitez"/>
    <s v="Violeta"/>
    <s v="Medium"/>
  </r>
  <r>
    <x v="186"/>
    <x v="12"/>
    <n v="100"/>
    <n v="6"/>
    <x v="459"/>
    <x v="159"/>
    <x v="0"/>
    <x v="3"/>
    <x v="5"/>
    <x v="1"/>
    <x v="1"/>
    <n v="141"/>
    <x v="17"/>
    <x v="45"/>
    <n v="2155559857"/>
    <s v="11328 Douglas Av."/>
    <m/>
    <s v="Philadelphia"/>
    <x v="7"/>
    <n v="71270"/>
    <x v="0"/>
    <s v="NA"/>
    <s v="Hernandez"/>
    <s v="Rosa"/>
    <s v="Medium"/>
  </r>
  <r>
    <x v="187"/>
    <x v="23"/>
    <n v="100"/>
    <n v="2"/>
    <x v="460"/>
    <x v="20"/>
    <x v="0"/>
    <x v="3"/>
    <x v="5"/>
    <x v="1"/>
    <x v="1"/>
    <n v="141"/>
    <x v="17"/>
    <x v="10"/>
    <s v="03 9520 4555"/>
    <s v="636 St Kilda Road"/>
    <s v="Level 3"/>
    <s v="Melbourne"/>
    <x v="3"/>
    <n v="3004"/>
    <x v="3"/>
    <s v="APAC"/>
    <s v="Ferguson"/>
    <s v="Peter"/>
    <s v="Medium"/>
  </r>
  <r>
    <x v="188"/>
    <x v="30"/>
    <n v="97.6"/>
    <n v="8"/>
    <x v="461"/>
    <x v="160"/>
    <x v="0"/>
    <x v="3"/>
    <x v="6"/>
    <x v="1"/>
    <x v="1"/>
    <n v="141"/>
    <x v="17"/>
    <x v="2"/>
    <s v="+33 1 46 62 7555"/>
    <s v="27 rue du Colonel Pierre Avia"/>
    <m/>
    <s v="Paris"/>
    <x v="1"/>
    <n v="75508"/>
    <x v="1"/>
    <s v="EMEA"/>
    <s v="Da Cunha"/>
    <s v="Daniel"/>
    <s v="Medium"/>
  </r>
  <r>
    <x v="189"/>
    <x v="0"/>
    <n v="87.06"/>
    <n v="1"/>
    <x v="462"/>
    <x v="161"/>
    <x v="0"/>
    <x v="0"/>
    <x v="7"/>
    <x v="2"/>
    <x v="1"/>
    <n v="141"/>
    <x v="17"/>
    <x v="50"/>
    <n v="5085559555"/>
    <s v="4575 Hillside Dr."/>
    <m/>
    <s v="New Bedford"/>
    <x v="6"/>
    <n v="50553"/>
    <x v="0"/>
    <s v="NA"/>
    <s v="Tam"/>
    <s v="Wing C"/>
    <s v="Small"/>
  </r>
  <r>
    <x v="161"/>
    <x v="21"/>
    <n v="100"/>
    <n v="2"/>
    <x v="463"/>
    <x v="142"/>
    <x v="0"/>
    <x v="0"/>
    <x v="0"/>
    <x v="2"/>
    <x v="1"/>
    <n v="141"/>
    <x v="17"/>
    <x v="16"/>
    <s v="90-224 8555"/>
    <s v="Keskuskatu 45"/>
    <m/>
    <s v="Helsinki"/>
    <x v="1"/>
    <n v="21240"/>
    <x v="4"/>
    <s v="EMEA"/>
    <s v="Karttunen"/>
    <s v="Matti"/>
    <s v="Medium"/>
  </r>
  <r>
    <x v="190"/>
    <x v="5"/>
    <n v="93.77"/>
    <n v="14"/>
    <x v="464"/>
    <x v="162"/>
    <x v="0"/>
    <x v="0"/>
    <x v="11"/>
    <x v="2"/>
    <x v="1"/>
    <n v="141"/>
    <x v="17"/>
    <x v="39"/>
    <n v="4155551450"/>
    <s v="5677 Strong St."/>
    <m/>
    <s v="San Rafael"/>
    <x v="2"/>
    <n v="97562"/>
    <x v="0"/>
    <s v="NA"/>
    <s v="Nelson"/>
    <s v="Valarie"/>
    <s v="Medium"/>
  </r>
  <r>
    <x v="191"/>
    <x v="40"/>
    <n v="100"/>
    <n v="3"/>
    <x v="465"/>
    <x v="163"/>
    <x v="1"/>
    <x v="1"/>
    <x v="8"/>
    <x v="2"/>
    <x v="1"/>
    <n v="141"/>
    <x v="17"/>
    <x v="48"/>
    <s v="31 12 3555"/>
    <s v="Vinb'ltet 34"/>
    <m/>
    <s v="Kobenhavn"/>
    <x v="1"/>
    <n v="1734"/>
    <x v="13"/>
    <s v="EMEA"/>
    <s v="Petersen"/>
    <s v="Jytte"/>
    <s v="Large"/>
  </r>
  <r>
    <x v="122"/>
    <x v="19"/>
    <n v="100"/>
    <n v="5"/>
    <x v="466"/>
    <x v="116"/>
    <x v="0"/>
    <x v="1"/>
    <x v="1"/>
    <x v="2"/>
    <x v="1"/>
    <n v="141"/>
    <x v="17"/>
    <x v="19"/>
    <s v="6562-9555"/>
    <s v="Geislweg 14"/>
    <m/>
    <s v="Salzburg"/>
    <x v="1"/>
    <n v="5020"/>
    <x v="5"/>
    <s v="EMEA"/>
    <s v="Pipps"/>
    <s v="Georg"/>
    <s v="Medium"/>
  </r>
  <r>
    <x v="192"/>
    <x v="25"/>
    <n v="100"/>
    <n v="2"/>
    <x v="467"/>
    <x v="164"/>
    <x v="0"/>
    <x v="0"/>
    <x v="7"/>
    <x v="0"/>
    <x v="3"/>
    <n v="102"/>
    <x v="18"/>
    <x v="11"/>
    <n v="2125551500"/>
    <s v="2678 Kingston Rd."/>
    <s v="Suite 101"/>
    <s v="NYC"/>
    <x v="0"/>
    <n v="10022"/>
    <x v="0"/>
    <s v="NA"/>
    <s v="Frick"/>
    <s v="Michael"/>
    <s v="Medium"/>
  </r>
  <r>
    <x v="193"/>
    <x v="29"/>
    <n v="99.66"/>
    <n v="6"/>
    <x v="468"/>
    <x v="165"/>
    <x v="0"/>
    <x v="0"/>
    <x v="11"/>
    <x v="0"/>
    <x v="3"/>
    <n v="102"/>
    <x v="18"/>
    <x v="8"/>
    <n v="6505555787"/>
    <s v="5557 North Pendale Street"/>
    <m/>
    <s v="San Francisco"/>
    <x v="2"/>
    <m/>
    <x v="0"/>
    <s v="NA"/>
    <s v="Murphy"/>
    <s v="Julie"/>
    <s v="Medium"/>
  </r>
  <r>
    <x v="194"/>
    <x v="22"/>
    <n v="100"/>
    <n v="1"/>
    <x v="469"/>
    <x v="166"/>
    <x v="0"/>
    <x v="1"/>
    <x v="1"/>
    <x v="0"/>
    <x v="3"/>
    <n v="102"/>
    <x v="18"/>
    <x v="10"/>
    <s v="03 9520 4555"/>
    <s v="636 St Kilda Road"/>
    <s v="Level 3"/>
    <s v="Melbourne"/>
    <x v="3"/>
    <n v="3004"/>
    <x v="3"/>
    <s v="APAC"/>
    <s v="Ferguson"/>
    <s v="Peter"/>
    <s v="Medium"/>
  </r>
  <r>
    <x v="195"/>
    <x v="28"/>
    <n v="100"/>
    <n v="7"/>
    <x v="470"/>
    <x v="167"/>
    <x v="0"/>
    <x v="2"/>
    <x v="2"/>
    <x v="0"/>
    <x v="3"/>
    <n v="102"/>
    <x v="18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96"/>
    <x v="24"/>
    <n v="100"/>
    <n v="4"/>
    <x v="471"/>
    <x v="168"/>
    <x v="0"/>
    <x v="2"/>
    <x v="10"/>
    <x v="0"/>
    <x v="3"/>
    <n v="102"/>
    <x v="18"/>
    <x v="82"/>
    <n v="4155554312"/>
    <s v="2793 Furth Circle"/>
    <m/>
    <s v="Brisbane"/>
    <x v="2"/>
    <n v="94217"/>
    <x v="0"/>
    <s v="NA"/>
    <s v="Taylor"/>
    <s v="Sue"/>
    <s v="Medium"/>
  </r>
  <r>
    <x v="197"/>
    <x v="7"/>
    <n v="91.44"/>
    <n v="2"/>
    <x v="472"/>
    <x v="169"/>
    <x v="0"/>
    <x v="3"/>
    <x v="4"/>
    <x v="0"/>
    <x v="3"/>
    <n v="102"/>
    <x v="18"/>
    <x v="4"/>
    <n v="6505551386"/>
    <s v="7734 Strong St."/>
    <m/>
    <s v="San Francisco"/>
    <x v="2"/>
    <m/>
    <x v="0"/>
    <s v="NA"/>
    <s v="Brown"/>
    <s v="Julie"/>
    <s v="Medium"/>
  </r>
  <r>
    <x v="198"/>
    <x v="30"/>
    <n v="100"/>
    <n v="6"/>
    <x v="473"/>
    <x v="155"/>
    <x v="0"/>
    <x v="3"/>
    <x v="5"/>
    <x v="0"/>
    <x v="3"/>
    <n v="102"/>
    <x v="18"/>
    <x v="86"/>
    <s v="035-640555"/>
    <s v="Via Ludovico il Moro 22"/>
    <m/>
    <s v="Bergamo"/>
    <x v="1"/>
    <n v="24100"/>
    <x v="12"/>
    <s v="EMEA"/>
    <s v="Rovelli"/>
    <s v="Giovanni"/>
    <s v="Medium"/>
  </r>
  <r>
    <x v="199"/>
    <x v="32"/>
    <n v="87.33"/>
    <n v="3"/>
    <x v="474"/>
    <x v="103"/>
    <x v="0"/>
    <x v="3"/>
    <x v="5"/>
    <x v="0"/>
    <x v="3"/>
    <n v="102"/>
    <x v="18"/>
    <x v="39"/>
    <n v="4155551450"/>
    <s v="5677 Strong St."/>
    <m/>
    <s v="San Rafael"/>
    <x v="2"/>
    <n v="97562"/>
    <x v="0"/>
    <s v="NA"/>
    <s v="Nelson"/>
    <s v="Valarie"/>
    <s v="Small"/>
  </r>
  <r>
    <x v="200"/>
    <x v="11"/>
    <n v="100"/>
    <n v="7"/>
    <x v="475"/>
    <x v="170"/>
    <x v="0"/>
    <x v="3"/>
    <x v="5"/>
    <x v="0"/>
    <x v="3"/>
    <n v="102"/>
    <x v="18"/>
    <x v="87"/>
    <s v="61-9-3844-6555"/>
    <s v="7 Allen Street"/>
    <m/>
    <s v="Glen Waverly"/>
    <x v="3"/>
    <n v="3150"/>
    <x v="3"/>
    <s v="APAC"/>
    <s v="Connery"/>
    <s v="Sean"/>
    <s v="Medium"/>
  </r>
  <r>
    <x v="201"/>
    <x v="5"/>
    <n v="100"/>
    <n v="2"/>
    <x v="476"/>
    <x v="171"/>
    <x v="0"/>
    <x v="3"/>
    <x v="6"/>
    <x v="0"/>
    <x v="3"/>
    <n v="102"/>
    <x v="18"/>
    <x v="23"/>
    <s v="(91) 555 94 44"/>
    <s v="C/ Moralzarzal, 86"/>
    <m/>
    <s v="Madrid"/>
    <x v="1"/>
    <n v="28034"/>
    <x v="7"/>
    <s v="EMEA"/>
    <s v="Freyre"/>
    <s v="Diego"/>
    <s v="Medium"/>
  </r>
  <r>
    <x v="36"/>
    <x v="26"/>
    <n v="89.38"/>
    <n v="10"/>
    <x v="477"/>
    <x v="36"/>
    <x v="0"/>
    <x v="0"/>
    <x v="7"/>
    <x v="1"/>
    <x v="3"/>
    <n v="102"/>
    <x v="18"/>
    <x v="32"/>
    <n v="3105553722"/>
    <s v="3675 Furth Circle"/>
    <m/>
    <s v="Burbank"/>
    <x v="2"/>
    <n v="94019"/>
    <x v="0"/>
    <s v="NA"/>
    <s v="Thompson"/>
    <s v="Steve"/>
    <s v="Small"/>
  </r>
  <r>
    <x v="202"/>
    <x v="32"/>
    <n v="100"/>
    <n v="3"/>
    <x v="478"/>
    <x v="172"/>
    <x v="0"/>
    <x v="0"/>
    <x v="11"/>
    <x v="1"/>
    <x v="3"/>
    <n v="102"/>
    <x v="18"/>
    <x v="30"/>
    <s v="78.32.5555"/>
    <s v="2, rue du Commerce"/>
    <m/>
    <s v="Lyon"/>
    <x v="1"/>
    <n v="69004"/>
    <x v="1"/>
    <s v="EMEA"/>
    <s v="Saveley"/>
    <s v="Mary"/>
    <s v="Small"/>
  </r>
  <r>
    <x v="203"/>
    <x v="23"/>
    <n v="100"/>
    <n v="7"/>
    <x v="479"/>
    <x v="173"/>
    <x v="0"/>
    <x v="1"/>
    <x v="8"/>
    <x v="1"/>
    <x v="3"/>
    <n v="102"/>
    <x v="18"/>
    <x v="23"/>
    <s v="(91) 555 94 44"/>
    <s v="C/ Moralzarzal, 86"/>
    <m/>
    <s v="Madrid"/>
    <x v="1"/>
    <n v="28034"/>
    <x v="7"/>
    <s v="EMEA"/>
    <s v="Freyre"/>
    <s v="Diego"/>
    <s v="Medium"/>
  </r>
  <r>
    <x v="204"/>
    <x v="1"/>
    <n v="95.55"/>
    <n v="2"/>
    <x v="480"/>
    <x v="174"/>
    <x v="0"/>
    <x v="1"/>
    <x v="9"/>
    <x v="1"/>
    <x v="3"/>
    <n v="102"/>
    <x v="18"/>
    <x v="48"/>
    <s v="31 12 3555"/>
    <s v="Vinb'ltet 34"/>
    <m/>
    <s v="Kobenhavn"/>
    <x v="1"/>
    <n v="1734"/>
    <x v="13"/>
    <s v="EMEA"/>
    <s v="Petersen"/>
    <s v="Jytte"/>
    <s v="Medium"/>
  </r>
  <r>
    <x v="41"/>
    <x v="24"/>
    <n v="100"/>
    <n v="9"/>
    <x v="481"/>
    <x v="41"/>
    <x v="0"/>
    <x v="2"/>
    <x v="3"/>
    <x v="1"/>
    <x v="3"/>
    <n v="102"/>
    <x v="18"/>
    <x v="36"/>
    <s v="011-4988555"/>
    <s v="Via Monte Bianco 34"/>
    <m/>
    <s v="Torino"/>
    <x v="1"/>
    <n v="10100"/>
    <x v="12"/>
    <s v="EMEA"/>
    <s v="Accorti"/>
    <s v="Paolo"/>
    <s v="Medium"/>
  </r>
  <r>
    <x v="205"/>
    <x v="19"/>
    <n v="100"/>
    <n v="2"/>
    <x v="482"/>
    <x v="175"/>
    <x v="0"/>
    <x v="2"/>
    <x v="10"/>
    <x v="1"/>
    <x v="3"/>
    <n v="102"/>
    <x v="18"/>
    <x v="7"/>
    <s v="+47 2267 3215"/>
    <s v="Drammen 121, PR 744 Sentrum"/>
    <m/>
    <s v="Bergen"/>
    <x v="1"/>
    <s v="N 5804"/>
    <x v="2"/>
    <s v="EMEA"/>
    <s v="Oeztan"/>
    <s v="Veysel"/>
    <s v="Medium"/>
  </r>
  <r>
    <x v="43"/>
    <x v="9"/>
    <n v="95.55"/>
    <n v="13"/>
    <x v="483"/>
    <x v="43"/>
    <x v="0"/>
    <x v="3"/>
    <x v="4"/>
    <x v="1"/>
    <x v="3"/>
    <n v="102"/>
    <x v="18"/>
    <x v="38"/>
    <s v="30.59.8555"/>
    <s v="67, avenue de l'Europe"/>
    <m/>
    <s v="Versailles"/>
    <x v="1"/>
    <n v="78000"/>
    <x v="1"/>
    <s v="EMEA"/>
    <s v="Tonini"/>
    <s v="Daniel"/>
    <s v="Medium"/>
  </r>
  <r>
    <x v="44"/>
    <x v="30"/>
    <n v="89.38"/>
    <n v="10"/>
    <x v="484"/>
    <x v="44"/>
    <x v="0"/>
    <x v="3"/>
    <x v="4"/>
    <x v="1"/>
    <x v="3"/>
    <n v="102"/>
    <x v="18"/>
    <x v="39"/>
    <n v="4155551450"/>
    <s v="5677 Strong St."/>
    <m/>
    <s v="San Rafael"/>
    <x v="2"/>
    <n v="97562"/>
    <x v="0"/>
    <s v="NA"/>
    <s v="Nelson"/>
    <s v="Valarie"/>
    <s v="Medium"/>
  </r>
  <r>
    <x v="45"/>
    <x v="30"/>
    <n v="86.3"/>
    <n v="14"/>
    <x v="485"/>
    <x v="45"/>
    <x v="0"/>
    <x v="3"/>
    <x v="5"/>
    <x v="1"/>
    <x v="3"/>
    <n v="102"/>
    <x v="18"/>
    <x v="40"/>
    <n v="6035558647"/>
    <s v="2304 Long Airport Avenue"/>
    <m/>
    <s v="Nashua"/>
    <x v="12"/>
    <n v="62005"/>
    <x v="0"/>
    <s v="NA"/>
    <s v="Young"/>
    <s v="Valarie"/>
    <s v="Medium"/>
  </r>
  <r>
    <x v="206"/>
    <x v="12"/>
    <n v="95.13"/>
    <n v="15"/>
    <x v="486"/>
    <x v="159"/>
    <x v="0"/>
    <x v="3"/>
    <x v="5"/>
    <x v="1"/>
    <x v="3"/>
    <n v="102"/>
    <x v="18"/>
    <x v="77"/>
    <s v="(171) 555-1555"/>
    <s v="Fauntleroy Circus"/>
    <m/>
    <s v="Manchester"/>
    <x v="1"/>
    <s v="EC2 5NT"/>
    <x v="6"/>
    <s v="EMEA"/>
    <s v="Ashworth"/>
    <s v="Victoria"/>
    <s v="Medium"/>
  </r>
  <r>
    <x v="207"/>
    <x v="13"/>
    <n v="36.11"/>
    <n v="3"/>
    <x v="487"/>
    <x v="47"/>
    <x v="0"/>
    <x v="3"/>
    <x v="5"/>
    <x v="1"/>
    <x v="3"/>
    <n v="102"/>
    <x v="18"/>
    <x v="84"/>
    <n v="7025551838"/>
    <s v="8489 Strong St."/>
    <m/>
    <s v="Las Vegas"/>
    <x v="16"/>
    <n v="83030"/>
    <x v="0"/>
    <s v="NA"/>
    <s v="King"/>
    <s v="Sue"/>
    <s v="Small"/>
  </r>
  <r>
    <x v="188"/>
    <x v="24"/>
    <n v="50.18"/>
    <n v="9"/>
    <x v="488"/>
    <x v="160"/>
    <x v="0"/>
    <x v="3"/>
    <x v="6"/>
    <x v="1"/>
    <x v="3"/>
    <n v="102"/>
    <x v="18"/>
    <x v="2"/>
    <s v="+33 1 46 62 7555"/>
    <s v="27 rue du Colonel Pierre Avia"/>
    <m/>
    <s v="Paris"/>
    <x v="1"/>
    <n v="75508"/>
    <x v="1"/>
    <s v="EMEA"/>
    <s v="Da Cunha"/>
    <s v="Daniel"/>
    <s v="Small"/>
  </r>
  <r>
    <x v="49"/>
    <x v="27"/>
    <n v="100"/>
    <n v="8"/>
    <x v="489"/>
    <x v="49"/>
    <x v="0"/>
    <x v="0"/>
    <x v="7"/>
    <x v="2"/>
    <x v="3"/>
    <n v="102"/>
    <x v="18"/>
    <x v="41"/>
    <n v="6175558555"/>
    <s v="7825 Douglas Av."/>
    <m/>
    <s v="Brickhaven"/>
    <x v="6"/>
    <n v="58339"/>
    <x v="0"/>
    <s v="NA"/>
    <s v="Nelson"/>
    <s v="Allen"/>
    <s v="Large"/>
  </r>
  <r>
    <x v="208"/>
    <x v="26"/>
    <n v="93.16"/>
    <n v="13"/>
    <x v="490"/>
    <x v="176"/>
    <x v="0"/>
    <x v="0"/>
    <x v="0"/>
    <x v="2"/>
    <x v="3"/>
    <n v="102"/>
    <x v="18"/>
    <x v="23"/>
    <s v="(91) 555 94 44"/>
    <s v="C/ Moralzarzal, 86"/>
    <m/>
    <s v="Madrid"/>
    <x v="1"/>
    <n v="28034"/>
    <x v="7"/>
    <s v="EMEA"/>
    <s v="Freyre"/>
    <s v="Diego"/>
    <s v="Small"/>
  </r>
  <r>
    <x v="51"/>
    <x v="21"/>
    <n v="100"/>
    <n v="2"/>
    <x v="491"/>
    <x v="51"/>
    <x v="0"/>
    <x v="0"/>
    <x v="11"/>
    <x v="2"/>
    <x v="3"/>
    <n v="102"/>
    <x v="18"/>
    <x v="42"/>
    <s v="02 9936 8555"/>
    <s v="201 Miller Street"/>
    <s v="Level 15"/>
    <s v="North Sydney"/>
    <x v="8"/>
    <n v="2060"/>
    <x v="3"/>
    <s v="APAC"/>
    <s v="O'Hara"/>
    <s v="Anna"/>
    <s v="Medium"/>
  </r>
  <r>
    <x v="209"/>
    <x v="41"/>
    <n v="95.55"/>
    <n v="2"/>
    <x v="492"/>
    <x v="177"/>
    <x v="2"/>
    <x v="1"/>
    <x v="1"/>
    <x v="2"/>
    <x v="3"/>
    <n v="102"/>
    <x v="18"/>
    <x v="18"/>
    <n v="2155551555"/>
    <s v="7586 Pompton St."/>
    <m/>
    <s v="Allentown"/>
    <x v="7"/>
    <n v="70267"/>
    <x v="0"/>
    <s v="NA"/>
    <s v="Yu"/>
    <s v="Kyung"/>
    <s v="Medium"/>
  </r>
  <r>
    <x v="192"/>
    <x v="2"/>
    <n v="50.14"/>
    <n v="1"/>
    <x v="493"/>
    <x v="164"/>
    <x v="0"/>
    <x v="0"/>
    <x v="7"/>
    <x v="0"/>
    <x v="3"/>
    <n v="53"/>
    <x v="19"/>
    <x v="11"/>
    <n v="2125551500"/>
    <s v="2678 Kingston Rd."/>
    <s v="Suite 101"/>
    <s v="NYC"/>
    <x v="0"/>
    <n v="10022"/>
    <x v="0"/>
    <s v="NA"/>
    <s v="Frick"/>
    <s v="Michael"/>
    <s v="Small"/>
  </r>
  <r>
    <x v="193"/>
    <x v="7"/>
    <n v="49.06"/>
    <n v="5"/>
    <x v="494"/>
    <x v="165"/>
    <x v="0"/>
    <x v="0"/>
    <x v="11"/>
    <x v="0"/>
    <x v="3"/>
    <n v="53"/>
    <x v="19"/>
    <x v="8"/>
    <n v="6505555787"/>
    <s v="5557 North Pendale Street"/>
    <m/>
    <s v="San Francisco"/>
    <x v="2"/>
    <m/>
    <x v="0"/>
    <s v="NA"/>
    <s v="Murphy"/>
    <s v="Julie"/>
    <s v="Small"/>
  </r>
  <r>
    <x v="28"/>
    <x v="13"/>
    <n v="54.99"/>
    <n v="17"/>
    <x v="495"/>
    <x v="28"/>
    <x v="0"/>
    <x v="1"/>
    <x v="1"/>
    <x v="0"/>
    <x v="3"/>
    <n v="53"/>
    <x v="19"/>
    <x v="25"/>
    <s v="(91) 555 22 82"/>
    <s v="C/ Araquil, 67"/>
    <m/>
    <s v="Madrid"/>
    <x v="1"/>
    <n v="28023"/>
    <x v="7"/>
    <s v="EMEA"/>
    <s v="Sommer"/>
    <s v="Mart¡n"/>
    <s v="Small"/>
  </r>
  <r>
    <x v="195"/>
    <x v="4"/>
    <n v="43.13"/>
    <n v="6"/>
    <x v="496"/>
    <x v="167"/>
    <x v="0"/>
    <x v="2"/>
    <x v="2"/>
    <x v="0"/>
    <x v="3"/>
    <n v="53"/>
    <x v="19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196"/>
    <x v="0"/>
    <n v="58.22"/>
    <n v="3"/>
    <x v="497"/>
    <x v="168"/>
    <x v="0"/>
    <x v="2"/>
    <x v="10"/>
    <x v="0"/>
    <x v="3"/>
    <n v="53"/>
    <x v="19"/>
    <x v="82"/>
    <n v="4155554312"/>
    <s v="2793 Furth Circle"/>
    <m/>
    <s v="Brisbane"/>
    <x v="2"/>
    <n v="94217"/>
    <x v="0"/>
    <s v="NA"/>
    <s v="Taylor"/>
    <s v="Sue"/>
    <s v="Small"/>
  </r>
  <r>
    <x v="197"/>
    <x v="3"/>
    <n v="51.21"/>
    <n v="1"/>
    <x v="498"/>
    <x v="169"/>
    <x v="0"/>
    <x v="3"/>
    <x v="4"/>
    <x v="0"/>
    <x v="3"/>
    <n v="53"/>
    <x v="19"/>
    <x v="4"/>
    <n v="6505551386"/>
    <s v="7734 Strong St."/>
    <m/>
    <s v="San Francisco"/>
    <x v="2"/>
    <m/>
    <x v="0"/>
    <s v="NA"/>
    <s v="Brown"/>
    <s v="Julie"/>
    <s v="Small"/>
  </r>
  <r>
    <x v="198"/>
    <x v="7"/>
    <n v="44.21"/>
    <n v="5"/>
    <x v="499"/>
    <x v="155"/>
    <x v="0"/>
    <x v="3"/>
    <x v="5"/>
    <x v="0"/>
    <x v="3"/>
    <n v="53"/>
    <x v="19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22"/>
    <n v="54.45"/>
    <n v="2"/>
    <x v="500"/>
    <x v="103"/>
    <x v="0"/>
    <x v="3"/>
    <x v="5"/>
    <x v="0"/>
    <x v="3"/>
    <n v="53"/>
    <x v="19"/>
    <x v="39"/>
    <n v="4155551450"/>
    <s v="5677 Strong St."/>
    <m/>
    <s v="San Rafael"/>
    <x v="2"/>
    <n v="97562"/>
    <x v="0"/>
    <s v="NA"/>
    <s v="Nelson"/>
    <s v="Valarie"/>
    <s v="Small"/>
  </r>
  <r>
    <x v="200"/>
    <x v="12"/>
    <n v="53.37"/>
    <n v="6"/>
    <x v="501"/>
    <x v="170"/>
    <x v="0"/>
    <x v="3"/>
    <x v="5"/>
    <x v="0"/>
    <x v="3"/>
    <n v="53"/>
    <x v="19"/>
    <x v="87"/>
    <s v="61-9-3844-6555"/>
    <s v="7 Allen Street"/>
    <m/>
    <s v="Glen Waverly"/>
    <x v="3"/>
    <n v="3150"/>
    <x v="3"/>
    <s v="APAC"/>
    <s v="Connery"/>
    <s v="Sean"/>
    <s v="Small"/>
  </r>
  <r>
    <x v="201"/>
    <x v="7"/>
    <n v="63.61"/>
    <n v="1"/>
    <x v="502"/>
    <x v="171"/>
    <x v="0"/>
    <x v="3"/>
    <x v="6"/>
    <x v="0"/>
    <x v="3"/>
    <n v="53"/>
    <x v="19"/>
    <x v="23"/>
    <s v="(91) 555 94 44"/>
    <s v="C/ Moralzarzal, 86"/>
    <m/>
    <s v="Madrid"/>
    <x v="1"/>
    <n v="28034"/>
    <x v="7"/>
    <s v="EMEA"/>
    <s v="Freyre"/>
    <s v="Diego"/>
    <s v="Medium"/>
  </r>
  <r>
    <x v="36"/>
    <x v="29"/>
    <n v="43.13"/>
    <n v="9"/>
    <x v="503"/>
    <x v="36"/>
    <x v="0"/>
    <x v="0"/>
    <x v="7"/>
    <x v="1"/>
    <x v="3"/>
    <n v="53"/>
    <x v="19"/>
    <x v="32"/>
    <n v="3105553722"/>
    <s v="3675 Furth Circle"/>
    <m/>
    <s v="Burbank"/>
    <x v="2"/>
    <n v="94019"/>
    <x v="0"/>
    <s v="NA"/>
    <s v="Thompson"/>
    <s v="Steve"/>
    <s v="Small"/>
  </r>
  <r>
    <x v="202"/>
    <x v="28"/>
    <n v="48.52"/>
    <n v="2"/>
    <x v="504"/>
    <x v="172"/>
    <x v="0"/>
    <x v="0"/>
    <x v="11"/>
    <x v="1"/>
    <x v="3"/>
    <n v="53"/>
    <x v="19"/>
    <x v="30"/>
    <s v="78.32.5555"/>
    <s v="2, rue du Commerce"/>
    <m/>
    <s v="Lyon"/>
    <x v="1"/>
    <n v="69004"/>
    <x v="1"/>
    <s v="EMEA"/>
    <s v="Saveley"/>
    <s v="Mary"/>
    <s v="Small"/>
  </r>
  <r>
    <x v="203"/>
    <x v="14"/>
    <n v="58.22"/>
    <n v="6"/>
    <x v="505"/>
    <x v="173"/>
    <x v="0"/>
    <x v="1"/>
    <x v="8"/>
    <x v="1"/>
    <x v="3"/>
    <n v="53"/>
    <x v="19"/>
    <x v="23"/>
    <s v="(91) 555 94 44"/>
    <s v="C/ Moralzarzal, 86"/>
    <m/>
    <s v="Madrid"/>
    <x v="1"/>
    <n v="28034"/>
    <x v="7"/>
    <s v="EMEA"/>
    <s v="Freyre"/>
    <s v="Diego"/>
    <s v="Small"/>
  </r>
  <r>
    <x v="204"/>
    <x v="6"/>
    <n v="51.75"/>
    <n v="1"/>
    <x v="506"/>
    <x v="174"/>
    <x v="0"/>
    <x v="1"/>
    <x v="9"/>
    <x v="1"/>
    <x v="3"/>
    <n v="53"/>
    <x v="19"/>
    <x v="48"/>
    <s v="31 12 3555"/>
    <s v="Vinb'ltet 34"/>
    <m/>
    <s v="Kobenhavn"/>
    <x v="1"/>
    <n v="1734"/>
    <x v="13"/>
    <s v="EMEA"/>
    <s v="Petersen"/>
    <s v="Jytte"/>
    <s v="Small"/>
  </r>
  <r>
    <x v="41"/>
    <x v="26"/>
    <n v="57.68"/>
    <n v="8"/>
    <x v="507"/>
    <x v="41"/>
    <x v="0"/>
    <x v="2"/>
    <x v="3"/>
    <x v="1"/>
    <x v="3"/>
    <n v="53"/>
    <x v="19"/>
    <x v="36"/>
    <s v="011-4988555"/>
    <s v="Via Monte Bianco 34"/>
    <m/>
    <s v="Torino"/>
    <x v="1"/>
    <n v="10100"/>
    <x v="12"/>
    <s v="EMEA"/>
    <s v="Accorti"/>
    <s v="Paolo"/>
    <s v="Small"/>
  </r>
  <r>
    <x v="205"/>
    <x v="16"/>
    <n v="56.07"/>
    <n v="1"/>
    <x v="508"/>
    <x v="175"/>
    <x v="0"/>
    <x v="2"/>
    <x v="10"/>
    <x v="1"/>
    <x v="3"/>
    <n v="53"/>
    <x v="19"/>
    <x v="7"/>
    <s v="+47 2267 3215"/>
    <s v="Drammen 121, PR 744 Sentrum"/>
    <m/>
    <s v="Bergen"/>
    <x v="1"/>
    <s v="N 5804"/>
    <x v="2"/>
    <s v="EMEA"/>
    <s v="Oeztan"/>
    <s v="Veysel"/>
    <s v="Small"/>
  </r>
  <r>
    <x v="43"/>
    <x v="9"/>
    <n v="48.52"/>
    <n v="12"/>
    <x v="509"/>
    <x v="43"/>
    <x v="0"/>
    <x v="3"/>
    <x v="4"/>
    <x v="1"/>
    <x v="3"/>
    <n v="53"/>
    <x v="19"/>
    <x v="38"/>
    <s v="30.59.8555"/>
    <s v="67, avenue de l'Europe"/>
    <m/>
    <s v="Versailles"/>
    <x v="1"/>
    <n v="78000"/>
    <x v="1"/>
    <s v="EMEA"/>
    <s v="Tonini"/>
    <s v="Daniel"/>
    <s v="Small"/>
  </r>
  <r>
    <x v="44"/>
    <x v="32"/>
    <n v="44.21"/>
    <n v="9"/>
    <x v="510"/>
    <x v="44"/>
    <x v="0"/>
    <x v="3"/>
    <x v="4"/>
    <x v="1"/>
    <x v="3"/>
    <n v="53"/>
    <x v="19"/>
    <x v="39"/>
    <n v="4155551450"/>
    <s v="5677 Strong St."/>
    <m/>
    <s v="San Rafael"/>
    <x v="2"/>
    <n v="97562"/>
    <x v="0"/>
    <s v="NA"/>
    <s v="Nelson"/>
    <s v="Valarie"/>
    <s v="Small"/>
  </r>
  <r>
    <x v="45"/>
    <x v="2"/>
    <n v="57.68"/>
    <n v="5"/>
    <x v="511"/>
    <x v="45"/>
    <x v="0"/>
    <x v="3"/>
    <x v="5"/>
    <x v="1"/>
    <x v="3"/>
    <n v="53"/>
    <x v="19"/>
    <x v="40"/>
    <n v="6035558647"/>
    <s v="2304 Long Airport Avenue"/>
    <m/>
    <s v="Nashua"/>
    <x v="12"/>
    <n v="62005"/>
    <x v="0"/>
    <s v="NA"/>
    <s v="Young"/>
    <s v="Valarie"/>
    <s v="Small"/>
  </r>
  <r>
    <x v="206"/>
    <x v="26"/>
    <n v="89.89"/>
    <n v="16"/>
    <x v="512"/>
    <x v="159"/>
    <x v="0"/>
    <x v="3"/>
    <x v="5"/>
    <x v="1"/>
    <x v="3"/>
    <n v="53"/>
    <x v="19"/>
    <x v="77"/>
    <s v="(171) 555-1555"/>
    <s v="Fauntleroy Circus"/>
    <m/>
    <s v="Manchester"/>
    <x v="1"/>
    <s v="EC2 5NT"/>
    <x v="6"/>
    <s v="EMEA"/>
    <s v="Ashworth"/>
    <s v="Victoria"/>
    <s v="Small"/>
  </r>
  <r>
    <x v="47"/>
    <x v="15"/>
    <n v="58.95"/>
    <n v="7"/>
    <x v="513"/>
    <x v="47"/>
    <x v="0"/>
    <x v="3"/>
    <x v="5"/>
    <x v="1"/>
    <x v="3"/>
    <n v="53"/>
    <x v="19"/>
    <x v="10"/>
    <s v="03 9520 4555"/>
    <s v="636 St Kilda Road"/>
    <s v="Level 3"/>
    <s v="Melbourne"/>
    <x v="3"/>
    <n v="3004"/>
    <x v="3"/>
    <s v="APAC"/>
    <s v="Ferguson"/>
    <s v="Peter"/>
    <s v="Small"/>
  </r>
  <r>
    <x v="188"/>
    <x v="8"/>
    <n v="72.41"/>
    <n v="6"/>
    <x v="514"/>
    <x v="160"/>
    <x v="0"/>
    <x v="3"/>
    <x v="6"/>
    <x v="1"/>
    <x v="3"/>
    <n v="53"/>
    <x v="19"/>
    <x v="2"/>
    <s v="+33 1 46 62 7555"/>
    <s v="27 rue du Colonel Pierre Avia"/>
    <m/>
    <s v="Paris"/>
    <x v="1"/>
    <n v="75508"/>
    <x v="1"/>
    <s v="EMEA"/>
    <s v="Da Cunha"/>
    <s v="Daniel"/>
    <s v="Small"/>
  </r>
  <r>
    <x v="49"/>
    <x v="22"/>
    <n v="98.63"/>
    <n v="7"/>
    <x v="515"/>
    <x v="49"/>
    <x v="0"/>
    <x v="0"/>
    <x v="7"/>
    <x v="2"/>
    <x v="3"/>
    <n v="53"/>
    <x v="19"/>
    <x v="41"/>
    <n v="6175558555"/>
    <s v="7825 Douglas Av."/>
    <m/>
    <s v="Brickhaven"/>
    <x v="6"/>
    <n v="58339"/>
    <x v="0"/>
    <s v="NA"/>
    <s v="Nelson"/>
    <s v="Allen"/>
    <s v="Medium"/>
  </r>
  <r>
    <x v="50"/>
    <x v="32"/>
    <n v="52.83"/>
    <n v="9"/>
    <x v="516"/>
    <x v="50"/>
    <x v="0"/>
    <x v="0"/>
    <x v="0"/>
    <x v="2"/>
    <x v="3"/>
    <n v="53"/>
    <x v="19"/>
    <x v="4"/>
    <n v="6505551386"/>
    <s v="7734 Strong St."/>
    <m/>
    <s v="San Francisco"/>
    <x v="2"/>
    <m/>
    <x v="0"/>
    <s v="NA"/>
    <s v="Brown"/>
    <s v="Julie"/>
    <s v="Small"/>
  </r>
  <r>
    <x v="51"/>
    <x v="13"/>
    <n v="100"/>
    <n v="3"/>
    <x v="517"/>
    <x v="51"/>
    <x v="0"/>
    <x v="0"/>
    <x v="11"/>
    <x v="2"/>
    <x v="3"/>
    <n v="53"/>
    <x v="19"/>
    <x v="42"/>
    <s v="02 9936 8555"/>
    <s v="201 Miller Street"/>
    <s v="Level 15"/>
    <s v="North Sydney"/>
    <x v="8"/>
    <n v="2060"/>
    <x v="3"/>
    <s v="APAC"/>
    <s v="O'Hara"/>
    <s v="Anna"/>
    <s v="Medium"/>
  </r>
  <r>
    <x v="209"/>
    <x v="32"/>
    <n v="51.75"/>
    <n v="1"/>
    <x v="518"/>
    <x v="177"/>
    <x v="2"/>
    <x v="1"/>
    <x v="1"/>
    <x v="2"/>
    <x v="3"/>
    <n v="53"/>
    <x v="19"/>
    <x v="18"/>
    <n v="2155551555"/>
    <s v="7586 Pompton St."/>
    <m/>
    <s v="Allentown"/>
    <x v="7"/>
    <n v="70267"/>
    <x v="0"/>
    <s v="NA"/>
    <s v="Yu"/>
    <s v="Kyung"/>
    <s v="Small"/>
  </r>
  <r>
    <x v="210"/>
    <x v="9"/>
    <n v="100"/>
    <n v="16"/>
    <x v="519"/>
    <x v="178"/>
    <x v="0"/>
    <x v="0"/>
    <x v="11"/>
    <x v="0"/>
    <x v="1"/>
    <n v="124"/>
    <x v="20"/>
    <x v="77"/>
    <s v="(171) 555-1555"/>
    <s v="Fauntleroy Circus"/>
    <m/>
    <s v="Manchester"/>
    <x v="1"/>
    <s v="EC2 5NT"/>
    <x v="6"/>
    <s v="EMEA"/>
    <s v="Ashworth"/>
    <s v="Victoria"/>
    <s v="Medium"/>
  </r>
  <r>
    <x v="211"/>
    <x v="18"/>
    <n v="100"/>
    <n v="2"/>
    <x v="520"/>
    <x v="179"/>
    <x v="0"/>
    <x v="1"/>
    <x v="1"/>
    <x v="0"/>
    <x v="1"/>
    <n v="124"/>
    <x v="20"/>
    <x v="46"/>
    <s v="40.32.2555"/>
    <s v="54, rue Royale"/>
    <m/>
    <s v="Nantes"/>
    <x v="1"/>
    <n v="44000"/>
    <x v="1"/>
    <s v="EMEA"/>
    <s v="Schmitt"/>
    <s v="Carine"/>
    <s v="Medium"/>
  </r>
  <r>
    <x v="212"/>
    <x v="27"/>
    <n v="99.55"/>
    <n v="2"/>
    <x v="521"/>
    <x v="180"/>
    <x v="0"/>
    <x v="2"/>
    <x v="2"/>
    <x v="0"/>
    <x v="1"/>
    <n v="124"/>
    <x v="20"/>
    <x v="1"/>
    <s v="26.47.1555"/>
    <s v="59 rue de l'Abbaye"/>
    <m/>
    <s v="Reims"/>
    <x v="1"/>
    <n v="51100"/>
    <x v="1"/>
    <s v="EMEA"/>
    <s v="Henriot"/>
    <s v="Paul"/>
    <s v="Medium"/>
  </r>
  <r>
    <x v="179"/>
    <x v="20"/>
    <n v="100"/>
    <n v="9"/>
    <x v="522"/>
    <x v="153"/>
    <x v="0"/>
    <x v="2"/>
    <x v="10"/>
    <x v="0"/>
    <x v="1"/>
    <n v="124"/>
    <x v="20"/>
    <x v="42"/>
    <s v="02 9936 8555"/>
    <s v="201 Miller Street"/>
    <s v="Level 15"/>
    <s v="North Sydney"/>
    <x v="8"/>
    <n v="2060"/>
    <x v="3"/>
    <s v="APAC"/>
    <s v="O'Hara"/>
    <s v="Anna"/>
    <s v="Medium"/>
  </r>
  <r>
    <x v="180"/>
    <x v="30"/>
    <n v="100"/>
    <n v="8"/>
    <x v="523"/>
    <x v="154"/>
    <x v="0"/>
    <x v="3"/>
    <x v="4"/>
    <x v="0"/>
    <x v="1"/>
    <n v="124"/>
    <x v="20"/>
    <x v="78"/>
    <s v="86 21 3555"/>
    <s v="Smagsloget 45"/>
    <m/>
    <s v="Aaarhus"/>
    <x v="1"/>
    <n v="8200"/>
    <x v="13"/>
    <s v="EMEA"/>
    <s v="Ibsen"/>
    <s v="Palle"/>
    <s v="Medium"/>
  </r>
  <r>
    <x v="213"/>
    <x v="13"/>
    <n v="100"/>
    <n v="6"/>
    <x v="524"/>
    <x v="155"/>
    <x v="0"/>
    <x v="3"/>
    <x v="5"/>
    <x v="0"/>
    <x v="1"/>
    <n v="124"/>
    <x v="20"/>
    <x v="13"/>
    <n v="2035552570"/>
    <s v="25593 South Bay Ln."/>
    <m/>
    <s v="Bridgewater"/>
    <x v="5"/>
    <n v="97562"/>
    <x v="0"/>
    <s v="NA"/>
    <s v="King"/>
    <s v="Julie"/>
    <s v="Medium"/>
  </r>
  <r>
    <x v="108"/>
    <x v="13"/>
    <n v="100"/>
    <n v="2"/>
    <x v="525"/>
    <x v="103"/>
    <x v="0"/>
    <x v="3"/>
    <x v="5"/>
    <x v="0"/>
    <x v="1"/>
    <n v="124"/>
    <x v="20"/>
    <x v="7"/>
    <s v="+47 2267 3215"/>
    <s v="Drammen 121, PR 744 Sentrum"/>
    <m/>
    <s v="Bergen"/>
    <x v="1"/>
    <s v="N 5804"/>
    <x v="2"/>
    <s v="EMEA"/>
    <s v="Oeztan"/>
    <s v="Veysel"/>
    <s v="Medium"/>
  </r>
  <r>
    <x v="172"/>
    <x v="6"/>
    <n v="100"/>
    <n v="7"/>
    <x v="526"/>
    <x v="104"/>
    <x v="0"/>
    <x v="3"/>
    <x v="5"/>
    <x v="0"/>
    <x v="1"/>
    <n v="124"/>
    <x v="20"/>
    <x v="40"/>
    <n v="6035558647"/>
    <s v="2304 Long Airport Avenue"/>
    <m/>
    <s v="Nashua"/>
    <x v="12"/>
    <n v="62005"/>
    <x v="0"/>
    <s v="NA"/>
    <s v="Young"/>
    <s v="Valarie"/>
    <s v="Medium"/>
  </r>
  <r>
    <x v="182"/>
    <x v="23"/>
    <n v="100"/>
    <n v="13"/>
    <x v="527"/>
    <x v="105"/>
    <x v="0"/>
    <x v="3"/>
    <x v="6"/>
    <x v="0"/>
    <x v="1"/>
    <n v="124"/>
    <x v="20"/>
    <x v="74"/>
    <n v="2125557413"/>
    <s v="4092 Furth Circle"/>
    <s v="Suite 400"/>
    <s v="NYC"/>
    <x v="0"/>
    <n v="10022"/>
    <x v="0"/>
    <s v="NA"/>
    <s v="Young"/>
    <s v="Jeff"/>
    <s v="Medium"/>
  </r>
  <r>
    <x v="157"/>
    <x v="19"/>
    <n v="100"/>
    <n v="6"/>
    <x v="528"/>
    <x v="138"/>
    <x v="0"/>
    <x v="0"/>
    <x v="7"/>
    <x v="1"/>
    <x v="1"/>
    <n v="124"/>
    <x v="20"/>
    <x v="23"/>
    <s v="(91) 555 94 44"/>
    <s v="C/ Moralzarzal, 86"/>
    <m/>
    <s v="Madrid"/>
    <x v="1"/>
    <n v="28034"/>
    <x v="7"/>
    <s v="EMEA"/>
    <s v="Freyre"/>
    <s v="Diego"/>
    <s v="Medium"/>
  </r>
  <r>
    <x v="214"/>
    <x v="19"/>
    <n v="100"/>
    <n v="4"/>
    <x v="529"/>
    <x v="181"/>
    <x v="0"/>
    <x v="0"/>
    <x v="0"/>
    <x v="1"/>
    <x v="1"/>
    <n v="124"/>
    <x v="20"/>
    <x v="55"/>
    <n v="7605558146"/>
    <s v="361 Furth Circle"/>
    <m/>
    <s v="San Diego"/>
    <x v="2"/>
    <n v="91217"/>
    <x v="0"/>
    <s v="NA"/>
    <s v="Thompson"/>
    <s v="Valarie"/>
    <s v="Medium"/>
  </r>
  <r>
    <x v="215"/>
    <x v="15"/>
    <n v="100"/>
    <n v="11"/>
    <x v="530"/>
    <x v="156"/>
    <x v="0"/>
    <x v="1"/>
    <x v="8"/>
    <x v="1"/>
    <x v="1"/>
    <n v="124"/>
    <x v="20"/>
    <x v="83"/>
    <s v="88.60.1555"/>
    <s v="24, place Kluber"/>
    <m/>
    <s v="Strasbourg"/>
    <x v="1"/>
    <n v="67000"/>
    <x v="1"/>
    <s v="EMEA"/>
    <s v="Citeaux"/>
    <s v="Frederique"/>
    <s v="Small"/>
  </r>
  <r>
    <x v="113"/>
    <x v="16"/>
    <n v="100"/>
    <n v="1"/>
    <x v="531"/>
    <x v="108"/>
    <x v="3"/>
    <x v="1"/>
    <x v="9"/>
    <x v="1"/>
    <x v="1"/>
    <n v="124"/>
    <x v="20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5"/>
    <n v="100"/>
    <n v="2"/>
    <x v="532"/>
    <x v="109"/>
    <x v="0"/>
    <x v="2"/>
    <x v="2"/>
    <x v="1"/>
    <x v="1"/>
    <n v="124"/>
    <x v="20"/>
    <x v="70"/>
    <s v="0522-556555"/>
    <s v="Strada Provinciale 124"/>
    <m/>
    <s v="Reggio Emilia"/>
    <x v="1"/>
    <n v="42100"/>
    <x v="12"/>
    <s v="EMEA"/>
    <s v="Moroni"/>
    <s v="Maurizio"/>
    <s v="Medium"/>
  </r>
  <r>
    <x v="184"/>
    <x v="10"/>
    <n v="100"/>
    <n v="2"/>
    <x v="533"/>
    <x v="157"/>
    <x v="0"/>
    <x v="2"/>
    <x v="3"/>
    <x v="1"/>
    <x v="1"/>
    <n v="124"/>
    <x v="20"/>
    <x v="84"/>
    <n v="7025551838"/>
    <s v="8489 Strong St."/>
    <m/>
    <s v="Las Vegas"/>
    <x v="16"/>
    <n v="83030"/>
    <x v="0"/>
    <s v="NA"/>
    <s v="King"/>
    <s v="Sue"/>
    <s v="Small"/>
  </r>
  <r>
    <x v="216"/>
    <x v="14"/>
    <n v="100"/>
    <n v="14"/>
    <x v="534"/>
    <x v="182"/>
    <x v="0"/>
    <x v="2"/>
    <x v="10"/>
    <x v="1"/>
    <x v="1"/>
    <n v="124"/>
    <x v="20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185"/>
    <x v="22"/>
    <n v="100"/>
    <n v="4"/>
    <x v="535"/>
    <x v="158"/>
    <x v="0"/>
    <x v="3"/>
    <x v="4"/>
    <x v="0"/>
    <x v="1"/>
    <n v="124"/>
    <x v="20"/>
    <x v="85"/>
    <s v="+47 2212 1555"/>
    <s v="Drammensveien 126 A, PB 744 Sentrum"/>
    <m/>
    <s v="Oslo"/>
    <x v="1"/>
    <s v="N 0106"/>
    <x v="2"/>
    <s v="EMEA"/>
    <s v="Klaeboe"/>
    <s v="Jan"/>
    <s v="Medium"/>
  </r>
  <r>
    <x v="217"/>
    <x v="6"/>
    <n v="100"/>
    <n v="9"/>
    <x v="536"/>
    <x v="113"/>
    <x v="0"/>
    <x v="3"/>
    <x v="4"/>
    <x v="1"/>
    <x v="1"/>
    <n v="124"/>
    <x v="20"/>
    <x v="23"/>
    <s v="(91) 555 94 44"/>
    <s v="C/ Moralzarzal, 86"/>
    <m/>
    <s v="Madrid"/>
    <x v="1"/>
    <n v="28034"/>
    <x v="7"/>
    <s v="EMEA"/>
    <s v="Freyre"/>
    <s v="Diego"/>
    <s v="Small"/>
  </r>
  <r>
    <x v="175"/>
    <x v="27"/>
    <n v="100"/>
    <n v="6"/>
    <x v="537"/>
    <x v="45"/>
    <x v="0"/>
    <x v="3"/>
    <x v="5"/>
    <x v="1"/>
    <x v="1"/>
    <n v="124"/>
    <x v="20"/>
    <x v="21"/>
    <n v="5085552555"/>
    <s v="1785 First Street"/>
    <m/>
    <s v="New Bedford"/>
    <x v="6"/>
    <n v="50553"/>
    <x v="0"/>
    <s v="NA"/>
    <s v="Benitez"/>
    <s v="Violeta"/>
    <s v="Medium"/>
  </r>
  <r>
    <x v="186"/>
    <x v="27"/>
    <n v="100"/>
    <n v="14"/>
    <x v="538"/>
    <x v="159"/>
    <x v="0"/>
    <x v="3"/>
    <x v="5"/>
    <x v="1"/>
    <x v="1"/>
    <n v="124"/>
    <x v="20"/>
    <x v="45"/>
    <n v="2155559857"/>
    <s v="11328 Douglas Av."/>
    <m/>
    <s v="Philadelphia"/>
    <x v="7"/>
    <n v="71270"/>
    <x v="0"/>
    <s v="NA"/>
    <s v="Hernandez"/>
    <s v="Rosa"/>
    <s v="Medium"/>
  </r>
  <r>
    <x v="218"/>
    <x v="5"/>
    <n v="100"/>
    <n v="4"/>
    <x v="539"/>
    <x v="20"/>
    <x v="0"/>
    <x v="3"/>
    <x v="5"/>
    <x v="1"/>
    <x v="1"/>
    <n v="124"/>
    <x v="20"/>
    <x v="1"/>
    <s v="26.47.1555"/>
    <s v="59 rue de l'Abbaye"/>
    <m/>
    <s v="Reims"/>
    <x v="1"/>
    <n v="51100"/>
    <x v="1"/>
    <s v="EMEA"/>
    <s v="Henriot"/>
    <s v="Paul"/>
    <s v="Medium"/>
  </r>
  <r>
    <x v="219"/>
    <x v="4"/>
    <n v="56.3"/>
    <n v="1"/>
    <x v="540"/>
    <x v="183"/>
    <x v="5"/>
    <x v="0"/>
    <x v="7"/>
    <x v="2"/>
    <x v="1"/>
    <n v="124"/>
    <x v="20"/>
    <x v="3"/>
    <n v="6265557265"/>
    <s v="78934 Hillside Dr."/>
    <m/>
    <s v="Pasadena"/>
    <x v="2"/>
    <n v="90003"/>
    <x v="0"/>
    <s v="NA"/>
    <s v="Young"/>
    <s v="Julie"/>
    <s v="Small"/>
  </r>
  <r>
    <x v="220"/>
    <x v="1"/>
    <n v="42.64"/>
    <n v="5"/>
    <x v="541"/>
    <x v="184"/>
    <x v="0"/>
    <x v="0"/>
    <x v="0"/>
    <x v="2"/>
    <x v="1"/>
    <n v="124"/>
    <x v="20"/>
    <x v="23"/>
    <s v="(91) 555 94 44"/>
    <s v="C/ Moralzarzal, 86"/>
    <m/>
    <s v="Madrid"/>
    <x v="1"/>
    <n v="28034"/>
    <x v="7"/>
    <s v="EMEA"/>
    <s v="Freyre"/>
    <s v="Diego"/>
    <s v="Small"/>
  </r>
  <r>
    <x v="221"/>
    <x v="42"/>
    <n v="100"/>
    <n v="11"/>
    <x v="542"/>
    <x v="185"/>
    <x v="4"/>
    <x v="1"/>
    <x v="8"/>
    <x v="2"/>
    <x v="1"/>
    <n v="124"/>
    <x v="20"/>
    <x v="61"/>
    <n v="4085553659"/>
    <s v="3086 Ingle Ln."/>
    <m/>
    <s v="San Jose"/>
    <x v="2"/>
    <n v="94217"/>
    <x v="0"/>
    <s v="NA"/>
    <s v="Frick"/>
    <s v="Sue"/>
    <s v="Large"/>
  </r>
  <r>
    <x v="122"/>
    <x v="9"/>
    <n v="100"/>
    <n v="1"/>
    <x v="543"/>
    <x v="116"/>
    <x v="0"/>
    <x v="1"/>
    <x v="1"/>
    <x v="2"/>
    <x v="1"/>
    <n v="124"/>
    <x v="20"/>
    <x v="19"/>
    <s v="6562-9555"/>
    <s v="Geislweg 14"/>
    <m/>
    <s v="Salzburg"/>
    <x v="1"/>
    <n v="5020"/>
    <x v="5"/>
    <s v="EMEA"/>
    <s v="Pipps"/>
    <s v="Georg"/>
    <s v="Medium"/>
  </r>
  <r>
    <x v="222"/>
    <x v="5"/>
    <n v="100"/>
    <n v="12"/>
    <x v="544"/>
    <x v="186"/>
    <x v="0"/>
    <x v="0"/>
    <x v="0"/>
    <x v="0"/>
    <x v="4"/>
    <n v="157"/>
    <x v="21"/>
    <x v="86"/>
    <s v="035-640555"/>
    <s v="Via Ludovico il Moro 22"/>
    <m/>
    <s v="Bergamo"/>
    <x v="1"/>
    <n v="24100"/>
    <x v="12"/>
    <s v="EMEA"/>
    <s v="Rovelli"/>
    <s v="Giovanni"/>
    <s v="Medium"/>
  </r>
  <r>
    <x v="64"/>
    <x v="30"/>
    <n v="100"/>
    <n v="3"/>
    <x v="545"/>
    <x v="63"/>
    <x v="0"/>
    <x v="1"/>
    <x v="8"/>
    <x v="0"/>
    <x v="4"/>
    <n v="157"/>
    <x v="21"/>
    <x v="19"/>
    <s v="6562-9555"/>
    <s v="Geislweg 14"/>
    <m/>
    <s v="Salzburg"/>
    <x v="1"/>
    <n v="5020"/>
    <x v="5"/>
    <s v="EMEA"/>
    <s v="Pipps"/>
    <s v="Georg"/>
    <s v="Medium"/>
  </r>
  <r>
    <x v="223"/>
    <x v="15"/>
    <n v="100"/>
    <n v="4"/>
    <x v="546"/>
    <x v="187"/>
    <x v="0"/>
    <x v="1"/>
    <x v="9"/>
    <x v="0"/>
    <x v="4"/>
    <n v="157"/>
    <x v="21"/>
    <x v="88"/>
    <n v="2035554407"/>
    <s v="2440 Pompton St."/>
    <m/>
    <s v="Glendale"/>
    <x v="5"/>
    <n v="97561"/>
    <x v="0"/>
    <s v="NA"/>
    <s v="Lewis"/>
    <s v="Dan"/>
    <s v="Small"/>
  </r>
  <r>
    <x v="66"/>
    <x v="22"/>
    <n v="100"/>
    <n v="7"/>
    <x v="547"/>
    <x v="65"/>
    <x v="0"/>
    <x v="2"/>
    <x v="3"/>
    <x v="0"/>
    <x v="4"/>
    <n v="157"/>
    <x v="21"/>
    <x v="50"/>
    <n v="5085559555"/>
    <s v="4575 Hillside Dr."/>
    <m/>
    <s v="New Bedford"/>
    <x v="6"/>
    <n v="50553"/>
    <x v="0"/>
    <s v="NA"/>
    <s v="Tam"/>
    <s v="Wing C"/>
    <s v="Medium"/>
  </r>
  <r>
    <x v="67"/>
    <x v="19"/>
    <n v="100"/>
    <n v="5"/>
    <x v="548"/>
    <x v="66"/>
    <x v="0"/>
    <x v="3"/>
    <x v="4"/>
    <x v="0"/>
    <x v="4"/>
    <n v="157"/>
    <x v="21"/>
    <x v="16"/>
    <s v="90-224 8555"/>
    <s v="Keskuskatu 45"/>
    <m/>
    <s v="Helsinki"/>
    <x v="1"/>
    <n v="21240"/>
    <x v="4"/>
    <s v="EMEA"/>
    <s v="Karttunen"/>
    <s v="Matti"/>
    <s v="Medium"/>
  </r>
  <r>
    <x v="68"/>
    <x v="30"/>
    <n v="100"/>
    <n v="1"/>
    <x v="549"/>
    <x v="67"/>
    <x v="3"/>
    <x v="3"/>
    <x v="4"/>
    <x v="0"/>
    <x v="4"/>
    <n v="157"/>
    <x v="21"/>
    <x v="37"/>
    <s v="0695-34 6555"/>
    <s v="?kergatan 24"/>
    <m/>
    <s v="Boras"/>
    <x v="1"/>
    <s v="S-844 67"/>
    <x v="8"/>
    <s v="EMEA"/>
    <s v="Larsson"/>
    <s v="Maria"/>
    <s v="Medium"/>
  </r>
  <r>
    <x v="69"/>
    <x v="13"/>
    <n v="100"/>
    <n v="4"/>
    <x v="550"/>
    <x v="68"/>
    <x v="0"/>
    <x v="3"/>
    <x v="5"/>
    <x v="0"/>
    <x v="4"/>
    <n v="157"/>
    <x v="21"/>
    <x v="51"/>
    <s v="61.77.6555"/>
    <s v="1 rue Alsace-Lorraine"/>
    <m/>
    <s v="Toulouse"/>
    <x v="1"/>
    <n v="31000"/>
    <x v="1"/>
    <s v="EMEA"/>
    <s v="Roulet"/>
    <s v="Annette"/>
    <s v="Medium"/>
  </r>
  <r>
    <x v="70"/>
    <x v="22"/>
    <n v="100"/>
    <n v="1"/>
    <x v="551"/>
    <x v="69"/>
    <x v="0"/>
    <x v="3"/>
    <x v="5"/>
    <x v="0"/>
    <x v="4"/>
    <n v="157"/>
    <x v="21"/>
    <x v="52"/>
    <s v="(171) 555-7555"/>
    <s v="120 Hanover Sq."/>
    <m/>
    <s v="London"/>
    <x v="1"/>
    <s v="WA1 1DP"/>
    <x v="6"/>
    <s v="EMEA"/>
    <s v="Hardy"/>
    <s v="Thomas"/>
    <s v="Medium"/>
  </r>
  <r>
    <x v="224"/>
    <x v="13"/>
    <n v="100"/>
    <n v="4"/>
    <x v="552"/>
    <x v="188"/>
    <x v="0"/>
    <x v="3"/>
    <x v="5"/>
    <x v="0"/>
    <x v="4"/>
    <n v="157"/>
    <x v="21"/>
    <x v="66"/>
    <s v="+63 2 555 3587"/>
    <s v="15 McCallum Street - NatWest Center #13-03"/>
    <m/>
    <s v="Makati City"/>
    <x v="1"/>
    <s v="1227 MM"/>
    <x v="15"/>
    <s v="Japan"/>
    <s v="Cruz"/>
    <s v="Arnold"/>
    <s v="Large"/>
  </r>
  <r>
    <x v="55"/>
    <x v="28"/>
    <n v="100"/>
    <n v="17"/>
    <x v="553"/>
    <x v="55"/>
    <x v="0"/>
    <x v="0"/>
    <x v="7"/>
    <x v="1"/>
    <x v="4"/>
    <n v="157"/>
    <x v="21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73"/>
    <x v="4"/>
    <n v="100"/>
    <n v="4"/>
    <x v="554"/>
    <x v="72"/>
    <x v="0"/>
    <x v="0"/>
    <x v="0"/>
    <x v="1"/>
    <x v="4"/>
    <n v="157"/>
    <x v="21"/>
    <x v="55"/>
    <n v="7605558146"/>
    <s v="361 Furth Circle"/>
    <m/>
    <s v="San Diego"/>
    <x v="2"/>
    <n v="91217"/>
    <x v="0"/>
    <s v="NA"/>
    <s v="Thompson"/>
    <s v="Valarie"/>
    <s v="Medium"/>
  </r>
  <r>
    <x v="225"/>
    <x v="3"/>
    <n v="100"/>
    <n v="14"/>
    <x v="555"/>
    <x v="189"/>
    <x v="0"/>
    <x v="1"/>
    <x v="1"/>
    <x v="1"/>
    <x v="4"/>
    <n v="157"/>
    <x v="21"/>
    <x v="61"/>
    <n v="4085553659"/>
    <s v="3086 Ingle Ln."/>
    <m/>
    <s v="San Jose"/>
    <x v="2"/>
    <n v="94217"/>
    <x v="0"/>
    <s v="NA"/>
    <s v="Frick"/>
    <s v="Sue"/>
    <s v="Large"/>
  </r>
  <r>
    <x v="226"/>
    <x v="4"/>
    <n v="100"/>
    <n v="9"/>
    <x v="556"/>
    <x v="190"/>
    <x v="3"/>
    <x v="1"/>
    <x v="9"/>
    <x v="1"/>
    <x v="4"/>
    <n v="157"/>
    <x v="21"/>
    <x v="23"/>
    <s v="(91) 555 94 44"/>
    <s v="C/ Moralzarzal, 86"/>
    <m/>
    <s v="Madrid"/>
    <x v="1"/>
    <n v="28034"/>
    <x v="7"/>
    <s v="EMEA"/>
    <s v="Freyre"/>
    <s v="Diego"/>
    <s v="Medium"/>
  </r>
  <r>
    <x v="227"/>
    <x v="2"/>
    <n v="100"/>
    <n v="1"/>
    <x v="557"/>
    <x v="75"/>
    <x v="0"/>
    <x v="2"/>
    <x v="2"/>
    <x v="1"/>
    <x v="4"/>
    <n v="157"/>
    <x v="21"/>
    <x v="41"/>
    <n v="6175558555"/>
    <s v="7825 Douglas Av."/>
    <m/>
    <s v="Brickhaven"/>
    <x v="6"/>
    <n v="58339"/>
    <x v="0"/>
    <s v="NA"/>
    <s v="Nelson"/>
    <s v="Allen"/>
    <s v="Medium"/>
  </r>
  <r>
    <x v="228"/>
    <x v="3"/>
    <n v="100"/>
    <n v="11"/>
    <x v="558"/>
    <x v="191"/>
    <x v="0"/>
    <x v="2"/>
    <x v="3"/>
    <x v="1"/>
    <x v="4"/>
    <n v="157"/>
    <x v="21"/>
    <x v="85"/>
    <s v="+47 2212 1555"/>
    <s v="Drammensveien 126 A, PB 744 Sentrum"/>
    <m/>
    <s v="Oslo"/>
    <x v="1"/>
    <s v="N 0106"/>
    <x v="2"/>
    <s v="EMEA"/>
    <s v="Klaeboe"/>
    <s v="Jan"/>
    <s v="Medium"/>
  </r>
  <r>
    <x v="229"/>
    <x v="5"/>
    <n v="100"/>
    <n v="7"/>
    <x v="559"/>
    <x v="192"/>
    <x v="0"/>
    <x v="2"/>
    <x v="10"/>
    <x v="1"/>
    <x v="4"/>
    <n v="157"/>
    <x v="21"/>
    <x v="89"/>
    <s v="+49 89 61 08 9555"/>
    <s v="Hansastr. 15"/>
    <m/>
    <s v="Munich"/>
    <x v="1"/>
    <n v="80686"/>
    <x v="16"/>
    <s v="EMEA"/>
    <s v="Donnermeyer"/>
    <s v="Michael"/>
    <s v="Medium"/>
  </r>
  <r>
    <x v="79"/>
    <x v="25"/>
    <n v="100"/>
    <n v="1"/>
    <x v="560"/>
    <x v="78"/>
    <x v="0"/>
    <x v="3"/>
    <x v="4"/>
    <x v="1"/>
    <x v="4"/>
    <n v="157"/>
    <x v="21"/>
    <x v="29"/>
    <n v="2155554695"/>
    <s v="782 First Street"/>
    <m/>
    <s v="Philadelphia"/>
    <x v="7"/>
    <n v="71270"/>
    <x v="0"/>
    <s v="NA"/>
    <s v="Cervantes"/>
    <s v="Francisca"/>
    <s v="Large"/>
  </r>
  <r>
    <x v="80"/>
    <x v="26"/>
    <n v="100"/>
    <n v="9"/>
    <x v="561"/>
    <x v="79"/>
    <x v="0"/>
    <x v="3"/>
    <x v="5"/>
    <x v="1"/>
    <x v="4"/>
    <n v="157"/>
    <x v="21"/>
    <x v="59"/>
    <s v="(198) 555-8888"/>
    <s v="Garden House Crowther Way"/>
    <m/>
    <s v="Cowes"/>
    <x v="15"/>
    <s v="PO31 7PJ"/>
    <x v="6"/>
    <s v="EMEA"/>
    <s v="Bennett"/>
    <s v="Helen"/>
    <s v="Medium"/>
  </r>
  <r>
    <x v="230"/>
    <x v="32"/>
    <n v="100"/>
    <n v="6"/>
    <x v="562"/>
    <x v="193"/>
    <x v="5"/>
    <x v="3"/>
    <x v="5"/>
    <x v="1"/>
    <x v="4"/>
    <n v="157"/>
    <x v="21"/>
    <x v="48"/>
    <s v="31 12 3555"/>
    <s v="Vinb'ltet 34"/>
    <m/>
    <s v="Kobenhavn"/>
    <x v="1"/>
    <n v="1734"/>
    <x v="13"/>
    <s v="EMEA"/>
    <s v="Petersen"/>
    <s v="Jytte"/>
    <s v="Small"/>
  </r>
  <r>
    <x v="231"/>
    <x v="2"/>
    <n v="100"/>
    <n v="1"/>
    <x v="563"/>
    <x v="194"/>
    <x v="0"/>
    <x v="3"/>
    <x v="5"/>
    <x v="1"/>
    <x v="4"/>
    <n v="157"/>
    <x v="21"/>
    <x v="90"/>
    <s v="(071) 23 67 2555"/>
    <s v="Boulevard Tirou, 255"/>
    <m/>
    <s v="Charleroi"/>
    <x v="1"/>
    <s v="B-6000"/>
    <x v="14"/>
    <s v="EMEA"/>
    <s v="Cartrain"/>
    <s v="Pascale"/>
    <s v="Medium"/>
  </r>
  <r>
    <x v="232"/>
    <x v="25"/>
    <n v="99.52"/>
    <n v="1"/>
    <x v="564"/>
    <x v="195"/>
    <x v="0"/>
    <x v="3"/>
    <x v="6"/>
    <x v="1"/>
    <x v="4"/>
    <n v="157"/>
    <x v="21"/>
    <x v="49"/>
    <s v="(171) 555-0297"/>
    <s v="35 King George"/>
    <m/>
    <s v="London"/>
    <x v="1"/>
    <s v="WX3 6FW"/>
    <x v="6"/>
    <s v="EMEA"/>
    <s v="Brown"/>
    <s v="Ann"/>
    <s v="Medium"/>
  </r>
  <r>
    <x v="85"/>
    <x v="11"/>
    <n v="57.55"/>
    <n v="4"/>
    <x v="565"/>
    <x v="84"/>
    <x v="0"/>
    <x v="0"/>
    <x v="7"/>
    <x v="2"/>
    <x v="4"/>
    <n v="157"/>
    <x v="21"/>
    <x v="60"/>
    <s v="981-443655"/>
    <s v="Torikatu 38"/>
    <m/>
    <s v="Oulu"/>
    <x v="1"/>
    <n v="90110"/>
    <x v="4"/>
    <s v="EMEA"/>
    <s v="Koskitalo"/>
    <s v="Pirkko"/>
    <s v="Small"/>
  </r>
  <r>
    <x v="233"/>
    <x v="32"/>
    <n v="54.57"/>
    <n v="7"/>
    <x v="566"/>
    <x v="196"/>
    <x v="5"/>
    <x v="0"/>
    <x v="11"/>
    <x v="2"/>
    <x v="4"/>
    <n v="157"/>
    <x v="21"/>
    <x v="23"/>
    <s v="(91) 555 94 44"/>
    <s v="C/ Moralzarzal, 86"/>
    <m/>
    <s v="Madrid"/>
    <x v="1"/>
    <n v="28034"/>
    <x v="7"/>
    <s v="EMEA"/>
    <s v="Freyre"/>
    <s v="Diego"/>
    <s v="Small"/>
  </r>
  <r>
    <x v="234"/>
    <x v="29"/>
    <n v="100"/>
    <n v="11"/>
    <x v="567"/>
    <x v="197"/>
    <x v="0"/>
    <x v="0"/>
    <x v="11"/>
    <x v="2"/>
    <x v="4"/>
    <n v="157"/>
    <x v="21"/>
    <x v="1"/>
    <s v="26.47.1555"/>
    <s v="59 rue de l'Abbaye"/>
    <m/>
    <s v="Reims"/>
    <x v="1"/>
    <n v="51100"/>
    <x v="1"/>
    <s v="EMEA"/>
    <s v="Henriot"/>
    <s v="Paul"/>
    <s v="Medium"/>
  </r>
  <r>
    <x v="88"/>
    <x v="1"/>
    <n v="100"/>
    <n v="1"/>
    <x v="568"/>
    <x v="87"/>
    <x v="0"/>
    <x v="1"/>
    <x v="8"/>
    <x v="2"/>
    <x v="4"/>
    <n v="157"/>
    <x v="21"/>
    <x v="61"/>
    <n v="4085553659"/>
    <s v="3086 Ingle Ln."/>
    <m/>
    <s v="San Jose"/>
    <x v="2"/>
    <n v="94217"/>
    <x v="0"/>
    <s v="NA"/>
    <s v="Frick"/>
    <s v="Sue"/>
    <s v="Medium"/>
  </r>
  <r>
    <x v="235"/>
    <x v="16"/>
    <n v="100"/>
    <n v="14"/>
    <x v="569"/>
    <x v="198"/>
    <x v="0"/>
    <x v="1"/>
    <x v="1"/>
    <x v="2"/>
    <x v="4"/>
    <n v="157"/>
    <x v="21"/>
    <x v="70"/>
    <s v="0522-556555"/>
    <s v="Strada Provinciale 124"/>
    <m/>
    <s v="Reggio Emilia"/>
    <x v="1"/>
    <n v="42100"/>
    <x v="12"/>
    <s v="EMEA"/>
    <s v="Moroni"/>
    <s v="Maurizio"/>
    <s v="Medium"/>
  </r>
  <r>
    <x v="236"/>
    <x v="0"/>
    <n v="100"/>
    <n v="3"/>
    <x v="570"/>
    <x v="199"/>
    <x v="0"/>
    <x v="0"/>
    <x v="7"/>
    <x v="0"/>
    <x v="3"/>
    <n v="170"/>
    <x v="22"/>
    <x v="40"/>
    <n v="6035558647"/>
    <s v="2304 Long Airport Avenue"/>
    <m/>
    <s v="Nashua"/>
    <x v="12"/>
    <n v="62005"/>
    <x v="0"/>
    <s v="NA"/>
    <s v="Young"/>
    <s v="Valarie"/>
    <s v="Medium"/>
  </r>
  <r>
    <x v="210"/>
    <x v="13"/>
    <n v="100"/>
    <n v="7"/>
    <x v="571"/>
    <x v="178"/>
    <x v="0"/>
    <x v="0"/>
    <x v="11"/>
    <x v="0"/>
    <x v="3"/>
    <n v="170"/>
    <x v="22"/>
    <x v="77"/>
    <s v="(171) 555-1555"/>
    <s v="Fauntleroy Circus"/>
    <m/>
    <s v="Manchester"/>
    <x v="1"/>
    <s v="EC2 5NT"/>
    <x v="6"/>
    <s v="EMEA"/>
    <s v="Ashworth"/>
    <s v="Victoria"/>
    <s v="Medium"/>
  </r>
  <r>
    <x v="237"/>
    <x v="15"/>
    <n v="100"/>
    <n v="6"/>
    <x v="572"/>
    <x v="166"/>
    <x v="0"/>
    <x v="1"/>
    <x v="1"/>
    <x v="0"/>
    <x v="3"/>
    <n v="170"/>
    <x v="22"/>
    <x v="84"/>
    <n v="7025551838"/>
    <s v="8489 Strong St."/>
    <m/>
    <s v="Las Vegas"/>
    <x v="16"/>
    <n v="83030"/>
    <x v="0"/>
    <s v="NA"/>
    <s v="King"/>
    <s v="Sue"/>
    <s v="Small"/>
  </r>
  <r>
    <x v="196"/>
    <x v="1"/>
    <n v="100"/>
    <n v="11"/>
    <x v="573"/>
    <x v="168"/>
    <x v="0"/>
    <x v="2"/>
    <x v="10"/>
    <x v="0"/>
    <x v="3"/>
    <n v="170"/>
    <x v="22"/>
    <x v="82"/>
    <n v="4155554312"/>
    <s v="2793 Furth Circle"/>
    <m/>
    <s v="Brisbane"/>
    <x v="2"/>
    <n v="94217"/>
    <x v="0"/>
    <s v="NA"/>
    <s v="Taylor"/>
    <s v="Sue"/>
    <s v="Medium"/>
  </r>
  <r>
    <x v="197"/>
    <x v="6"/>
    <n v="100"/>
    <n v="9"/>
    <x v="574"/>
    <x v="169"/>
    <x v="0"/>
    <x v="3"/>
    <x v="4"/>
    <x v="0"/>
    <x v="3"/>
    <n v="170"/>
    <x v="22"/>
    <x v="4"/>
    <n v="6505551386"/>
    <s v="7734 Strong St."/>
    <m/>
    <s v="San Francisco"/>
    <x v="2"/>
    <m/>
    <x v="0"/>
    <s v="NA"/>
    <s v="Brown"/>
    <s v="Julie"/>
    <s v="Medium"/>
  </r>
  <r>
    <x v="198"/>
    <x v="16"/>
    <n v="100"/>
    <n v="13"/>
    <x v="118"/>
    <x v="155"/>
    <x v="0"/>
    <x v="3"/>
    <x v="5"/>
    <x v="0"/>
    <x v="3"/>
    <n v="170"/>
    <x v="22"/>
    <x v="86"/>
    <s v="035-640555"/>
    <s v="Via Ludovico il Moro 22"/>
    <m/>
    <s v="Bergamo"/>
    <x v="1"/>
    <n v="24100"/>
    <x v="12"/>
    <s v="EMEA"/>
    <s v="Rovelli"/>
    <s v="Giovanni"/>
    <s v="Medium"/>
  </r>
  <r>
    <x v="199"/>
    <x v="27"/>
    <n v="100"/>
    <n v="10"/>
    <x v="575"/>
    <x v="103"/>
    <x v="0"/>
    <x v="3"/>
    <x v="5"/>
    <x v="0"/>
    <x v="3"/>
    <n v="170"/>
    <x v="22"/>
    <x v="39"/>
    <n v="4155551450"/>
    <s v="5677 Strong St."/>
    <m/>
    <s v="San Rafael"/>
    <x v="2"/>
    <n v="97562"/>
    <x v="0"/>
    <s v="NA"/>
    <s v="Nelson"/>
    <s v="Valarie"/>
    <s v="Large"/>
  </r>
  <r>
    <x v="200"/>
    <x v="15"/>
    <n v="100"/>
    <n v="14"/>
    <x v="576"/>
    <x v="170"/>
    <x v="0"/>
    <x v="3"/>
    <x v="5"/>
    <x v="0"/>
    <x v="3"/>
    <n v="170"/>
    <x v="22"/>
    <x v="87"/>
    <s v="61-9-3844-6555"/>
    <s v="7 Allen Street"/>
    <m/>
    <s v="Glen Waverly"/>
    <x v="3"/>
    <n v="3150"/>
    <x v="3"/>
    <s v="APAC"/>
    <s v="Connery"/>
    <s v="Sean"/>
    <s v="Medium"/>
  </r>
  <r>
    <x v="182"/>
    <x v="29"/>
    <n v="100"/>
    <n v="4"/>
    <x v="577"/>
    <x v="105"/>
    <x v="0"/>
    <x v="3"/>
    <x v="6"/>
    <x v="0"/>
    <x v="3"/>
    <n v="170"/>
    <x v="22"/>
    <x v="74"/>
    <n v="2125557413"/>
    <s v="4092 Furth Circle"/>
    <s v="Suite 400"/>
    <s v="NYC"/>
    <x v="0"/>
    <n v="10022"/>
    <x v="0"/>
    <s v="NA"/>
    <s v="Young"/>
    <s v="Jeff"/>
    <s v="Medium"/>
  </r>
  <r>
    <x v="238"/>
    <x v="0"/>
    <n v="100"/>
    <n v="7"/>
    <x v="578"/>
    <x v="200"/>
    <x v="0"/>
    <x v="0"/>
    <x v="7"/>
    <x v="1"/>
    <x v="3"/>
    <n v="170"/>
    <x v="22"/>
    <x v="25"/>
    <s v="(91) 555 22 82"/>
    <s v="C/ Araquil, 67"/>
    <m/>
    <s v="Madrid"/>
    <x v="1"/>
    <n v="28023"/>
    <x v="7"/>
    <s v="EMEA"/>
    <s v="Sommer"/>
    <s v="Mart¡n"/>
    <s v="Medium"/>
  </r>
  <r>
    <x v="202"/>
    <x v="18"/>
    <n v="100"/>
    <n v="10"/>
    <x v="579"/>
    <x v="172"/>
    <x v="0"/>
    <x v="0"/>
    <x v="11"/>
    <x v="1"/>
    <x v="3"/>
    <n v="170"/>
    <x v="22"/>
    <x v="30"/>
    <s v="78.32.5555"/>
    <s v="2, rue du Commerce"/>
    <m/>
    <s v="Lyon"/>
    <x v="1"/>
    <n v="69004"/>
    <x v="1"/>
    <s v="EMEA"/>
    <s v="Saveley"/>
    <s v="Mary"/>
    <s v="Medium"/>
  </r>
  <r>
    <x v="215"/>
    <x v="2"/>
    <n v="100"/>
    <n v="2"/>
    <x v="580"/>
    <x v="156"/>
    <x v="0"/>
    <x v="1"/>
    <x v="8"/>
    <x v="1"/>
    <x v="3"/>
    <n v="170"/>
    <x v="22"/>
    <x v="83"/>
    <s v="88.60.1555"/>
    <s v="24, place Kluber"/>
    <m/>
    <s v="Strasbourg"/>
    <x v="1"/>
    <n v="67000"/>
    <x v="1"/>
    <s v="EMEA"/>
    <s v="Citeaux"/>
    <s v="Frederique"/>
    <s v="Large"/>
  </r>
  <r>
    <x v="41"/>
    <x v="18"/>
    <n v="100"/>
    <n v="16"/>
    <x v="581"/>
    <x v="41"/>
    <x v="0"/>
    <x v="2"/>
    <x v="3"/>
    <x v="1"/>
    <x v="3"/>
    <n v="170"/>
    <x v="22"/>
    <x v="36"/>
    <s v="011-4988555"/>
    <s v="Via Monte Bianco 34"/>
    <m/>
    <s v="Torino"/>
    <x v="1"/>
    <n v="10100"/>
    <x v="12"/>
    <s v="EMEA"/>
    <s v="Accorti"/>
    <s v="Paolo"/>
    <s v="Medium"/>
  </r>
  <r>
    <x v="216"/>
    <x v="22"/>
    <n v="100"/>
    <n v="5"/>
    <x v="582"/>
    <x v="182"/>
    <x v="0"/>
    <x v="2"/>
    <x v="10"/>
    <x v="1"/>
    <x v="3"/>
    <n v="170"/>
    <x v="22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239"/>
    <x v="30"/>
    <n v="100"/>
    <n v="1"/>
    <x v="583"/>
    <x v="66"/>
    <x v="0"/>
    <x v="3"/>
    <x v="4"/>
    <x v="0"/>
    <x v="3"/>
    <n v="170"/>
    <x v="22"/>
    <x v="22"/>
    <s v="(171) 555-2282"/>
    <s v="Berkeley Gardens 12  Brewery"/>
    <m/>
    <s v="Liverpool"/>
    <x v="1"/>
    <s v="WX1 6LT"/>
    <x v="6"/>
    <s v="EMEA"/>
    <s v="Devon"/>
    <s v="Elizabeth"/>
    <s v="Large"/>
  </r>
  <r>
    <x v="44"/>
    <x v="7"/>
    <n v="100"/>
    <n v="17"/>
    <x v="584"/>
    <x v="44"/>
    <x v="0"/>
    <x v="3"/>
    <x v="4"/>
    <x v="1"/>
    <x v="3"/>
    <n v="170"/>
    <x v="22"/>
    <x v="39"/>
    <n v="4155551450"/>
    <s v="5677 Strong St."/>
    <m/>
    <s v="San Rafael"/>
    <x v="2"/>
    <n v="97562"/>
    <x v="0"/>
    <s v="NA"/>
    <s v="Nelson"/>
    <s v="Valarie"/>
    <s v="Large"/>
  </r>
  <r>
    <x v="186"/>
    <x v="27"/>
    <n v="74.040000000000006"/>
    <n v="7"/>
    <x v="585"/>
    <x v="159"/>
    <x v="0"/>
    <x v="3"/>
    <x v="5"/>
    <x v="1"/>
    <x v="3"/>
    <n v="170"/>
    <x v="22"/>
    <x v="45"/>
    <n v="2155559857"/>
    <s v="11328 Douglas Av."/>
    <m/>
    <s v="Philadelphia"/>
    <x v="7"/>
    <n v="71270"/>
    <x v="0"/>
    <s v="NA"/>
    <s v="Hernandez"/>
    <s v="Rosa"/>
    <s v="Medium"/>
  </r>
  <r>
    <x v="240"/>
    <x v="3"/>
    <n v="100"/>
    <n v="1"/>
    <x v="586"/>
    <x v="201"/>
    <x v="0"/>
    <x v="3"/>
    <x v="5"/>
    <x v="1"/>
    <x v="3"/>
    <n v="170"/>
    <x v="22"/>
    <x v="67"/>
    <s v="91.24.4555"/>
    <s v="12, rue des Bouchers"/>
    <m/>
    <s v="Marseille"/>
    <x v="1"/>
    <n v="13008"/>
    <x v="1"/>
    <s v="EMEA"/>
    <s v="Lebihan"/>
    <s v="Laurence"/>
    <s v="Large"/>
  </r>
  <r>
    <x v="219"/>
    <x v="9"/>
    <n v="100"/>
    <n v="3"/>
    <x v="587"/>
    <x v="183"/>
    <x v="5"/>
    <x v="0"/>
    <x v="7"/>
    <x v="2"/>
    <x v="3"/>
    <n v="170"/>
    <x v="22"/>
    <x v="3"/>
    <n v="6265557265"/>
    <s v="78934 Hillside Dr."/>
    <m/>
    <s v="Pasadena"/>
    <x v="2"/>
    <n v="90003"/>
    <x v="0"/>
    <s v="NA"/>
    <s v="Young"/>
    <s v="Julie"/>
    <s v="Medium"/>
  </r>
  <r>
    <x v="241"/>
    <x v="25"/>
    <n v="100"/>
    <n v="2"/>
    <x v="588"/>
    <x v="184"/>
    <x v="0"/>
    <x v="0"/>
    <x v="0"/>
    <x v="2"/>
    <x v="3"/>
    <n v="170"/>
    <x v="22"/>
    <x v="23"/>
    <s v="(91) 555 94 44"/>
    <s v="C/ Moralzarzal, 86"/>
    <m/>
    <s v="Madrid"/>
    <x v="1"/>
    <n v="28034"/>
    <x v="7"/>
    <s v="EMEA"/>
    <s v="Freyre"/>
    <s v="Diego"/>
    <s v="Medium"/>
  </r>
  <r>
    <x v="221"/>
    <x v="43"/>
    <n v="100"/>
    <n v="2"/>
    <x v="589"/>
    <x v="185"/>
    <x v="4"/>
    <x v="1"/>
    <x v="8"/>
    <x v="2"/>
    <x v="3"/>
    <n v="170"/>
    <x v="22"/>
    <x v="61"/>
    <n v="4085553659"/>
    <s v="3086 Ingle Ln."/>
    <m/>
    <s v="San Jose"/>
    <x v="2"/>
    <n v="94217"/>
    <x v="0"/>
    <s v="NA"/>
    <s v="Frick"/>
    <s v="Sue"/>
    <s v="Large"/>
  </r>
  <r>
    <x v="242"/>
    <x v="9"/>
    <n v="100"/>
    <n v="5"/>
    <x v="590"/>
    <x v="202"/>
    <x v="2"/>
    <x v="1"/>
    <x v="1"/>
    <x v="2"/>
    <x v="3"/>
    <n v="170"/>
    <x v="22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03"/>
    <x v="19"/>
    <n v="82.39"/>
    <n v="2"/>
    <x v="591"/>
    <x v="98"/>
    <x v="0"/>
    <x v="0"/>
    <x v="11"/>
    <x v="0"/>
    <x v="1"/>
    <n v="77"/>
    <x v="23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30"/>
    <n v="72.38"/>
    <n v="6"/>
    <x v="592"/>
    <x v="99"/>
    <x v="0"/>
    <x v="1"/>
    <x v="1"/>
    <x v="0"/>
    <x v="1"/>
    <n v="77"/>
    <x v="23"/>
    <x v="67"/>
    <s v="91.24.4555"/>
    <s v="12, rue des Bouchers"/>
    <m/>
    <s v="Marseille"/>
    <x v="1"/>
    <n v="13008"/>
    <x v="1"/>
    <s v="EMEA"/>
    <s v="Lebihan"/>
    <s v="Laurence"/>
    <s v="Medium"/>
  </r>
  <r>
    <x v="105"/>
    <x v="7"/>
    <n v="79.31"/>
    <n v="3"/>
    <x v="593"/>
    <x v="100"/>
    <x v="0"/>
    <x v="2"/>
    <x v="2"/>
    <x v="0"/>
    <x v="1"/>
    <n v="77"/>
    <x v="23"/>
    <x v="39"/>
    <n v="4155551450"/>
    <s v="5677 Strong St."/>
    <m/>
    <s v="San Rafael"/>
    <x v="2"/>
    <n v="97562"/>
    <x v="0"/>
    <s v="NA"/>
    <s v="Nelson"/>
    <s v="Valarie"/>
    <s v="Medium"/>
  </r>
  <r>
    <x v="106"/>
    <x v="18"/>
    <n v="82.39"/>
    <n v="3"/>
    <x v="594"/>
    <x v="101"/>
    <x v="0"/>
    <x v="2"/>
    <x v="10"/>
    <x v="0"/>
    <x v="1"/>
    <n v="77"/>
    <x v="23"/>
    <x v="41"/>
    <n v="6175558555"/>
    <s v="7825 Douglas Av."/>
    <m/>
    <s v="Brickhaven"/>
    <x v="6"/>
    <n v="58339"/>
    <x v="0"/>
    <s v="NA"/>
    <s v="Nelson"/>
    <s v="Allen"/>
    <s v="Small"/>
  </r>
  <r>
    <x v="155"/>
    <x v="19"/>
    <n v="88.55"/>
    <n v="4"/>
    <x v="595"/>
    <x v="137"/>
    <x v="0"/>
    <x v="3"/>
    <x v="4"/>
    <x v="0"/>
    <x v="1"/>
    <n v="77"/>
    <x v="23"/>
    <x v="54"/>
    <n v="2155554369"/>
    <s v="6047 Douglas Av."/>
    <m/>
    <s v="Los Angeles"/>
    <x v="2"/>
    <m/>
    <x v="0"/>
    <s v="NA"/>
    <s v="Chandler"/>
    <s v="Michael"/>
    <s v="Medium"/>
  </r>
  <r>
    <x v="156"/>
    <x v="14"/>
    <n v="63.14"/>
    <n v="2"/>
    <x v="596"/>
    <x v="102"/>
    <x v="0"/>
    <x v="3"/>
    <x v="5"/>
    <x v="0"/>
    <x v="1"/>
    <n v="77"/>
    <x v="23"/>
    <x v="63"/>
    <s v="7675-3555"/>
    <s v="Kirchgasse 6"/>
    <m/>
    <s v="Graz"/>
    <x v="1"/>
    <n v="8010"/>
    <x v="5"/>
    <s v="EMEA"/>
    <s v="Mendel"/>
    <s v="Roland"/>
    <s v="Small"/>
  </r>
  <r>
    <x v="108"/>
    <x v="8"/>
    <n v="73.92"/>
    <n v="10"/>
    <x v="597"/>
    <x v="103"/>
    <x v="0"/>
    <x v="3"/>
    <x v="5"/>
    <x v="0"/>
    <x v="1"/>
    <n v="77"/>
    <x v="23"/>
    <x v="7"/>
    <s v="+47 2267 3215"/>
    <s v="Drammen 121, PR 744 Sentrum"/>
    <m/>
    <s v="Bergen"/>
    <x v="1"/>
    <s v="N 5804"/>
    <x v="2"/>
    <s v="EMEA"/>
    <s v="Oeztan"/>
    <s v="Veysel"/>
    <s v="Small"/>
  </r>
  <r>
    <x v="172"/>
    <x v="3"/>
    <n v="90.86"/>
    <n v="15"/>
    <x v="598"/>
    <x v="104"/>
    <x v="0"/>
    <x v="3"/>
    <x v="5"/>
    <x v="0"/>
    <x v="1"/>
    <n v="77"/>
    <x v="23"/>
    <x v="40"/>
    <n v="6035558647"/>
    <s v="2304 Long Airport Avenue"/>
    <m/>
    <s v="Nashua"/>
    <x v="12"/>
    <n v="62005"/>
    <x v="0"/>
    <s v="NA"/>
    <s v="Young"/>
    <s v="Valarie"/>
    <s v="Medium"/>
  </r>
  <r>
    <x v="110"/>
    <x v="3"/>
    <n v="85.47"/>
    <n v="4"/>
    <x v="599"/>
    <x v="105"/>
    <x v="0"/>
    <x v="3"/>
    <x v="6"/>
    <x v="0"/>
    <x v="1"/>
    <n v="77"/>
    <x v="23"/>
    <x v="23"/>
    <s v="(91) 555 94 44"/>
    <s v="C/ Moralzarzal, 86"/>
    <m/>
    <s v="Madrid"/>
    <x v="1"/>
    <n v="28034"/>
    <x v="7"/>
    <s v="EMEA"/>
    <s v="Freyre"/>
    <s v="Diego"/>
    <s v="Medium"/>
  </r>
  <r>
    <x v="157"/>
    <x v="14"/>
    <n v="66.989999999999995"/>
    <n v="14"/>
    <x v="600"/>
    <x v="138"/>
    <x v="0"/>
    <x v="0"/>
    <x v="7"/>
    <x v="1"/>
    <x v="1"/>
    <n v="77"/>
    <x v="23"/>
    <x v="23"/>
    <s v="(91) 555 94 44"/>
    <s v="C/ Moralzarzal, 86"/>
    <m/>
    <s v="Madrid"/>
    <x v="1"/>
    <n v="28034"/>
    <x v="7"/>
    <s v="EMEA"/>
    <s v="Freyre"/>
    <s v="Diego"/>
    <s v="Small"/>
  </r>
  <r>
    <x v="111"/>
    <x v="20"/>
    <n v="64.680000000000007"/>
    <n v="5"/>
    <x v="601"/>
    <x v="106"/>
    <x v="0"/>
    <x v="0"/>
    <x v="0"/>
    <x v="1"/>
    <x v="1"/>
    <n v="77"/>
    <x v="23"/>
    <x v="69"/>
    <s v="0897-034555"/>
    <s v="Grenzacherweg 237"/>
    <m/>
    <s v="Gensve"/>
    <x v="1"/>
    <n v="1203"/>
    <x v="17"/>
    <s v="EMEA"/>
    <s v="Holz"/>
    <s v="Michael"/>
    <s v="Medium"/>
  </r>
  <r>
    <x v="173"/>
    <x v="12"/>
    <n v="73.92"/>
    <n v="4"/>
    <x v="602"/>
    <x v="148"/>
    <x v="0"/>
    <x v="1"/>
    <x v="8"/>
    <x v="1"/>
    <x v="1"/>
    <n v="77"/>
    <x v="23"/>
    <x v="60"/>
    <s v="981-443655"/>
    <s v="Torikatu 38"/>
    <m/>
    <s v="Oulu"/>
    <x v="1"/>
    <n v="90110"/>
    <x v="4"/>
    <s v="EMEA"/>
    <s v="Koskitalo"/>
    <s v="Pirkko"/>
    <s v="Medium"/>
  </r>
  <r>
    <x v="113"/>
    <x v="10"/>
    <n v="83.93"/>
    <n v="9"/>
    <x v="603"/>
    <x v="108"/>
    <x v="3"/>
    <x v="1"/>
    <x v="9"/>
    <x v="1"/>
    <x v="1"/>
    <n v="77"/>
    <x v="23"/>
    <x v="22"/>
    <s v="(171) 555-2282"/>
    <s v="Berkeley Gardens 12  Brewery"/>
    <m/>
    <s v="Liverpool"/>
    <x v="1"/>
    <s v="WX1 6LT"/>
    <x v="6"/>
    <s v="EMEA"/>
    <s v="Devon"/>
    <s v="Elizabeth"/>
    <s v="Small"/>
  </r>
  <r>
    <x v="114"/>
    <x v="29"/>
    <n v="74.69"/>
    <n v="10"/>
    <x v="604"/>
    <x v="109"/>
    <x v="0"/>
    <x v="2"/>
    <x v="2"/>
    <x v="1"/>
    <x v="1"/>
    <n v="77"/>
    <x v="23"/>
    <x v="70"/>
    <s v="0522-556555"/>
    <s v="Strada Provinciale 124"/>
    <m/>
    <s v="Reggio Emilia"/>
    <x v="1"/>
    <n v="42100"/>
    <x v="12"/>
    <s v="EMEA"/>
    <s v="Moroni"/>
    <s v="Maurizio"/>
    <s v="Small"/>
  </r>
  <r>
    <x v="184"/>
    <x v="6"/>
    <n v="90.86"/>
    <n v="10"/>
    <x v="605"/>
    <x v="157"/>
    <x v="0"/>
    <x v="2"/>
    <x v="3"/>
    <x v="1"/>
    <x v="1"/>
    <n v="77"/>
    <x v="23"/>
    <x v="84"/>
    <n v="7025551838"/>
    <s v="8489 Strong St."/>
    <m/>
    <s v="Las Vegas"/>
    <x v="16"/>
    <n v="83030"/>
    <x v="0"/>
    <s v="NA"/>
    <s v="King"/>
    <s v="Sue"/>
    <s v="Small"/>
  </r>
  <r>
    <x v="116"/>
    <x v="27"/>
    <n v="82.39"/>
    <n v="8"/>
    <x v="606"/>
    <x v="111"/>
    <x v="0"/>
    <x v="2"/>
    <x v="3"/>
    <x v="1"/>
    <x v="1"/>
    <n v="77"/>
    <x v="23"/>
    <x v="69"/>
    <s v="0897-034555"/>
    <s v="Grenzacherweg 237"/>
    <m/>
    <s v="Gensve"/>
    <x v="1"/>
    <n v="1203"/>
    <x v="17"/>
    <s v="EMEA"/>
    <s v="Holz"/>
    <s v="Michael"/>
    <s v="Medium"/>
  </r>
  <r>
    <x v="117"/>
    <x v="2"/>
    <n v="92.4"/>
    <n v="1"/>
    <x v="607"/>
    <x v="112"/>
    <x v="0"/>
    <x v="3"/>
    <x v="4"/>
    <x v="0"/>
    <x v="1"/>
    <n v="77"/>
    <x v="23"/>
    <x v="72"/>
    <s v="+49 69 66 90 2555"/>
    <s v="Lyonerstr. 34"/>
    <m/>
    <s v="Frankfurt"/>
    <x v="1"/>
    <n v="60528"/>
    <x v="16"/>
    <s v="EMEA"/>
    <s v="Keitel"/>
    <s v="Roland"/>
    <s v="Medium"/>
  </r>
  <r>
    <x v="118"/>
    <x v="14"/>
    <n v="91.63"/>
    <n v="6"/>
    <x v="608"/>
    <x v="113"/>
    <x v="0"/>
    <x v="3"/>
    <x v="4"/>
    <x v="1"/>
    <x v="1"/>
    <n v="77"/>
    <x v="23"/>
    <x v="68"/>
    <s v="0221-5554327"/>
    <s v="Mehrheimerstr. 369"/>
    <m/>
    <s v="Koln"/>
    <x v="1"/>
    <n v="50739"/>
    <x v="16"/>
    <s v="EMEA"/>
    <s v="Pfalzheim"/>
    <s v="Henriette"/>
    <s v="Small"/>
  </r>
  <r>
    <x v="175"/>
    <x v="9"/>
    <n v="78.540000000000006"/>
    <n v="14"/>
    <x v="609"/>
    <x v="45"/>
    <x v="0"/>
    <x v="3"/>
    <x v="5"/>
    <x v="1"/>
    <x v="1"/>
    <n v="77"/>
    <x v="23"/>
    <x v="21"/>
    <n v="5085552555"/>
    <s v="1785 First Street"/>
    <m/>
    <s v="New Bedford"/>
    <x v="6"/>
    <n v="50553"/>
    <x v="0"/>
    <s v="NA"/>
    <s v="Benitez"/>
    <s v="Violeta"/>
    <s v="Small"/>
  </r>
  <r>
    <x v="19"/>
    <x v="6"/>
    <n v="100"/>
    <n v="9"/>
    <x v="610"/>
    <x v="19"/>
    <x v="0"/>
    <x v="3"/>
    <x v="5"/>
    <x v="1"/>
    <x v="1"/>
    <n v="77"/>
    <x v="23"/>
    <x v="0"/>
    <n v="2125557818"/>
    <s v="897 Long Airport Avenue"/>
    <m/>
    <s v="NYC"/>
    <x v="0"/>
    <n v="10022"/>
    <x v="0"/>
    <s v="NA"/>
    <s v="Yu"/>
    <s v="Kwai"/>
    <s v="Small"/>
  </r>
  <r>
    <x v="187"/>
    <x v="36"/>
    <n v="65.45"/>
    <n v="1"/>
    <x v="611"/>
    <x v="20"/>
    <x v="0"/>
    <x v="3"/>
    <x v="5"/>
    <x v="1"/>
    <x v="1"/>
    <n v="77"/>
    <x v="23"/>
    <x v="10"/>
    <s v="03 9520 4555"/>
    <s v="636 St Kilda Road"/>
    <s v="Level 3"/>
    <s v="Melbourne"/>
    <x v="3"/>
    <n v="3004"/>
    <x v="3"/>
    <s v="APAC"/>
    <s v="Ferguson"/>
    <s v="Peter"/>
    <s v="Medium"/>
  </r>
  <r>
    <x v="120"/>
    <x v="8"/>
    <n v="100"/>
    <n v="7"/>
    <x v="612"/>
    <x v="115"/>
    <x v="0"/>
    <x v="0"/>
    <x v="7"/>
    <x v="2"/>
    <x v="1"/>
    <n v="77"/>
    <x v="23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61"/>
    <x v="28"/>
    <n v="67.760000000000005"/>
    <n v="4"/>
    <x v="613"/>
    <x v="142"/>
    <x v="0"/>
    <x v="0"/>
    <x v="0"/>
    <x v="2"/>
    <x v="1"/>
    <n v="77"/>
    <x v="23"/>
    <x v="16"/>
    <s v="90-224 8555"/>
    <s v="Keskuskatu 45"/>
    <m/>
    <s v="Helsinki"/>
    <x v="1"/>
    <n v="21240"/>
    <x v="4"/>
    <s v="EMEA"/>
    <s v="Karttunen"/>
    <s v="Matti"/>
    <s v="Small"/>
  </r>
  <r>
    <x v="121"/>
    <x v="4"/>
    <n v="79.22"/>
    <n v="3"/>
    <x v="614"/>
    <x v="23"/>
    <x v="0"/>
    <x v="0"/>
    <x v="11"/>
    <x v="2"/>
    <x v="1"/>
    <n v="77"/>
    <x v="23"/>
    <x v="37"/>
    <s v="0695-34 6555"/>
    <s v="?kergatan 24"/>
    <m/>
    <s v="Boras"/>
    <x v="1"/>
    <s v="S-844 67"/>
    <x v="8"/>
    <s v="EMEA"/>
    <s v="Larsson"/>
    <s v="Maria"/>
    <s v="Medium"/>
  </r>
  <r>
    <x v="176"/>
    <x v="40"/>
    <n v="73.92"/>
    <n v="4"/>
    <x v="615"/>
    <x v="150"/>
    <x v="0"/>
    <x v="1"/>
    <x v="8"/>
    <x v="2"/>
    <x v="1"/>
    <n v="77"/>
    <x v="23"/>
    <x v="83"/>
    <s v="88.60.1555"/>
    <s v="24, place Kluber"/>
    <m/>
    <s v="Strasbourg"/>
    <x v="1"/>
    <n v="67000"/>
    <x v="1"/>
    <s v="EMEA"/>
    <s v="Citeaux"/>
    <s v="Frederique"/>
    <s v="Medium"/>
  </r>
  <r>
    <x v="122"/>
    <x v="25"/>
    <n v="83.93"/>
    <n v="9"/>
    <x v="616"/>
    <x v="116"/>
    <x v="0"/>
    <x v="1"/>
    <x v="1"/>
    <x v="2"/>
    <x v="1"/>
    <n v="77"/>
    <x v="23"/>
    <x v="19"/>
    <s v="6562-9555"/>
    <s v="Geislweg 14"/>
    <m/>
    <s v="Salzburg"/>
    <x v="1"/>
    <n v="5020"/>
    <x v="5"/>
    <s v="EMEA"/>
    <s v="Pipps"/>
    <s v="Georg"/>
    <s v="Medium"/>
  </r>
  <r>
    <x v="177"/>
    <x v="19"/>
    <n v="100"/>
    <n v="3"/>
    <x v="617"/>
    <x v="151"/>
    <x v="0"/>
    <x v="0"/>
    <x v="11"/>
    <x v="0"/>
    <x v="1"/>
    <n v="142"/>
    <x v="24"/>
    <x v="45"/>
    <n v="2155559857"/>
    <s v="11328 Douglas Av."/>
    <m/>
    <s v="Philadelphia"/>
    <x v="7"/>
    <n v="71270"/>
    <x v="0"/>
    <s v="NA"/>
    <s v="Hernandez"/>
    <s v="Rosa"/>
    <s v="Medium"/>
  </r>
  <r>
    <x v="104"/>
    <x v="28"/>
    <n v="100"/>
    <n v="1"/>
    <x v="618"/>
    <x v="99"/>
    <x v="0"/>
    <x v="1"/>
    <x v="1"/>
    <x v="0"/>
    <x v="1"/>
    <n v="142"/>
    <x v="24"/>
    <x v="67"/>
    <s v="91.24.4555"/>
    <s v="12, rue des Bouchers"/>
    <m/>
    <s v="Marseille"/>
    <x v="1"/>
    <n v="13008"/>
    <x v="1"/>
    <s v="EMEA"/>
    <s v="Lebihan"/>
    <s v="Laurence"/>
    <s v="Medium"/>
  </r>
  <r>
    <x v="178"/>
    <x v="5"/>
    <n v="100"/>
    <n v="1"/>
    <x v="619"/>
    <x v="152"/>
    <x v="0"/>
    <x v="2"/>
    <x v="2"/>
    <x v="0"/>
    <x v="1"/>
    <n v="142"/>
    <x v="24"/>
    <x v="51"/>
    <s v="61.77.6555"/>
    <s v="1 rue Alsace-Lorraine"/>
    <m/>
    <s v="Toulouse"/>
    <x v="1"/>
    <n v="31000"/>
    <x v="1"/>
    <s v="EMEA"/>
    <s v="Roulet"/>
    <s v="Annette"/>
    <s v="Medium"/>
  </r>
  <r>
    <x v="179"/>
    <x v="32"/>
    <n v="100"/>
    <n v="12"/>
    <x v="620"/>
    <x v="153"/>
    <x v="0"/>
    <x v="2"/>
    <x v="10"/>
    <x v="0"/>
    <x v="1"/>
    <n v="142"/>
    <x v="24"/>
    <x v="42"/>
    <s v="02 9936 8555"/>
    <s v="201 Miller Street"/>
    <s v="Level 15"/>
    <s v="North Sydney"/>
    <x v="8"/>
    <n v="2060"/>
    <x v="3"/>
    <s v="APAC"/>
    <s v="O'Hara"/>
    <s v="Anna"/>
    <s v="Medium"/>
  </r>
  <r>
    <x v="180"/>
    <x v="7"/>
    <n v="100"/>
    <n v="11"/>
    <x v="621"/>
    <x v="154"/>
    <x v="0"/>
    <x v="3"/>
    <x v="4"/>
    <x v="0"/>
    <x v="1"/>
    <n v="142"/>
    <x v="24"/>
    <x v="78"/>
    <s v="86 21 3555"/>
    <s v="Smagsloget 45"/>
    <m/>
    <s v="Aaarhus"/>
    <x v="1"/>
    <n v="8200"/>
    <x v="13"/>
    <s v="EMEA"/>
    <s v="Ibsen"/>
    <s v="Palle"/>
    <s v="Medium"/>
  </r>
  <r>
    <x v="181"/>
    <x v="21"/>
    <n v="100"/>
    <n v="1"/>
    <x v="622"/>
    <x v="155"/>
    <x v="0"/>
    <x v="3"/>
    <x v="5"/>
    <x v="0"/>
    <x v="1"/>
    <n v="142"/>
    <x v="24"/>
    <x v="43"/>
    <s v="(514) 555-8054"/>
    <s v="43 rue St. Laurent"/>
    <m/>
    <s v="Montreal"/>
    <x v="13"/>
    <s v="H1J 1C3"/>
    <x v="10"/>
    <s v="NA"/>
    <s v="Fresnisre"/>
    <s v="Jean"/>
    <s v="Medium"/>
  </r>
  <r>
    <x v="108"/>
    <x v="15"/>
    <n v="100"/>
    <n v="5"/>
    <x v="623"/>
    <x v="103"/>
    <x v="0"/>
    <x v="3"/>
    <x v="5"/>
    <x v="0"/>
    <x v="1"/>
    <n v="142"/>
    <x v="24"/>
    <x v="7"/>
    <s v="+47 2267 3215"/>
    <s v="Drammen 121, PR 744 Sentrum"/>
    <m/>
    <s v="Bergen"/>
    <x v="1"/>
    <s v="N 5804"/>
    <x v="2"/>
    <s v="EMEA"/>
    <s v="Oeztan"/>
    <s v="Veysel"/>
    <s v="Medium"/>
  </r>
  <r>
    <x v="172"/>
    <x v="20"/>
    <n v="100"/>
    <n v="10"/>
    <x v="624"/>
    <x v="104"/>
    <x v="0"/>
    <x v="3"/>
    <x v="5"/>
    <x v="0"/>
    <x v="1"/>
    <n v="142"/>
    <x v="24"/>
    <x v="40"/>
    <n v="6035558647"/>
    <s v="2304 Long Airport Avenue"/>
    <m/>
    <s v="Nashua"/>
    <x v="12"/>
    <n v="62005"/>
    <x v="0"/>
    <s v="NA"/>
    <s v="Young"/>
    <s v="Valarie"/>
    <s v="Large"/>
  </r>
  <r>
    <x v="182"/>
    <x v="19"/>
    <n v="100"/>
    <n v="16"/>
    <x v="625"/>
    <x v="105"/>
    <x v="0"/>
    <x v="3"/>
    <x v="6"/>
    <x v="0"/>
    <x v="1"/>
    <n v="142"/>
    <x v="24"/>
    <x v="74"/>
    <n v="2125557413"/>
    <s v="4092 Furth Circle"/>
    <s v="Suite 400"/>
    <s v="NYC"/>
    <x v="0"/>
    <n v="10022"/>
    <x v="0"/>
    <s v="NA"/>
    <s v="Young"/>
    <s v="Jeff"/>
    <s v="Medium"/>
  </r>
  <r>
    <x v="157"/>
    <x v="2"/>
    <n v="100"/>
    <n v="9"/>
    <x v="626"/>
    <x v="138"/>
    <x v="0"/>
    <x v="0"/>
    <x v="7"/>
    <x v="1"/>
    <x v="1"/>
    <n v="142"/>
    <x v="24"/>
    <x v="23"/>
    <s v="(91) 555 94 44"/>
    <s v="C/ Moralzarzal, 86"/>
    <m/>
    <s v="Madrid"/>
    <x v="1"/>
    <n v="28034"/>
    <x v="7"/>
    <s v="EMEA"/>
    <s v="Freyre"/>
    <s v="Diego"/>
    <s v="Medium"/>
  </r>
  <r>
    <x v="214"/>
    <x v="16"/>
    <n v="100"/>
    <n v="7"/>
    <x v="627"/>
    <x v="181"/>
    <x v="0"/>
    <x v="0"/>
    <x v="0"/>
    <x v="1"/>
    <x v="1"/>
    <n v="142"/>
    <x v="24"/>
    <x v="55"/>
    <n v="7605558146"/>
    <s v="361 Furth Circle"/>
    <m/>
    <s v="San Diego"/>
    <x v="2"/>
    <n v="91217"/>
    <x v="0"/>
    <s v="NA"/>
    <s v="Thompson"/>
    <s v="Valarie"/>
    <s v="Medium"/>
  </r>
  <r>
    <x v="183"/>
    <x v="9"/>
    <n v="100"/>
    <n v="2"/>
    <x v="628"/>
    <x v="156"/>
    <x v="0"/>
    <x v="1"/>
    <x v="8"/>
    <x v="1"/>
    <x v="1"/>
    <n v="142"/>
    <x v="24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113"/>
    <x v="29"/>
    <n v="100"/>
    <n v="4"/>
    <x v="629"/>
    <x v="108"/>
    <x v="3"/>
    <x v="1"/>
    <x v="9"/>
    <x v="1"/>
    <x v="1"/>
    <n v="142"/>
    <x v="24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4"/>
    <n v="100"/>
    <n v="5"/>
    <x v="630"/>
    <x v="109"/>
    <x v="0"/>
    <x v="2"/>
    <x v="2"/>
    <x v="1"/>
    <x v="1"/>
    <n v="142"/>
    <x v="24"/>
    <x v="70"/>
    <s v="0522-556555"/>
    <s v="Strada Provinciale 124"/>
    <m/>
    <s v="Reggio Emilia"/>
    <x v="1"/>
    <n v="42100"/>
    <x v="12"/>
    <s v="EMEA"/>
    <s v="Moroni"/>
    <s v="Maurizio"/>
    <s v="Medium"/>
  </r>
  <r>
    <x v="184"/>
    <x v="6"/>
    <n v="100"/>
    <n v="5"/>
    <x v="631"/>
    <x v="157"/>
    <x v="0"/>
    <x v="2"/>
    <x v="3"/>
    <x v="1"/>
    <x v="1"/>
    <n v="142"/>
    <x v="24"/>
    <x v="84"/>
    <n v="7025551838"/>
    <s v="8489 Strong St."/>
    <m/>
    <s v="Las Vegas"/>
    <x v="16"/>
    <n v="83030"/>
    <x v="0"/>
    <s v="NA"/>
    <s v="King"/>
    <s v="Sue"/>
    <s v="Medium"/>
  </r>
  <r>
    <x v="116"/>
    <x v="16"/>
    <n v="100"/>
    <n v="3"/>
    <x v="632"/>
    <x v="111"/>
    <x v="0"/>
    <x v="2"/>
    <x v="3"/>
    <x v="1"/>
    <x v="1"/>
    <n v="142"/>
    <x v="24"/>
    <x v="69"/>
    <s v="0897-034555"/>
    <s v="Grenzacherweg 237"/>
    <m/>
    <s v="Gensve"/>
    <x v="1"/>
    <n v="1203"/>
    <x v="17"/>
    <s v="EMEA"/>
    <s v="Holz"/>
    <s v="Michael"/>
    <s v="Medium"/>
  </r>
  <r>
    <x v="185"/>
    <x v="20"/>
    <n v="100"/>
    <n v="7"/>
    <x v="633"/>
    <x v="158"/>
    <x v="0"/>
    <x v="3"/>
    <x v="4"/>
    <x v="0"/>
    <x v="1"/>
    <n v="142"/>
    <x v="24"/>
    <x v="85"/>
    <s v="+47 2212 1555"/>
    <s v="Drammensveien 126 A, PB 744 Sentrum"/>
    <m/>
    <s v="Oslo"/>
    <x v="1"/>
    <s v="N 0106"/>
    <x v="2"/>
    <s v="EMEA"/>
    <s v="Klaeboe"/>
    <s v="Jan"/>
    <s v="Large"/>
  </r>
  <r>
    <x v="118"/>
    <x v="16"/>
    <n v="100"/>
    <n v="1"/>
    <x v="634"/>
    <x v="113"/>
    <x v="0"/>
    <x v="3"/>
    <x v="4"/>
    <x v="1"/>
    <x v="1"/>
    <n v="142"/>
    <x v="24"/>
    <x v="68"/>
    <s v="0221-5554327"/>
    <s v="Mehrheimerstr. 369"/>
    <m/>
    <s v="Koln"/>
    <x v="1"/>
    <n v="50739"/>
    <x v="16"/>
    <s v="EMEA"/>
    <s v="Pfalzheim"/>
    <s v="Henriette"/>
    <s v="Medium"/>
  </r>
  <r>
    <x v="175"/>
    <x v="32"/>
    <n v="100"/>
    <n v="9"/>
    <x v="635"/>
    <x v="45"/>
    <x v="0"/>
    <x v="3"/>
    <x v="5"/>
    <x v="1"/>
    <x v="1"/>
    <n v="142"/>
    <x v="24"/>
    <x v="21"/>
    <n v="5085552555"/>
    <s v="1785 First Street"/>
    <m/>
    <s v="New Bedford"/>
    <x v="6"/>
    <n v="50553"/>
    <x v="0"/>
    <s v="NA"/>
    <s v="Benitez"/>
    <s v="Violeta"/>
    <s v="Medium"/>
  </r>
  <r>
    <x v="186"/>
    <x v="0"/>
    <n v="32.47"/>
    <n v="8"/>
    <x v="636"/>
    <x v="159"/>
    <x v="0"/>
    <x v="3"/>
    <x v="5"/>
    <x v="1"/>
    <x v="1"/>
    <n v="142"/>
    <x v="24"/>
    <x v="45"/>
    <n v="2155559857"/>
    <s v="11328 Douglas Av."/>
    <m/>
    <s v="Philadelphia"/>
    <x v="7"/>
    <n v="71270"/>
    <x v="0"/>
    <s v="NA"/>
    <s v="Hernandez"/>
    <s v="Rosa"/>
    <s v="Small"/>
  </r>
  <r>
    <x v="187"/>
    <x v="8"/>
    <n v="100"/>
    <n v="3"/>
    <x v="637"/>
    <x v="20"/>
    <x v="0"/>
    <x v="3"/>
    <x v="5"/>
    <x v="1"/>
    <x v="1"/>
    <n v="142"/>
    <x v="24"/>
    <x v="10"/>
    <s v="03 9520 4555"/>
    <s v="636 St Kilda Road"/>
    <s v="Level 3"/>
    <s v="Melbourne"/>
    <x v="3"/>
    <n v="3004"/>
    <x v="3"/>
    <s v="APAC"/>
    <s v="Ferguson"/>
    <s v="Peter"/>
    <s v="Medium"/>
  </r>
  <r>
    <x v="188"/>
    <x v="26"/>
    <n v="64.69"/>
    <n v="2"/>
    <x v="638"/>
    <x v="160"/>
    <x v="0"/>
    <x v="3"/>
    <x v="6"/>
    <x v="1"/>
    <x v="1"/>
    <n v="142"/>
    <x v="24"/>
    <x v="2"/>
    <s v="+33 1 46 62 7555"/>
    <s v="27 rue du Colonel Pierre Avia"/>
    <m/>
    <s v="Paris"/>
    <x v="1"/>
    <n v="75508"/>
    <x v="1"/>
    <s v="EMEA"/>
    <s v="Da Cunha"/>
    <s v="Daniel"/>
    <s v="Small"/>
  </r>
  <r>
    <x v="243"/>
    <x v="1"/>
    <n v="100"/>
    <n v="3"/>
    <x v="639"/>
    <x v="203"/>
    <x v="0"/>
    <x v="0"/>
    <x v="7"/>
    <x v="2"/>
    <x v="1"/>
    <n v="142"/>
    <x v="24"/>
    <x v="90"/>
    <s v="(071) 23 67 2555"/>
    <s v="Boulevard Tirou, 255"/>
    <m/>
    <s v="Charleroi"/>
    <x v="1"/>
    <s v="B-6000"/>
    <x v="14"/>
    <s v="EMEA"/>
    <s v="Cartrain"/>
    <s v="Pascale"/>
    <s v="Medium"/>
  </r>
  <r>
    <x v="161"/>
    <x v="5"/>
    <n v="100"/>
    <n v="6"/>
    <x v="640"/>
    <x v="142"/>
    <x v="0"/>
    <x v="0"/>
    <x v="0"/>
    <x v="2"/>
    <x v="1"/>
    <n v="142"/>
    <x v="24"/>
    <x v="16"/>
    <s v="90-224 8555"/>
    <s v="Keskuskatu 45"/>
    <m/>
    <s v="Helsinki"/>
    <x v="1"/>
    <n v="21240"/>
    <x v="4"/>
    <s v="EMEA"/>
    <s v="Karttunen"/>
    <s v="Matti"/>
    <s v="Medium"/>
  </r>
  <r>
    <x v="190"/>
    <x v="1"/>
    <n v="43.05"/>
    <n v="15"/>
    <x v="641"/>
    <x v="162"/>
    <x v="0"/>
    <x v="0"/>
    <x v="11"/>
    <x v="2"/>
    <x v="1"/>
    <n v="142"/>
    <x v="24"/>
    <x v="39"/>
    <n v="4155551450"/>
    <s v="5677 Strong St."/>
    <m/>
    <s v="San Rafael"/>
    <x v="2"/>
    <n v="97562"/>
    <x v="0"/>
    <s v="NA"/>
    <s v="Nelson"/>
    <s v="Valarie"/>
    <s v="Small"/>
  </r>
  <r>
    <x v="191"/>
    <x v="7"/>
    <n v="100"/>
    <n v="2"/>
    <x v="642"/>
    <x v="163"/>
    <x v="1"/>
    <x v="1"/>
    <x v="8"/>
    <x v="2"/>
    <x v="1"/>
    <n v="142"/>
    <x v="24"/>
    <x v="48"/>
    <s v="31 12 3555"/>
    <s v="Vinb'ltet 34"/>
    <m/>
    <s v="Kobenhavn"/>
    <x v="1"/>
    <n v="1734"/>
    <x v="13"/>
    <s v="EMEA"/>
    <s v="Petersen"/>
    <s v="Jytte"/>
    <s v="Large"/>
  </r>
  <r>
    <x v="122"/>
    <x v="1"/>
    <n v="100"/>
    <n v="4"/>
    <x v="643"/>
    <x v="116"/>
    <x v="0"/>
    <x v="1"/>
    <x v="1"/>
    <x v="2"/>
    <x v="1"/>
    <n v="142"/>
    <x v="24"/>
    <x v="19"/>
    <s v="6562-9555"/>
    <s v="Geislweg 14"/>
    <m/>
    <s v="Salzburg"/>
    <x v="1"/>
    <n v="5020"/>
    <x v="5"/>
    <s v="EMEA"/>
    <s v="Pipps"/>
    <s v="Georg"/>
    <s v="Medium"/>
  </r>
  <r>
    <x v="150"/>
    <x v="16"/>
    <n v="100"/>
    <n v="8"/>
    <x v="644"/>
    <x v="134"/>
    <x v="0"/>
    <x v="0"/>
    <x v="7"/>
    <x v="0"/>
    <x v="1"/>
    <n v="163"/>
    <x v="25"/>
    <x v="23"/>
    <s v="(91) 555 94 44"/>
    <s v="C/ Moralzarzal, 86"/>
    <m/>
    <s v="Madrid"/>
    <x v="1"/>
    <n v="28034"/>
    <x v="7"/>
    <s v="EMEA"/>
    <s v="Freyre"/>
    <s v="Diego"/>
    <s v="Medium"/>
  </r>
  <r>
    <x v="162"/>
    <x v="12"/>
    <n v="100"/>
    <n v="4"/>
    <x v="645"/>
    <x v="143"/>
    <x v="0"/>
    <x v="1"/>
    <x v="8"/>
    <x v="0"/>
    <x v="1"/>
    <n v="163"/>
    <x v="25"/>
    <x v="27"/>
    <n v="2125558493"/>
    <s v="5905 Pompton St."/>
    <s v="Suite 750"/>
    <s v="NYC"/>
    <x v="0"/>
    <n v="10022"/>
    <x v="0"/>
    <s v="NA"/>
    <s v="Hernandez"/>
    <s v="Maria"/>
    <s v="Large"/>
  </r>
  <r>
    <x v="124"/>
    <x v="3"/>
    <n v="100"/>
    <n v="10"/>
    <x v="646"/>
    <x v="118"/>
    <x v="0"/>
    <x v="1"/>
    <x v="9"/>
    <x v="0"/>
    <x v="1"/>
    <n v="163"/>
    <x v="25"/>
    <x v="74"/>
    <n v="2125557413"/>
    <s v="4092 Furth Circle"/>
    <s v="Suite 400"/>
    <s v="NYC"/>
    <x v="0"/>
    <n v="10022"/>
    <x v="0"/>
    <s v="NA"/>
    <s v="Young"/>
    <s v="Jeff"/>
    <s v="Large"/>
  </r>
  <r>
    <x v="163"/>
    <x v="25"/>
    <n v="100"/>
    <n v="4"/>
    <x v="647"/>
    <x v="144"/>
    <x v="0"/>
    <x v="2"/>
    <x v="3"/>
    <x v="0"/>
    <x v="1"/>
    <n v="163"/>
    <x v="25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64"/>
    <x v="30"/>
    <n v="100"/>
    <n v="2"/>
    <x v="648"/>
    <x v="145"/>
    <x v="0"/>
    <x v="2"/>
    <x v="10"/>
    <x v="0"/>
    <x v="1"/>
    <n v="163"/>
    <x v="25"/>
    <x v="60"/>
    <s v="981-443655"/>
    <s v="Torikatu 38"/>
    <m/>
    <s v="Oulu"/>
    <x v="1"/>
    <n v="90110"/>
    <x v="4"/>
    <s v="EMEA"/>
    <s v="Koskitalo"/>
    <s v="Pirkko"/>
    <s v="Large"/>
  </r>
  <r>
    <x v="127"/>
    <x v="6"/>
    <n v="100"/>
    <n v="11"/>
    <x v="649"/>
    <x v="121"/>
    <x v="0"/>
    <x v="3"/>
    <x v="4"/>
    <x v="0"/>
    <x v="1"/>
    <n v="163"/>
    <x v="25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8"/>
    <x v="14"/>
    <n v="100"/>
    <n v="10"/>
    <x v="650"/>
    <x v="32"/>
    <x v="0"/>
    <x v="3"/>
    <x v="5"/>
    <x v="0"/>
    <x v="1"/>
    <n v="163"/>
    <x v="25"/>
    <x v="70"/>
    <s v="0522-556555"/>
    <s v="Strada Provinciale 124"/>
    <m/>
    <s v="Reggio Emilia"/>
    <x v="1"/>
    <n v="42100"/>
    <x v="12"/>
    <s v="EMEA"/>
    <s v="Moroni"/>
    <s v="Maurizio"/>
    <s v="Medium"/>
  </r>
  <r>
    <x v="165"/>
    <x v="12"/>
    <n v="100"/>
    <n v="5"/>
    <x v="645"/>
    <x v="69"/>
    <x v="0"/>
    <x v="3"/>
    <x v="5"/>
    <x v="0"/>
    <x v="1"/>
    <n v="163"/>
    <x v="25"/>
    <x v="81"/>
    <s v="(95) 555 82 82"/>
    <s v="C/ Romero, 33"/>
    <m/>
    <s v="Sevilla"/>
    <x v="1"/>
    <n v="41101"/>
    <x v="7"/>
    <s v="EMEA"/>
    <s v="Roel"/>
    <s v="Jose Pedro"/>
    <s v="Large"/>
  </r>
  <r>
    <x v="166"/>
    <x v="26"/>
    <n v="100"/>
    <n v="5"/>
    <x v="651"/>
    <x v="34"/>
    <x v="0"/>
    <x v="3"/>
    <x v="5"/>
    <x v="0"/>
    <x v="1"/>
    <n v="163"/>
    <x v="25"/>
    <x v="47"/>
    <n v="9145554562"/>
    <s v="3758 North Pendale Street"/>
    <m/>
    <s v="White Plains"/>
    <x v="0"/>
    <n v="24067"/>
    <x v="0"/>
    <s v="NA"/>
    <s v="Frick"/>
    <s v="Steve"/>
    <s v="Medium"/>
  </r>
  <r>
    <x v="93"/>
    <x v="27"/>
    <n v="100"/>
    <n v="6"/>
    <x v="652"/>
    <x v="91"/>
    <x v="0"/>
    <x v="3"/>
    <x v="6"/>
    <x v="0"/>
    <x v="1"/>
    <n v="163"/>
    <x v="25"/>
    <x v="64"/>
    <n v="6175552555"/>
    <s v="6251 Ingle Ln."/>
    <m/>
    <s v="Boston"/>
    <x v="6"/>
    <n v="51003"/>
    <x v="0"/>
    <s v="NA"/>
    <s v="Franco"/>
    <s v="Valarie"/>
    <s v="Large"/>
  </r>
  <r>
    <x v="167"/>
    <x v="30"/>
    <n v="100"/>
    <n v="1"/>
    <x v="653"/>
    <x v="146"/>
    <x v="0"/>
    <x v="0"/>
    <x v="0"/>
    <x v="1"/>
    <x v="1"/>
    <n v="163"/>
    <x v="25"/>
    <x v="82"/>
    <n v="4155554312"/>
    <s v="2793 Furth Circle"/>
    <m/>
    <s v="Brisbane"/>
    <x v="2"/>
    <n v="94217"/>
    <x v="0"/>
    <s v="NA"/>
    <s v="Taylor"/>
    <s v="Sue"/>
    <s v="Large"/>
  </r>
  <r>
    <x v="151"/>
    <x v="4"/>
    <n v="100"/>
    <n v="8"/>
    <x v="654"/>
    <x v="135"/>
    <x v="0"/>
    <x v="0"/>
    <x v="11"/>
    <x v="1"/>
    <x v="1"/>
    <n v="163"/>
    <x v="25"/>
    <x v="72"/>
    <s v="+49 69 66 90 2555"/>
    <s v="Lyonerstr. 34"/>
    <m/>
    <s v="Frankfurt"/>
    <x v="1"/>
    <n v="60528"/>
    <x v="16"/>
    <s v="EMEA"/>
    <s v="Keitel"/>
    <s v="Roland"/>
    <s v="Large"/>
  </r>
  <r>
    <x v="168"/>
    <x v="23"/>
    <n v="100"/>
    <n v="4"/>
    <x v="655"/>
    <x v="125"/>
    <x v="0"/>
    <x v="1"/>
    <x v="1"/>
    <x v="1"/>
    <x v="1"/>
    <n v="163"/>
    <x v="25"/>
    <x v="23"/>
    <s v="(91) 555 94 44"/>
    <s v="C/ Moralzarzal, 86"/>
    <m/>
    <s v="Madrid"/>
    <x v="1"/>
    <n v="28034"/>
    <x v="7"/>
    <s v="EMEA"/>
    <s v="Freyre"/>
    <s v="Diego"/>
    <s v="Medium"/>
  </r>
  <r>
    <x v="96"/>
    <x v="0"/>
    <n v="100"/>
    <n v="3"/>
    <x v="656"/>
    <x v="39"/>
    <x v="0"/>
    <x v="1"/>
    <x v="9"/>
    <x v="1"/>
    <x v="1"/>
    <n v="163"/>
    <x v="25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169"/>
    <x v="24"/>
    <n v="100"/>
    <n v="4"/>
    <x v="657"/>
    <x v="126"/>
    <x v="0"/>
    <x v="2"/>
    <x v="2"/>
    <x v="1"/>
    <x v="1"/>
    <n v="163"/>
    <x v="25"/>
    <x v="39"/>
    <n v="4155551450"/>
    <s v="5677 Strong St."/>
    <m/>
    <s v="San Rafael"/>
    <x v="2"/>
    <n v="97562"/>
    <x v="0"/>
    <s v="NA"/>
    <s v="Nelson"/>
    <s v="Valarie"/>
    <s v="Large"/>
  </r>
  <r>
    <x v="136"/>
    <x v="10"/>
    <n v="100"/>
    <n v="13"/>
    <x v="658"/>
    <x v="76"/>
    <x v="0"/>
    <x v="2"/>
    <x v="3"/>
    <x v="1"/>
    <x v="1"/>
    <n v="163"/>
    <x v="25"/>
    <x v="39"/>
    <n v="4155551450"/>
    <s v="5677 Strong St."/>
    <m/>
    <s v="San Rafael"/>
    <x v="2"/>
    <n v="97562"/>
    <x v="0"/>
    <s v="NA"/>
    <s v="Nelson"/>
    <s v="Valarie"/>
    <s v="Medium"/>
  </r>
  <r>
    <x v="170"/>
    <x v="18"/>
    <n v="100"/>
    <n v="7"/>
    <x v="659"/>
    <x v="42"/>
    <x v="0"/>
    <x v="2"/>
    <x v="10"/>
    <x v="1"/>
    <x v="1"/>
    <n v="163"/>
    <x v="25"/>
    <x v="0"/>
    <n v="2125557818"/>
    <s v="897 Long Airport Avenue"/>
    <m/>
    <s v="NYC"/>
    <x v="0"/>
    <n v="10022"/>
    <x v="0"/>
    <s v="NA"/>
    <s v="Yu"/>
    <s v="Kwai"/>
    <s v="Medium"/>
  </r>
  <r>
    <x v="98"/>
    <x v="26"/>
    <n v="100"/>
    <n v="4"/>
    <x v="660"/>
    <x v="95"/>
    <x v="0"/>
    <x v="3"/>
    <x v="4"/>
    <x v="1"/>
    <x v="1"/>
    <n v="163"/>
    <x v="25"/>
    <x v="15"/>
    <n v="6175558555"/>
    <s v="39323 Spinnaker Dr."/>
    <m/>
    <s v="Cambridge"/>
    <x v="6"/>
    <n v="51247"/>
    <x v="0"/>
    <s v="NA"/>
    <s v="Hernandez"/>
    <s v="Marta"/>
    <s v="Medium"/>
  </r>
  <r>
    <x v="139"/>
    <x v="13"/>
    <n v="100"/>
    <n v="13"/>
    <x v="661"/>
    <x v="96"/>
    <x v="0"/>
    <x v="3"/>
    <x v="4"/>
    <x v="1"/>
    <x v="1"/>
    <n v="163"/>
    <x v="25"/>
    <x v="78"/>
    <s v="86 21 3555"/>
    <s v="Smagsloget 45"/>
    <m/>
    <s v="Aaarhus"/>
    <x v="1"/>
    <n v="8200"/>
    <x v="13"/>
    <s v="EMEA"/>
    <s v="Ibsen"/>
    <s v="Palle"/>
    <s v="Medium"/>
  </r>
  <r>
    <x v="152"/>
    <x v="20"/>
    <n v="100"/>
    <n v="8"/>
    <x v="662"/>
    <x v="80"/>
    <x v="0"/>
    <x v="3"/>
    <x v="5"/>
    <x v="1"/>
    <x v="1"/>
    <n v="163"/>
    <x v="25"/>
    <x v="11"/>
    <n v="2125551500"/>
    <s v="2678 Kingston Rd."/>
    <s v="Suite 101"/>
    <s v="NYC"/>
    <x v="0"/>
    <n v="10022"/>
    <x v="0"/>
    <s v="NA"/>
    <s v="Frick"/>
    <s v="Michael"/>
    <s v="Large"/>
  </r>
  <r>
    <x v="140"/>
    <x v="4"/>
    <n v="100"/>
    <n v="6"/>
    <x v="663"/>
    <x v="128"/>
    <x v="0"/>
    <x v="3"/>
    <x v="5"/>
    <x v="1"/>
    <x v="1"/>
    <n v="163"/>
    <x v="25"/>
    <x v="62"/>
    <s v="(1) 42.34.2555"/>
    <s v="265, boulevard Charonne"/>
    <m/>
    <s v="Paris"/>
    <x v="1"/>
    <n v="75012"/>
    <x v="1"/>
    <s v="EMEA"/>
    <s v="Bertrand"/>
    <s v="Marie"/>
    <s v="Large"/>
  </r>
  <r>
    <x v="159"/>
    <x v="19"/>
    <n v="100"/>
    <n v="8"/>
    <x v="664"/>
    <x v="140"/>
    <x v="0"/>
    <x v="3"/>
    <x v="6"/>
    <x v="1"/>
    <x v="1"/>
    <n v="163"/>
    <x v="25"/>
    <x v="74"/>
    <n v="2125557413"/>
    <s v="4092 Furth Circle"/>
    <s v="Suite 400"/>
    <s v="NYC"/>
    <x v="0"/>
    <n v="10022"/>
    <x v="0"/>
    <s v="NA"/>
    <s v="Young"/>
    <s v="Jeff"/>
    <s v="Medium"/>
  </r>
  <r>
    <x v="153"/>
    <x v="14"/>
    <n v="100"/>
    <n v="10"/>
    <x v="665"/>
    <x v="48"/>
    <x v="0"/>
    <x v="3"/>
    <x v="6"/>
    <x v="1"/>
    <x v="1"/>
    <n v="163"/>
    <x v="25"/>
    <x v="23"/>
    <s v="(91) 555 94 44"/>
    <s v="C/ Moralzarzal, 86"/>
    <m/>
    <s v="Madrid"/>
    <x v="1"/>
    <n v="28034"/>
    <x v="7"/>
    <s v="EMEA"/>
    <s v="Freyre"/>
    <s v="Diego"/>
    <s v="Small"/>
  </r>
  <r>
    <x v="142"/>
    <x v="32"/>
    <n v="100"/>
    <n v="7"/>
    <x v="666"/>
    <x v="129"/>
    <x v="0"/>
    <x v="0"/>
    <x v="7"/>
    <x v="2"/>
    <x v="1"/>
    <n v="163"/>
    <x v="25"/>
    <x v="39"/>
    <n v="4155551450"/>
    <s v="5677 Strong St."/>
    <m/>
    <s v="San Rafael"/>
    <x v="2"/>
    <n v="97562"/>
    <x v="0"/>
    <s v="NA"/>
    <s v="Nelson"/>
    <s v="Valarie"/>
    <s v="Small"/>
  </r>
  <r>
    <x v="143"/>
    <x v="32"/>
    <n v="88"/>
    <n v="5"/>
    <x v="667"/>
    <x v="50"/>
    <x v="0"/>
    <x v="0"/>
    <x v="0"/>
    <x v="2"/>
    <x v="1"/>
    <n v="163"/>
    <x v="25"/>
    <x v="39"/>
    <n v="4155551450"/>
    <s v="5677 Strong St."/>
    <m/>
    <s v="San Rafael"/>
    <x v="2"/>
    <n v="97562"/>
    <x v="0"/>
    <s v="NA"/>
    <s v="Nelson"/>
    <s v="Valarie"/>
    <s v="Small"/>
  </r>
  <r>
    <x v="171"/>
    <x v="2"/>
    <n v="100"/>
    <n v="4"/>
    <x v="668"/>
    <x v="147"/>
    <x v="0"/>
    <x v="1"/>
    <x v="1"/>
    <x v="2"/>
    <x v="1"/>
    <n v="163"/>
    <x v="25"/>
    <x v="23"/>
    <s v="(91) 555 94 44"/>
    <s v="C/ Moralzarzal, 86"/>
    <m/>
    <s v="Madrid"/>
    <x v="1"/>
    <n v="28034"/>
    <x v="7"/>
    <s v="EMEA"/>
    <s v="Freyre"/>
    <s v="Diego"/>
    <s v="Medium"/>
  </r>
  <r>
    <x v="102"/>
    <x v="11"/>
    <n v="100"/>
    <n v="3"/>
    <x v="669"/>
    <x v="53"/>
    <x v="2"/>
    <x v="1"/>
    <x v="1"/>
    <x v="2"/>
    <x v="1"/>
    <n v="163"/>
    <x v="25"/>
    <x v="14"/>
    <s v="40.67.8555"/>
    <s v="67, rue des Cinquante Otages"/>
    <m/>
    <s v="Nantes"/>
    <x v="1"/>
    <n v="44000"/>
    <x v="1"/>
    <s v="EMEA"/>
    <s v="Labrune"/>
    <s v="Janine"/>
    <s v="Medium"/>
  </r>
  <r>
    <x v="236"/>
    <x v="24"/>
    <n v="67.8"/>
    <n v="2"/>
    <x v="670"/>
    <x v="199"/>
    <x v="0"/>
    <x v="0"/>
    <x v="7"/>
    <x v="0"/>
    <x v="3"/>
    <n v="60"/>
    <x v="26"/>
    <x v="40"/>
    <n v="6035558647"/>
    <s v="2304 Long Airport Avenue"/>
    <m/>
    <s v="Nashua"/>
    <x v="12"/>
    <n v="62005"/>
    <x v="0"/>
    <s v="NA"/>
    <s v="Young"/>
    <s v="Valarie"/>
    <s v="Medium"/>
  </r>
  <r>
    <x v="210"/>
    <x v="22"/>
    <n v="50.25"/>
    <n v="6"/>
    <x v="671"/>
    <x v="178"/>
    <x v="0"/>
    <x v="0"/>
    <x v="11"/>
    <x v="0"/>
    <x v="3"/>
    <n v="60"/>
    <x v="26"/>
    <x v="77"/>
    <s v="(171) 555-1555"/>
    <s v="Fauntleroy Circus"/>
    <m/>
    <s v="Manchester"/>
    <x v="1"/>
    <s v="EC2 5NT"/>
    <x v="6"/>
    <s v="EMEA"/>
    <s v="Ashworth"/>
    <s v="Victoria"/>
    <s v="Small"/>
  </r>
  <r>
    <x v="237"/>
    <x v="13"/>
    <n v="53.88"/>
    <n v="5"/>
    <x v="672"/>
    <x v="166"/>
    <x v="0"/>
    <x v="1"/>
    <x v="1"/>
    <x v="0"/>
    <x v="3"/>
    <n v="60"/>
    <x v="26"/>
    <x v="84"/>
    <n v="7025551838"/>
    <s v="8489 Strong St."/>
    <m/>
    <s v="Las Vegas"/>
    <x v="16"/>
    <n v="83030"/>
    <x v="0"/>
    <s v="NA"/>
    <s v="King"/>
    <s v="Sue"/>
    <s v="Small"/>
  </r>
  <r>
    <x v="196"/>
    <x v="16"/>
    <n v="62.36"/>
    <n v="10"/>
    <x v="673"/>
    <x v="168"/>
    <x v="0"/>
    <x v="2"/>
    <x v="10"/>
    <x v="0"/>
    <x v="3"/>
    <n v="60"/>
    <x v="26"/>
    <x v="82"/>
    <n v="4155554312"/>
    <s v="2793 Furth Circle"/>
    <m/>
    <s v="Brisbane"/>
    <x v="2"/>
    <n v="94217"/>
    <x v="0"/>
    <s v="NA"/>
    <s v="Taylor"/>
    <s v="Sue"/>
    <s v="Small"/>
  </r>
  <r>
    <x v="197"/>
    <x v="26"/>
    <n v="69.62"/>
    <n v="8"/>
    <x v="674"/>
    <x v="169"/>
    <x v="0"/>
    <x v="3"/>
    <x v="4"/>
    <x v="0"/>
    <x v="3"/>
    <n v="60"/>
    <x v="26"/>
    <x v="4"/>
    <n v="6505551386"/>
    <s v="7734 Strong St."/>
    <m/>
    <s v="San Francisco"/>
    <x v="2"/>
    <m/>
    <x v="0"/>
    <s v="NA"/>
    <s v="Brown"/>
    <s v="Julie"/>
    <s v="Small"/>
  </r>
  <r>
    <x v="198"/>
    <x v="18"/>
    <n v="57.51"/>
    <n v="12"/>
    <x v="675"/>
    <x v="155"/>
    <x v="0"/>
    <x v="3"/>
    <x v="5"/>
    <x v="0"/>
    <x v="3"/>
    <n v="60"/>
    <x v="26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19"/>
    <n v="61.15"/>
    <n v="9"/>
    <x v="676"/>
    <x v="103"/>
    <x v="0"/>
    <x v="3"/>
    <x v="5"/>
    <x v="0"/>
    <x v="3"/>
    <n v="60"/>
    <x v="26"/>
    <x v="39"/>
    <n v="4155551450"/>
    <s v="5677 Strong St."/>
    <m/>
    <s v="San Rafael"/>
    <x v="2"/>
    <n v="97562"/>
    <x v="0"/>
    <s v="NA"/>
    <s v="Nelson"/>
    <s v="Valarie"/>
    <s v="Small"/>
  </r>
  <r>
    <x v="200"/>
    <x v="13"/>
    <n v="59.33"/>
    <n v="13"/>
    <x v="677"/>
    <x v="170"/>
    <x v="0"/>
    <x v="3"/>
    <x v="5"/>
    <x v="0"/>
    <x v="3"/>
    <n v="60"/>
    <x v="26"/>
    <x v="87"/>
    <s v="61-9-3844-6555"/>
    <s v="7 Allen Street"/>
    <m/>
    <s v="Glen Waverly"/>
    <x v="3"/>
    <n v="3150"/>
    <x v="3"/>
    <s v="APAC"/>
    <s v="Connery"/>
    <s v="Sean"/>
    <s v="Small"/>
  </r>
  <r>
    <x v="182"/>
    <x v="10"/>
    <n v="71.44"/>
    <n v="3"/>
    <x v="678"/>
    <x v="105"/>
    <x v="0"/>
    <x v="3"/>
    <x v="6"/>
    <x v="0"/>
    <x v="3"/>
    <n v="60"/>
    <x v="26"/>
    <x v="74"/>
    <n v="2125557413"/>
    <s v="4092 Furth Circle"/>
    <s v="Suite 400"/>
    <s v="NYC"/>
    <x v="0"/>
    <n v="10022"/>
    <x v="0"/>
    <s v="NA"/>
    <s v="Young"/>
    <s v="Jeff"/>
    <s v="Small"/>
  </r>
  <r>
    <x v="238"/>
    <x v="15"/>
    <n v="62.96"/>
    <n v="6"/>
    <x v="679"/>
    <x v="200"/>
    <x v="0"/>
    <x v="0"/>
    <x v="7"/>
    <x v="1"/>
    <x v="3"/>
    <n v="60"/>
    <x v="26"/>
    <x v="25"/>
    <s v="(91) 555 22 82"/>
    <s v="C/ Araquil, 67"/>
    <m/>
    <s v="Madrid"/>
    <x v="1"/>
    <n v="28023"/>
    <x v="7"/>
    <s v="EMEA"/>
    <s v="Sommer"/>
    <s v="Mart¡n"/>
    <s v="Small"/>
  </r>
  <r>
    <x v="202"/>
    <x v="11"/>
    <n v="50.85"/>
    <n v="9"/>
    <x v="680"/>
    <x v="172"/>
    <x v="0"/>
    <x v="0"/>
    <x v="11"/>
    <x v="1"/>
    <x v="3"/>
    <n v="60"/>
    <x v="26"/>
    <x v="30"/>
    <s v="78.32.5555"/>
    <s v="2, rue du Commerce"/>
    <m/>
    <s v="Lyon"/>
    <x v="1"/>
    <n v="69004"/>
    <x v="1"/>
    <s v="EMEA"/>
    <s v="Saveley"/>
    <s v="Mary"/>
    <s v="Small"/>
  </r>
  <r>
    <x v="215"/>
    <x v="29"/>
    <n v="72.650000000000006"/>
    <n v="1"/>
    <x v="681"/>
    <x v="156"/>
    <x v="0"/>
    <x v="1"/>
    <x v="8"/>
    <x v="1"/>
    <x v="3"/>
    <n v="60"/>
    <x v="26"/>
    <x v="83"/>
    <s v="88.60.1555"/>
    <s v="24, place Kluber"/>
    <m/>
    <s v="Strasbourg"/>
    <x v="1"/>
    <n v="67000"/>
    <x v="1"/>
    <s v="EMEA"/>
    <s v="Citeaux"/>
    <s v="Frederique"/>
    <s v="Small"/>
  </r>
  <r>
    <x v="41"/>
    <x v="32"/>
    <n v="62.96"/>
    <n v="15"/>
    <x v="682"/>
    <x v="41"/>
    <x v="0"/>
    <x v="2"/>
    <x v="3"/>
    <x v="1"/>
    <x v="3"/>
    <n v="60"/>
    <x v="26"/>
    <x v="36"/>
    <s v="011-4988555"/>
    <s v="Via Monte Bianco 34"/>
    <m/>
    <s v="Torino"/>
    <x v="1"/>
    <n v="10100"/>
    <x v="12"/>
    <s v="EMEA"/>
    <s v="Accorti"/>
    <s v="Paolo"/>
    <s v="Small"/>
  </r>
  <r>
    <x v="216"/>
    <x v="11"/>
    <n v="61.75"/>
    <n v="4"/>
    <x v="683"/>
    <x v="182"/>
    <x v="0"/>
    <x v="2"/>
    <x v="10"/>
    <x v="1"/>
    <x v="3"/>
    <n v="60"/>
    <x v="26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44"/>
    <x v="12"/>
    <n v="49.04"/>
    <n v="2"/>
    <x v="684"/>
    <x v="204"/>
    <x v="0"/>
    <x v="3"/>
    <x v="4"/>
    <x v="1"/>
    <x v="3"/>
    <n v="60"/>
    <x v="26"/>
    <x v="81"/>
    <s v="(95) 555 82 82"/>
    <s v="C/ Romero, 33"/>
    <m/>
    <s v="Sevilla"/>
    <x v="1"/>
    <n v="41101"/>
    <x v="7"/>
    <s v="EMEA"/>
    <s v="Roel"/>
    <s v="Jose Pedro"/>
    <s v="Small"/>
  </r>
  <r>
    <x v="44"/>
    <x v="0"/>
    <n v="61.15"/>
    <n v="16"/>
    <x v="685"/>
    <x v="44"/>
    <x v="0"/>
    <x v="3"/>
    <x v="4"/>
    <x v="1"/>
    <x v="3"/>
    <n v="60"/>
    <x v="26"/>
    <x v="39"/>
    <n v="4155551450"/>
    <s v="5677 Strong St."/>
    <m/>
    <s v="San Rafael"/>
    <x v="2"/>
    <n v="97562"/>
    <x v="0"/>
    <s v="NA"/>
    <s v="Nelson"/>
    <s v="Valarie"/>
    <s v="Small"/>
  </r>
  <r>
    <x v="206"/>
    <x v="19"/>
    <n v="84.25"/>
    <n v="9"/>
    <x v="686"/>
    <x v="159"/>
    <x v="0"/>
    <x v="3"/>
    <x v="5"/>
    <x v="1"/>
    <x v="3"/>
    <n v="60"/>
    <x v="26"/>
    <x v="77"/>
    <s v="(171) 555-1555"/>
    <s v="Fauntleroy Circus"/>
    <m/>
    <s v="Manchester"/>
    <x v="1"/>
    <s v="EC2 5NT"/>
    <x v="6"/>
    <s v="EMEA"/>
    <s v="Ashworth"/>
    <s v="Victoria"/>
    <s v="Medium"/>
  </r>
  <r>
    <x v="240"/>
    <x v="23"/>
    <n v="56.91"/>
    <n v="2"/>
    <x v="687"/>
    <x v="201"/>
    <x v="0"/>
    <x v="3"/>
    <x v="5"/>
    <x v="1"/>
    <x v="3"/>
    <n v="60"/>
    <x v="26"/>
    <x v="67"/>
    <s v="91.24.4555"/>
    <s v="12, rue des Bouchers"/>
    <m/>
    <s v="Marseille"/>
    <x v="1"/>
    <n v="13008"/>
    <x v="1"/>
    <s v="EMEA"/>
    <s v="Lebihan"/>
    <s v="Laurence"/>
    <s v="Small"/>
  </r>
  <r>
    <x v="219"/>
    <x v="3"/>
    <n v="100"/>
    <n v="4"/>
    <x v="688"/>
    <x v="183"/>
    <x v="5"/>
    <x v="0"/>
    <x v="7"/>
    <x v="2"/>
    <x v="3"/>
    <n v="60"/>
    <x v="26"/>
    <x v="3"/>
    <n v="6265557265"/>
    <s v="78934 Hillside Dr."/>
    <m/>
    <s v="Pasadena"/>
    <x v="2"/>
    <n v="90003"/>
    <x v="0"/>
    <s v="NA"/>
    <s v="Young"/>
    <s v="Julie"/>
    <s v="Large"/>
  </r>
  <r>
    <x v="241"/>
    <x v="26"/>
    <n v="49.3"/>
    <n v="1"/>
    <x v="689"/>
    <x v="184"/>
    <x v="0"/>
    <x v="0"/>
    <x v="0"/>
    <x v="2"/>
    <x v="3"/>
    <n v="60"/>
    <x v="26"/>
    <x v="23"/>
    <s v="(91) 555 94 44"/>
    <s v="C/ Moralzarzal, 86"/>
    <m/>
    <s v="Madrid"/>
    <x v="1"/>
    <n v="28034"/>
    <x v="7"/>
    <s v="EMEA"/>
    <s v="Freyre"/>
    <s v="Diego"/>
    <s v="Small"/>
  </r>
  <r>
    <x v="221"/>
    <x v="13"/>
    <n v="72.650000000000006"/>
    <n v="1"/>
    <x v="690"/>
    <x v="185"/>
    <x v="4"/>
    <x v="1"/>
    <x v="8"/>
    <x v="2"/>
    <x v="3"/>
    <n v="60"/>
    <x v="26"/>
    <x v="61"/>
    <n v="4085553659"/>
    <s v="3086 Ingle Ln."/>
    <m/>
    <s v="San Jose"/>
    <x v="2"/>
    <n v="94217"/>
    <x v="0"/>
    <s v="NA"/>
    <s v="Frick"/>
    <s v="Sue"/>
    <s v="Medium"/>
  </r>
  <r>
    <x v="242"/>
    <x v="5"/>
    <n v="63.57"/>
    <n v="4"/>
    <x v="691"/>
    <x v="202"/>
    <x v="2"/>
    <x v="1"/>
    <x v="1"/>
    <x v="2"/>
    <x v="3"/>
    <n v="60"/>
    <x v="26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150"/>
    <x v="6"/>
    <n v="100"/>
    <n v="12"/>
    <x v="692"/>
    <x v="134"/>
    <x v="0"/>
    <x v="0"/>
    <x v="7"/>
    <x v="0"/>
    <x v="2"/>
    <n v="122"/>
    <x v="27"/>
    <x v="23"/>
    <s v="(91) 555 94 44"/>
    <s v="C/ Moralzarzal, 86"/>
    <m/>
    <s v="Madrid"/>
    <x v="1"/>
    <n v="28034"/>
    <x v="7"/>
    <s v="EMEA"/>
    <s v="Freyre"/>
    <s v="Diego"/>
    <s v="Medium"/>
  </r>
  <r>
    <x v="90"/>
    <x v="25"/>
    <n v="100"/>
    <n v="3"/>
    <x v="693"/>
    <x v="89"/>
    <x v="0"/>
    <x v="1"/>
    <x v="8"/>
    <x v="0"/>
    <x v="2"/>
    <n v="122"/>
    <x v="27"/>
    <x v="62"/>
    <s v="(1) 42.34.2555"/>
    <s v="265, boulevard Charonne"/>
    <m/>
    <s v="Paris"/>
    <x v="1"/>
    <n v="75012"/>
    <x v="1"/>
    <s v="EMEA"/>
    <s v="Bertrand"/>
    <s v="Marie"/>
    <s v="Medium"/>
  </r>
  <r>
    <x v="124"/>
    <x v="3"/>
    <n v="100"/>
    <n v="14"/>
    <x v="694"/>
    <x v="118"/>
    <x v="0"/>
    <x v="1"/>
    <x v="9"/>
    <x v="0"/>
    <x v="2"/>
    <n v="122"/>
    <x v="27"/>
    <x v="74"/>
    <n v="2125557413"/>
    <s v="4092 Furth Circle"/>
    <s v="Suite 400"/>
    <s v="NYC"/>
    <x v="0"/>
    <n v="10022"/>
    <x v="0"/>
    <s v="NA"/>
    <s v="Young"/>
    <s v="Jeff"/>
    <s v="Medium"/>
  </r>
  <r>
    <x v="163"/>
    <x v="20"/>
    <n v="100"/>
    <n v="8"/>
    <x v="695"/>
    <x v="144"/>
    <x v="0"/>
    <x v="2"/>
    <x v="3"/>
    <x v="0"/>
    <x v="2"/>
    <n v="122"/>
    <x v="27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64"/>
    <x v="4"/>
    <n v="100"/>
    <n v="6"/>
    <x v="696"/>
    <x v="145"/>
    <x v="0"/>
    <x v="2"/>
    <x v="10"/>
    <x v="0"/>
    <x v="2"/>
    <n v="122"/>
    <x v="27"/>
    <x v="60"/>
    <s v="981-443655"/>
    <s v="Torikatu 38"/>
    <m/>
    <s v="Oulu"/>
    <x v="1"/>
    <n v="90110"/>
    <x v="4"/>
    <s v="EMEA"/>
    <s v="Koskitalo"/>
    <s v="Pirkko"/>
    <s v="Medium"/>
  </r>
  <r>
    <x v="127"/>
    <x v="12"/>
    <n v="100"/>
    <n v="15"/>
    <x v="697"/>
    <x v="121"/>
    <x v="0"/>
    <x v="3"/>
    <x v="4"/>
    <x v="0"/>
    <x v="2"/>
    <n v="122"/>
    <x v="27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92"/>
    <x v="7"/>
    <n v="100"/>
    <n v="4"/>
    <x v="698"/>
    <x v="32"/>
    <x v="0"/>
    <x v="3"/>
    <x v="5"/>
    <x v="0"/>
    <x v="2"/>
    <n v="122"/>
    <x v="27"/>
    <x v="49"/>
    <s v="(171) 555-0297"/>
    <s v="35 King George"/>
    <m/>
    <s v="London"/>
    <x v="1"/>
    <s v="WX3 6FW"/>
    <x v="6"/>
    <s v="EMEA"/>
    <s v="Brown"/>
    <s v="Ann"/>
    <s v="Medium"/>
  </r>
  <r>
    <x v="165"/>
    <x v="12"/>
    <n v="100"/>
    <n v="9"/>
    <x v="697"/>
    <x v="69"/>
    <x v="0"/>
    <x v="3"/>
    <x v="5"/>
    <x v="0"/>
    <x v="2"/>
    <n v="122"/>
    <x v="27"/>
    <x v="81"/>
    <s v="(95) 555 82 82"/>
    <s v="C/ Romero, 33"/>
    <m/>
    <s v="Sevilla"/>
    <x v="1"/>
    <n v="41101"/>
    <x v="7"/>
    <s v="EMEA"/>
    <s v="Roel"/>
    <s v="Jose Pedro"/>
    <s v="Medium"/>
  </r>
  <r>
    <x v="166"/>
    <x v="21"/>
    <n v="100"/>
    <n v="9"/>
    <x v="699"/>
    <x v="34"/>
    <x v="0"/>
    <x v="3"/>
    <x v="5"/>
    <x v="0"/>
    <x v="2"/>
    <n v="122"/>
    <x v="27"/>
    <x v="47"/>
    <n v="9145554562"/>
    <s v="3758 North Pendale Street"/>
    <m/>
    <s v="White Plains"/>
    <x v="0"/>
    <n v="24067"/>
    <x v="0"/>
    <s v="NA"/>
    <s v="Frick"/>
    <s v="Steve"/>
    <s v="Medium"/>
  </r>
  <r>
    <x v="93"/>
    <x v="30"/>
    <n v="100"/>
    <n v="10"/>
    <x v="700"/>
    <x v="91"/>
    <x v="0"/>
    <x v="3"/>
    <x v="6"/>
    <x v="0"/>
    <x v="2"/>
    <n v="122"/>
    <x v="27"/>
    <x v="64"/>
    <n v="6175552555"/>
    <s v="6251 Ingle Ln."/>
    <m/>
    <s v="Boston"/>
    <x v="6"/>
    <n v="51003"/>
    <x v="0"/>
    <s v="NA"/>
    <s v="Franco"/>
    <s v="Valarie"/>
    <s v="Medium"/>
  </r>
  <r>
    <x v="95"/>
    <x v="18"/>
    <n v="100"/>
    <n v="4"/>
    <x v="701"/>
    <x v="93"/>
    <x v="0"/>
    <x v="0"/>
    <x v="11"/>
    <x v="1"/>
    <x v="2"/>
    <n v="122"/>
    <x v="27"/>
    <x v="39"/>
    <n v="4155551450"/>
    <s v="5677 Strong St."/>
    <m/>
    <s v="San Rafael"/>
    <x v="2"/>
    <n v="97562"/>
    <x v="0"/>
    <s v="NA"/>
    <s v="Nelson"/>
    <s v="Valarie"/>
    <s v="Medium"/>
  </r>
  <r>
    <x v="168"/>
    <x v="8"/>
    <n v="98.18"/>
    <n v="8"/>
    <x v="702"/>
    <x v="125"/>
    <x v="0"/>
    <x v="1"/>
    <x v="1"/>
    <x v="1"/>
    <x v="2"/>
    <n v="122"/>
    <x v="27"/>
    <x v="23"/>
    <s v="(91) 555 94 44"/>
    <s v="C/ Moralzarzal, 86"/>
    <m/>
    <s v="Madrid"/>
    <x v="1"/>
    <n v="28034"/>
    <x v="7"/>
    <s v="EMEA"/>
    <s v="Freyre"/>
    <s v="Diego"/>
    <s v="Small"/>
  </r>
  <r>
    <x v="96"/>
    <x v="1"/>
    <n v="99.41"/>
    <n v="7"/>
    <x v="703"/>
    <x v="39"/>
    <x v="0"/>
    <x v="1"/>
    <x v="9"/>
    <x v="1"/>
    <x v="2"/>
    <n v="122"/>
    <x v="27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169"/>
    <x v="24"/>
    <n v="100"/>
    <n v="8"/>
    <x v="704"/>
    <x v="126"/>
    <x v="0"/>
    <x v="2"/>
    <x v="2"/>
    <x v="1"/>
    <x v="2"/>
    <n v="122"/>
    <x v="27"/>
    <x v="39"/>
    <n v="4155551450"/>
    <s v="5677 Strong St."/>
    <m/>
    <s v="San Rafael"/>
    <x v="2"/>
    <n v="97562"/>
    <x v="0"/>
    <s v="NA"/>
    <s v="Nelson"/>
    <s v="Valarie"/>
    <s v="Medium"/>
  </r>
  <r>
    <x v="97"/>
    <x v="7"/>
    <n v="100"/>
    <n v="4"/>
    <x v="705"/>
    <x v="94"/>
    <x v="0"/>
    <x v="2"/>
    <x v="3"/>
    <x v="1"/>
    <x v="2"/>
    <n v="122"/>
    <x v="27"/>
    <x v="18"/>
    <n v="2155551555"/>
    <s v="7586 Pompton St."/>
    <m/>
    <s v="Allentown"/>
    <x v="7"/>
    <n v="70267"/>
    <x v="0"/>
    <s v="NA"/>
    <s v="Yu"/>
    <s v="Kyung"/>
    <s v="Medium"/>
  </r>
  <r>
    <x v="170"/>
    <x v="2"/>
    <n v="100"/>
    <n v="11"/>
    <x v="706"/>
    <x v="42"/>
    <x v="0"/>
    <x v="2"/>
    <x v="10"/>
    <x v="1"/>
    <x v="2"/>
    <n v="122"/>
    <x v="27"/>
    <x v="0"/>
    <n v="2125557818"/>
    <s v="897 Long Airport Avenue"/>
    <m/>
    <s v="NYC"/>
    <x v="0"/>
    <n v="10022"/>
    <x v="0"/>
    <s v="NA"/>
    <s v="Yu"/>
    <s v="Kwai"/>
    <s v="Medium"/>
  </r>
  <r>
    <x v="98"/>
    <x v="5"/>
    <n v="100"/>
    <n v="8"/>
    <x v="707"/>
    <x v="95"/>
    <x v="0"/>
    <x v="3"/>
    <x v="4"/>
    <x v="1"/>
    <x v="2"/>
    <n v="122"/>
    <x v="27"/>
    <x v="15"/>
    <n v="6175558555"/>
    <s v="39323 Spinnaker Dr."/>
    <m/>
    <s v="Cambridge"/>
    <x v="6"/>
    <n v="51247"/>
    <x v="0"/>
    <s v="NA"/>
    <s v="Hernandez"/>
    <s v="Marta"/>
    <s v="Medium"/>
  </r>
  <r>
    <x v="99"/>
    <x v="6"/>
    <n v="100"/>
    <n v="2"/>
    <x v="708"/>
    <x v="96"/>
    <x v="0"/>
    <x v="3"/>
    <x v="4"/>
    <x v="1"/>
    <x v="2"/>
    <n v="122"/>
    <x v="27"/>
    <x v="31"/>
    <s v="(604) 555-3392"/>
    <s v="1900 Oak St."/>
    <m/>
    <s v="Vancouver"/>
    <x v="10"/>
    <s v="V3F 2K1"/>
    <x v="10"/>
    <s v="NA"/>
    <s v="Tannamuri"/>
    <s v="Yoshi"/>
    <s v="Medium"/>
  </r>
  <r>
    <x v="152"/>
    <x v="29"/>
    <n v="37.479999999999997"/>
    <n v="10"/>
    <x v="709"/>
    <x v="80"/>
    <x v="0"/>
    <x v="3"/>
    <x v="5"/>
    <x v="1"/>
    <x v="2"/>
    <n v="122"/>
    <x v="27"/>
    <x v="11"/>
    <n v="2125551500"/>
    <s v="2678 Kingston Rd."/>
    <s v="Suite 101"/>
    <s v="NYC"/>
    <x v="0"/>
    <n v="10022"/>
    <x v="0"/>
    <s v="NA"/>
    <s v="Frick"/>
    <s v="Michael"/>
    <s v="Small"/>
  </r>
  <r>
    <x v="100"/>
    <x v="12"/>
    <n v="100"/>
    <n v="6"/>
    <x v="710"/>
    <x v="97"/>
    <x v="4"/>
    <x v="3"/>
    <x v="5"/>
    <x v="1"/>
    <x v="2"/>
    <n v="122"/>
    <x v="27"/>
    <x v="24"/>
    <s v="0921-12 3555"/>
    <s v="Berguvsv„gen  8"/>
    <m/>
    <s v="Lule"/>
    <x v="1"/>
    <s v="S-958 22"/>
    <x v="8"/>
    <s v="EMEA"/>
    <s v="Berglund"/>
    <s v="Christina"/>
    <s v="Medium"/>
  </r>
  <r>
    <x v="159"/>
    <x v="19"/>
    <n v="100"/>
    <n v="7"/>
    <x v="711"/>
    <x v="140"/>
    <x v="0"/>
    <x v="3"/>
    <x v="6"/>
    <x v="1"/>
    <x v="2"/>
    <n v="122"/>
    <x v="27"/>
    <x v="74"/>
    <n v="2125557413"/>
    <s v="4092 Furth Circle"/>
    <s v="Suite 400"/>
    <s v="NYC"/>
    <x v="0"/>
    <n v="10022"/>
    <x v="0"/>
    <s v="NA"/>
    <s v="Young"/>
    <s v="Jeff"/>
    <s v="Medium"/>
  </r>
  <r>
    <x v="153"/>
    <x v="14"/>
    <n v="36.42"/>
    <n v="11"/>
    <x v="712"/>
    <x v="48"/>
    <x v="0"/>
    <x v="3"/>
    <x v="6"/>
    <x v="1"/>
    <x v="2"/>
    <n v="122"/>
    <x v="27"/>
    <x v="23"/>
    <s v="(91) 555 94 44"/>
    <s v="C/ Moralzarzal, 86"/>
    <m/>
    <s v="Madrid"/>
    <x v="1"/>
    <n v="28034"/>
    <x v="7"/>
    <s v="EMEA"/>
    <s v="Freyre"/>
    <s v="Diego"/>
    <s v="Small"/>
  </r>
  <r>
    <x v="101"/>
    <x v="8"/>
    <n v="100"/>
    <n v="5"/>
    <x v="713"/>
    <x v="49"/>
    <x v="0"/>
    <x v="0"/>
    <x v="7"/>
    <x v="2"/>
    <x v="2"/>
    <n v="122"/>
    <x v="27"/>
    <x v="42"/>
    <s v="02 9936 8555"/>
    <s v="201 Miller Street"/>
    <s v="Level 15"/>
    <s v="North Sydney"/>
    <x v="8"/>
    <n v="2060"/>
    <x v="3"/>
    <s v="APAC"/>
    <s v="O'Hara"/>
    <s v="Anna"/>
    <s v="Medium"/>
  </r>
  <r>
    <x v="245"/>
    <x v="26"/>
    <n v="100"/>
    <n v="11"/>
    <x v="714"/>
    <x v="205"/>
    <x v="0"/>
    <x v="0"/>
    <x v="0"/>
    <x v="2"/>
    <x v="2"/>
    <n v="122"/>
    <x v="27"/>
    <x v="23"/>
    <s v="(91) 555 94 44"/>
    <s v="C/ Moralzarzal, 86"/>
    <m/>
    <s v="Madrid"/>
    <x v="1"/>
    <n v="28034"/>
    <x v="7"/>
    <s v="EMEA"/>
    <s v="Freyre"/>
    <s v="Diego"/>
    <s v="Medium"/>
  </r>
  <r>
    <x v="171"/>
    <x v="31"/>
    <n v="98.18"/>
    <n v="8"/>
    <x v="715"/>
    <x v="147"/>
    <x v="0"/>
    <x v="1"/>
    <x v="1"/>
    <x v="2"/>
    <x v="2"/>
    <n v="122"/>
    <x v="27"/>
    <x v="23"/>
    <s v="(91) 555 94 44"/>
    <s v="C/ Moralzarzal, 86"/>
    <m/>
    <s v="Madrid"/>
    <x v="1"/>
    <n v="28034"/>
    <x v="7"/>
    <s v="EMEA"/>
    <s v="Freyre"/>
    <s v="Diego"/>
    <s v="Medium"/>
  </r>
  <r>
    <x v="102"/>
    <x v="19"/>
    <n v="99.41"/>
    <n v="7"/>
    <x v="716"/>
    <x v="53"/>
    <x v="2"/>
    <x v="1"/>
    <x v="1"/>
    <x v="2"/>
    <x v="2"/>
    <n v="122"/>
    <x v="27"/>
    <x v="14"/>
    <s v="40.67.8555"/>
    <s v="67, rue des Cinquante Otages"/>
    <m/>
    <s v="Nantes"/>
    <x v="1"/>
    <n v="44000"/>
    <x v="1"/>
    <s v="EMEA"/>
    <s v="Labrune"/>
    <s v="Janine"/>
    <s v="Medium"/>
  </r>
  <r>
    <x v="246"/>
    <x v="32"/>
    <n v="100"/>
    <n v="4"/>
    <x v="717"/>
    <x v="206"/>
    <x v="0"/>
    <x v="0"/>
    <x v="7"/>
    <x v="0"/>
    <x v="3"/>
    <n v="127"/>
    <x v="28"/>
    <x v="72"/>
    <s v="+49 69 66 90 2555"/>
    <s v="Lyonerstr. 34"/>
    <m/>
    <s v="Frankfurt"/>
    <x v="1"/>
    <n v="60528"/>
    <x v="16"/>
    <s v="EMEA"/>
    <s v="Keitel"/>
    <s v="Roland"/>
    <s v="Medium"/>
  </r>
  <r>
    <x v="210"/>
    <x v="29"/>
    <n v="100"/>
    <n v="4"/>
    <x v="718"/>
    <x v="178"/>
    <x v="0"/>
    <x v="0"/>
    <x v="11"/>
    <x v="0"/>
    <x v="3"/>
    <n v="127"/>
    <x v="28"/>
    <x v="77"/>
    <s v="(171) 555-1555"/>
    <s v="Fauntleroy Circus"/>
    <m/>
    <s v="Manchester"/>
    <x v="1"/>
    <s v="EC2 5NT"/>
    <x v="6"/>
    <s v="EMEA"/>
    <s v="Ashworth"/>
    <s v="Victoria"/>
    <s v="Medium"/>
  </r>
  <r>
    <x v="237"/>
    <x v="13"/>
    <n v="100"/>
    <n v="3"/>
    <x v="719"/>
    <x v="166"/>
    <x v="0"/>
    <x v="1"/>
    <x v="1"/>
    <x v="0"/>
    <x v="3"/>
    <n v="127"/>
    <x v="28"/>
    <x v="84"/>
    <n v="7025551838"/>
    <s v="8489 Strong St."/>
    <m/>
    <s v="Las Vegas"/>
    <x v="16"/>
    <n v="83030"/>
    <x v="0"/>
    <s v="NA"/>
    <s v="King"/>
    <s v="Sue"/>
    <s v="Medium"/>
  </r>
  <r>
    <x v="196"/>
    <x v="29"/>
    <n v="100"/>
    <n v="8"/>
    <x v="720"/>
    <x v="168"/>
    <x v="0"/>
    <x v="2"/>
    <x v="10"/>
    <x v="0"/>
    <x v="3"/>
    <n v="127"/>
    <x v="28"/>
    <x v="82"/>
    <n v="4155554312"/>
    <s v="2793 Furth Circle"/>
    <m/>
    <s v="Brisbane"/>
    <x v="2"/>
    <n v="94217"/>
    <x v="0"/>
    <s v="NA"/>
    <s v="Taylor"/>
    <s v="Sue"/>
    <s v="Medium"/>
  </r>
  <r>
    <x v="197"/>
    <x v="19"/>
    <n v="100"/>
    <n v="6"/>
    <x v="721"/>
    <x v="169"/>
    <x v="0"/>
    <x v="3"/>
    <x v="4"/>
    <x v="0"/>
    <x v="3"/>
    <n v="127"/>
    <x v="28"/>
    <x v="4"/>
    <n v="6505551386"/>
    <s v="7734 Strong St."/>
    <m/>
    <s v="San Francisco"/>
    <x v="2"/>
    <m/>
    <x v="0"/>
    <s v="NA"/>
    <s v="Brown"/>
    <s v="Julie"/>
    <s v="Medium"/>
  </r>
  <r>
    <x v="198"/>
    <x v="28"/>
    <n v="100"/>
    <n v="10"/>
    <x v="722"/>
    <x v="155"/>
    <x v="0"/>
    <x v="3"/>
    <x v="5"/>
    <x v="0"/>
    <x v="3"/>
    <n v="127"/>
    <x v="28"/>
    <x v="86"/>
    <s v="035-640555"/>
    <s v="Via Ludovico il Moro 22"/>
    <m/>
    <s v="Bergamo"/>
    <x v="1"/>
    <n v="24100"/>
    <x v="12"/>
    <s v="EMEA"/>
    <s v="Rovelli"/>
    <s v="Giovanni"/>
    <s v="Medium"/>
  </r>
  <r>
    <x v="199"/>
    <x v="14"/>
    <n v="100"/>
    <n v="7"/>
    <x v="723"/>
    <x v="103"/>
    <x v="0"/>
    <x v="3"/>
    <x v="5"/>
    <x v="0"/>
    <x v="3"/>
    <n v="127"/>
    <x v="28"/>
    <x v="39"/>
    <n v="4155551450"/>
    <s v="5677 Strong St."/>
    <m/>
    <s v="San Rafael"/>
    <x v="2"/>
    <n v="97562"/>
    <x v="0"/>
    <s v="NA"/>
    <s v="Nelson"/>
    <s v="Valarie"/>
    <s v="Small"/>
  </r>
  <r>
    <x v="200"/>
    <x v="27"/>
    <n v="100"/>
    <n v="11"/>
    <x v="724"/>
    <x v="170"/>
    <x v="0"/>
    <x v="3"/>
    <x v="5"/>
    <x v="0"/>
    <x v="3"/>
    <n v="127"/>
    <x v="28"/>
    <x v="87"/>
    <s v="61-9-3844-6555"/>
    <s v="7 Allen Street"/>
    <m/>
    <s v="Glen Waverly"/>
    <x v="3"/>
    <n v="3150"/>
    <x v="3"/>
    <s v="APAC"/>
    <s v="Connery"/>
    <s v="Sean"/>
    <s v="Medium"/>
  </r>
  <r>
    <x v="182"/>
    <x v="18"/>
    <n v="100"/>
    <n v="1"/>
    <x v="725"/>
    <x v="105"/>
    <x v="0"/>
    <x v="3"/>
    <x v="6"/>
    <x v="0"/>
    <x v="3"/>
    <n v="127"/>
    <x v="28"/>
    <x v="74"/>
    <n v="2125557413"/>
    <s v="4092 Furth Circle"/>
    <s v="Suite 400"/>
    <s v="NYC"/>
    <x v="0"/>
    <n v="10022"/>
    <x v="0"/>
    <s v="NA"/>
    <s v="Young"/>
    <s v="Jeff"/>
    <s v="Medium"/>
  </r>
  <r>
    <x v="238"/>
    <x v="26"/>
    <n v="100"/>
    <n v="4"/>
    <x v="726"/>
    <x v="200"/>
    <x v="0"/>
    <x v="0"/>
    <x v="7"/>
    <x v="1"/>
    <x v="3"/>
    <n v="127"/>
    <x v="28"/>
    <x v="25"/>
    <s v="(91) 555 22 82"/>
    <s v="C/ Araquil, 67"/>
    <m/>
    <s v="Madrid"/>
    <x v="1"/>
    <n v="28023"/>
    <x v="7"/>
    <s v="EMEA"/>
    <s v="Sommer"/>
    <s v="Mart¡n"/>
    <s v="Medium"/>
  </r>
  <r>
    <x v="202"/>
    <x v="12"/>
    <n v="100"/>
    <n v="7"/>
    <x v="727"/>
    <x v="172"/>
    <x v="0"/>
    <x v="0"/>
    <x v="11"/>
    <x v="1"/>
    <x v="3"/>
    <n v="127"/>
    <x v="28"/>
    <x v="30"/>
    <s v="78.32.5555"/>
    <s v="2, rue du Commerce"/>
    <m/>
    <s v="Lyon"/>
    <x v="1"/>
    <n v="69004"/>
    <x v="1"/>
    <s v="EMEA"/>
    <s v="Saveley"/>
    <s v="Mary"/>
    <s v="Large"/>
  </r>
  <r>
    <x v="247"/>
    <x v="20"/>
    <n v="100"/>
    <n v="2"/>
    <x v="728"/>
    <x v="207"/>
    <x v="0"/>
    <x v="1"/>
    <x v="8"/>
    <x v="1"/>
    <x v="3"/>
    <n v="127"/>
    <x v="28"/>
    <x v="64"/>
    <n v="6175552555"/>
    <s v="6251 Ingle Ln."/>
    <m/>
    <s v="Boston"/>
    <x v="6"/>
    <n v="51003"/>
    <x v="0"/>
    <s v="NA"/>
    <s v="Franco"/>
    <s v="Valarie"/>
    <s v="Medium"/>
  </r>
  <r>
    <x v="41"/>
    <x v="9"/>
    <n v="100"/>
    <n v="13"/>
    <x v="729"/>
    <x v="41"/>
    <x v="0"/>
    <x v="2"/>
    <x v="3"/>
    <x v="1"/>
    <x v="3"/>
    <n v="127"/>
    <x v="28"/>
    <x v="36"/>
    <s v="011-4988555"/>
    <s v="Via Monte Bianco 34"/>
    <m/>
    <s v="Torino"/>
    <x v="1"/>
    <n v="10100"/>
    <x v="12"/>
    <s v="EMEA"/>
    <s v="Accorti"/>
    <s v="Paolo"/>
    <s v="Medium"/>
  </r>
  <r>
    <x v="216"/>
    <x v="28"/>
    <n v="100"/>
    <n v="2"/>
    <x v="730"/>
    <x v="182"/>
    <x v="0"/>
    <x v="2"/>
    <x v="10"/>
    <x v="1"/>
    <x v="3"/>
    <n v="127"/>
    <x v="28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43"/>
    <x v="16"/>
    <n v="100"/>
    <n v="17"/>
    <x v="731"/>
    <x v="43"/>
    <x v="0"/>
    <x v="3"/>
    <x v="4"/>
    <x v="1"/>
    <x v="3"/>
    <n v="127"/>
    <x v="28"/>
    <x v="38"/>
    <s v="30.59.8555"/>
    <s v="67, avenue de l'Europe"/>
    <m/>
    <s v="Versailles"/>
    <x v="1"/>
    <n v="78000"/>
    <x v="1"/>
    <s v="EMEA"/>
    <s v="Tonini"/>
    <s v="Daniel"/>
    <s v="Small"/>
  </r>
  <r>
    <x v="44"/>
    <x v="28"/>
    <n v="100"/>
    <n v="14"/>
    <x v="732"/>
    <x v="44"/>
    <x v="0"/>
    <x v="3"/>
    <x v="4"/>
    <x v="1"/>
    <x v="3"/>
    <n v="127"/>
    <x v="28"/>
    <x v="39"/>
    <n v="4155551450"/>
    <s v="5677 Strong St."/>
    <m/>
    <s v="San Rafael"/>
    <x v="2"/>
    <n v="97562"/>
    <x v="0"/>
    <s v="NA"/>
    <s v="Nelson"/>
    <s v="Valarie"/>
    <s v="Medium"/>
  </r>
  <r>
    <x v="45"/>
    <x v="24"/>
    <n v="100"/>
    <n v="6"/>
    <x v="733"/>
    <x v="45"/>
    <x v="0"/>
    <x v="3"/>
    <x v="5"/>
    <x v="1"/>
    <x v="3"/>
    <n v="127"/>
    <x v="28"/>
    <x v="40"/>
    <n v="6035558647"/>
    <s v="2304 Long Airport Avenue"/>
    <m/>
    <s v="Nashua"/>
    <x v="12"/>
    <n v="62005"/>
    <x v="0"/>
    <s v="NA"/>
    <s v="Young"/>
    <s v="Valarie"/>
    <s v="Large"/>
  </r>
  <r>
    <x v="206"/>
    <x v="21"/>
    <n v="64.69"/>
    <n v="8"/>
    <x v="734"/>
    <x v="159"/>
    <x v="0"/>
    <x v="3"/>
    <x v="5"/>
    <x v="1"/>
    <x v="3"/>
    <n v="127"/>
    <x v="28"/>
    <x v="77"/>
    <s v="(171) 555-1555"/>
    <s v="Fauntleroy Circus"/>
    <m/>
    <s v="Manchester"/>
    <x v="1"/>
    <s v="EC2 5NT"/>
    <x v="6"/>
    <s v="EMEA"/>
    <s v="Ashworth"/>
    <s v="Victoria"/>
    <s v="Small"/>
  </r>
  <r>
    <x v="240"/>
    <x v="0"/>
    <n v="100"/>
    <n v="3"/>
    <x v="735"/>
    <x v="201"/>
    <x v="0"/>
    <x v="3"/>
    <x v="5"/>
    <x v="1"/>
    <x v="3"/>
    <n v="127"/>
    <x v="28"/>
    <x v="67"/>
    <s v="91.24.4555"/>
    <s v="12, rue des Bouchers"/>
    <m/>
    <s v="Marseille"/>
    <x v="1"/>
    <n v="13008"/>
    <x v="1"/>
    <s v="EMEA"/>
    <s v="Lebihan"/>
    <s v="Laurence"/>
    <s v="Medium"/>
  </r>
  <r>
    <x v="188"/>
    <x v="6"/>
    <n v="100"/>
    <n v="3"/>
    <x v="736"/>
    <x v="160"/>
    <x v="0"/>
    <x v="3"/>
    <x v="6"/>
    <x v="1"/>
    <x v="3"/>
    <n v="127"/>
    <x v="28"/>
    <x v="2"/>
    <s v="+33 1 46 62 7555"/>
    <s v="27 rue du Colonel Pierre Avia"/>
    <m/>
    <s v="Paris"/>
    <x v="1"/>
    <n v="75508"/>
    <x v="1"/>
    <s v="EMEA"/>
    <s v="Da Cunha"/>
    <s v="Daniel"/>
    <s v="Medium"/>
  </r>
  <r>
    <x v="219"/>
    <x v="26"/>
    <n v="100"/>
    <n v="5"/>
    <x v="737"/>
    <x v="183"/>
    <x v="5"/>
    <x v="0"/>
    <x v="7"/>
    <x v="2"/>
    <x v="3"/>
    <n v="127"/>
    <x v="28"/>
    <x v="3"/>
    <n v="6265557265"/>
    <s v="78934 Hillside Dr."/>
    <m/>
    <s v="Pasadena"/>
    <x v="2"/>
    <n v="90003"/>
    <x v="0"/>
    <s v="NA"/>
    <s v="Young"/>
    <s v="Julie"/>
    <s v="Medium"/>
  </r>
  <r>
    <x v="208"/>
    <x v="23"/>
    <n v="100"/>
    <n v="10"/>
    <x v="738"/>
    <x v="176"/>
    <x v="0"/>
    <x v="0"/>
    <x v="0"/>
    <x v="2"/>
    <x v="3"/>
    <n v="127"/>
    <x v="28"/>
    <x v="23"/>
    <s v="(91) 555 94 44"/>
    <s v="C/ Moralzarzal, 86"/>
    <m/>
    <s v="Madrid"/>
    <x v="1"/>
    <n v="28034"/>
    <x v="7"/>
    <s v="EMEA"/>
    <s v="Freyre"/>
    <s v="Diego"/>
    <s v="Medium"/>
  </r>
  <r>
    <x v="190"/>
    <x v="28"/>
    <n v="98.99"/>
    <n v="16"/>
    <x v="739"/>
    <x v="162"/>
    <x v="0"/>
    <x v="0"/>
    <x v="11"/>
    <x v="2"/>
    <x v="3"/>
    <n v="127"/>
    <x v="28"/>
    <x v="39"/>
    <n v="4155551450"/>
    <s v="5677 Strong St."/>
    <m/>
    <s v="San Rafael"/>
    <x v="2"/>
    <n v="97562"/>
    <x v="0"/>
    <s v="NA"/>
    <s v="Nelson"/>
    <s v="Valarie"/>
    <s v="Medium"/>
  </r>
  <r>
    <x v="248"/>
    <x v="44"/>
    <n v="100"/>
    <n v="2"/>
    <x v="740"/>
    <x v="208"/>
    <x v="0"/>
    <x v="1"/>
    <x v="8"/>
    <x v="2"/>
    <x v="3"/>
    <n v="127"/>
    <x v="28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42"/>
    <x v="3"/>
    <n v="100"/>
    <n v="2"/>
    <x v="741"/>
    <x v="202"/>
    <x v="2"/>
    <x v="1"/>
    <x v="1"/>
    <x v="2"/>
    <x v="3"/>
    <n v="127"/>
    <x v="28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26"/>
    <x v="8"/>
    <n v="54.09"/>
    <n v="2"/>
    <x v="742"/>
    <x v="26"/>
    <x v="0"/>
    <x v="0"/>
    <x v="7"/>
    <x v="0"/>
    <x v="2"/>
    <n v="60"/>
    <x v="29"/>
    <x v="17"/>
    <s v="07-98 9555"/>
    <s v="Erling Skakkes gate 78"/>
    <m/>
    <s v="Stavern"/>
    <x v="1"/>
    <n v="4110"/>
    <x v="2"/>
    <s v="EMEA"/>
    <s v="Bergulfsen"/>
    <s v="Jonas"/>
    <s v="Small"/>
  </r>
  <r>
    <x v="90"/>
    <x v="3"/>
    <n v="68.67"/>
    <n v="6"/>
    <x v="743"/>
    <x v="89"/>
    <x v="0"/>
    <x v="1"/>
    <x v="8"/>
    <x v="0"/>
    <x v="2"/>
    <n v="60"/>
    <x v="29"/>
    <x v="62"/>
    <s v="(1) 42.34.2555"/>
    <s v="265, boulevard Charonne"/>
    <m/>
    <s v="Paris"/>
    <x v="1"/>
    <n v="75012"/>
    <x v="1"/>
    <s v="EMEA"/>
    <s v="Bertrand"/>
    <s v="Marie"/>
    <s v="Medium"/>
  </r>
  <r>
    <x v="28"/>
    <x v="30"/>
    <n v="65.02"/>
    <n v="2"/>
    <x v="744"/>
    <x v="28"/>
    <x v="0"/>
    <x v="1"/>
    <x v="1"/>
    <x v="0"/>
    <x v="2"/>
    <n v="60"/>
    <x v="29"/>
    <x v="25"/>
    <s v="(91) 555 22 82"/>
    <s v="C/ Araquil, 67"/>
    <m/>
    <s v="Madrid"/>
    <x v="1"/>
    <n v="28023"/>
    <x v="7"/>
    <s v="EMEA"/>
    <s v="Sommer"/>
    <s v="Mart¡n"/>
    <s v="Small"/>
  </r>
  <r>
    <x v="29"/>
    <x v="12"/>
    <n v="61.99"/>
    <n v="2"/>
    <x v="151"/>
    <x v="29"/>
    <x v="0"/>
    <x v="2"/>
    <x v="2"/>
    <x v="0"/>
    <x v="2"/>
    <n v="60"/>
    <x v="29"/>
    <x v="5"/>
    <n v="6505556809"/>
    <s v="9408 Furth Circle"/>
    <m/>
    <s v="Burlingame"/>
    <x v="2"/>
    <n v="94217"/>
    <x v="0"/>
    <s v="NA"/>
    <s v="Hirano"/>
    <s v="Juri"/>
    <s v="Small"/>
  </r>
  <r>
    <x v="164"/>
    <x v="25"/>
    <n v="69.28"/>
    <n v="9"/>
    <x v="745"/>
    <x v="145"/>
    <x v="0"/>
    <x v="2"/>
    <x v="10"/>
    <x v="0"/>
    <x v="2"/>
    <n v="60"/>
    <x v="29"/>
    <x v="60"/>
    <s v="981-443655"/>
    <s v="Torikatu 38"/>
    <m/>
    <s v="Oulu"/>
    <x v="1"/>
    <n v="90110"/>
    <x v="4"/>
    <s v="EMEA"/>
    <s v="Koskitalo"/>
    <s v="Pirkko"/>
    <s v="Small"/>
  </r>
  <r>
    <x v="127"/>
    <x v="28"/>
    <n v="71.099999999999994"/>
    <n v="18"/>
    <x v="746"/>
    <x v="121"/>
    <x v="0"/>
    <x v="3"/>
    <x v="4"/>
    <x v="0"/>
    <x v="2"/>
    <n v="60"/>
    <x v="29"/>
    <x v="26"/>
    <s v="+65 221 7555"/>
    <s v="Bronz Sok., Bronz Apt. 3/6 Tesvikiye"/>
    <m/>
    <s v="Singapore"/>
    <x v="1"/>
    <n v="79903"/>
    <x v="9"/>
    <s v="Japan"/>
    <s v="Natividad"/>
    <s v="Eric"/>
    <s v="Small"/>
  </r>
  <r>
    <x v="92"/>
    <x v="2"/>
    <n v="69.28"/>
    <n v="7"/>
    <x v="747"/>
    <x v="32"/>
    <x v="0"/>
    <x v="3"/>
    <x v="5"/>
    <x v="0"/>
    <x v="2"/>
    <n v="60"/>
    <x v="29"/>
    <x v="49"/>
    <s v="(171) 555-0297"/>
    <s v="35 King George"/>
    <m/>
    <s v="London"/>
    <x v="1"/>
    <s v="WX3 6FW"/>
    <x v="6"/>
    <s v="EMEA"/>
    <s v="Brown"/>
    <s v="Ann"/>
    <s v="Small"/>
  </r>
  <r>
    <x v="165"/>
    <x v="27"/>
    <n v="60.16"/>
    <n v="12"/>
    <x v="748"/>
    <x v="69"/>
    <x v="0"/>
    <x v="3"/>
    <x v="5"/>
    <x v="0"/>
    <x v="2"/>
    <n v="60"/>
    <x v="29"/>
    <x v="81"/>
    <s v="(95) 555 82 82"/>
    <s v="C/ Romero, 33"/>
    <m/>
    <s v="Sevilla"/>
    <x v="1"/>
    <n v="41101"/>
    <x v="7"/>
    <s v="EMEA"/>
    <s v="Roel"/>
    <s v="Jose Pedro"/>
    <s v="Small"/>
  </r>
  <r>
    <x v="34"/>
    <x v="3"/>
    <n v="70.489999999999995"/>
    <n v="2"/>
    <x v="749"/>
    <x v="34"/>
    <x v="0"/>
    <x v="3"/>
    <x v="5"/>
    <x v="0"/>
    <x v="2"/>
    <n v="60"/>
    <x v="29"/>
    <x v="30"/>
    <s v="78.32.5555"/>
    <s v="2, rue du Commerce"/>
    <m/>
    <s v="Lyon"/>
    <x v="1"/>
    <n v="69004"/>
    <x v="1"/>
    <s v="EMEA"/>
    <s v="Saveley"/>
    <s v="Mary"/>
    <s v="Medium"/>
  </r>
  <r>
    <x v="93"/>
    <x v="9"/>
    <n v="69.89"/>
    <n v="13"/>
    <x v="750"/>
    <x v="91"/>
    <x v="0"/>
    <x v="3"/>
    <x v="6"/>
    <x v="0"/>
    <x v="2"/>
    <n v="60"/>
    <x v="29"/>
    <x v="64"/>
    <n v="6175552555"/>
    <s v="6251 Ingle Ln."/>
    <m/>
    <s v="Boston"/>
    <x v="6"/>
    <n v="51003"/>
    <x v="0"/>
    <s v="NA"/>
    <s v="Franco"/>
    <s v="Valarie"/>
    <s v="Small"/>
  </r>
  <r>
    <x v="94"/>
    <x v="21"/>
    <n v="61.38"/>
    <n v="2"/>
    <x v="751"/>
    <x v="92"/>
    <x v="0"/>
    <x v="0"/>
    <x v="0"/>
    <x v="1"/>
    <x v="2"/>
    <n v="60"/>
    <x v="29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95"/>
    <x v="11"/>
    <n v="59.55"/>
    <n v="7"/>
    <x v="752"/>
    <x v="93"/>
    <x v="0"/>
    <x v="0"/>
    <x v="11"/>
    <x v="1"/>
    <x v="2"/>
    <n v="60"/>
    <x v="29"/>
    <x v="39"/>
    <n v="4155551450"/>
    <s v="5677 Strong St."/>
    <m/>
    <s v="San Rafael"/>
    <x v="2"/>
    <n v="97562"/>
    <x v="0"/>
    <s v="NA"/>
    <s v="Nelson"/>
    <s v="Valarie"/>
    <s v="Small"/>
  </r>
  <r>
    <x v="168"/>
    <x v="0"/>
    <n v="61.99"/>
    <n v="11"/>
    <x v="753"/>
    <x v="125"/>
    <x v="0"/>
    <x v="1"/>
    <x v="1"/>
    <x v="1"/>
    <x v="2"/>
    <n v="60"/>
    <x v="29"/>
    <x v="23"/>
    <s v="(91) 555 94 44"/>
    <s v="C/ Moralzarzal, 86"/>
    <m/>
    <s v="Madrid"/>
    <x v="1"/>
    <n v="28034"/>
    <x v="7"/>
    <s v="EMEA"/>
    <s v="Freyre"/>
    <s v="Diego"/>
    <s v="Small"/>
  </r>
  <r>
    <x v="96"/>
    <x v="0"/>
    <n v="49.22"/>
    <n v="10"/>
    <x v="754"/>
    <x v="39"/>
    <x v="0"/>
    <x v="1"/>
    <x v="9"/>
    <x v="1"/>
    <x v="2"/>
    <n v="60"/>
    <x v="29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169"/>
    <x v="32"/>
    <n v="69.28"/>
    <n v="11"/>
    <x v="755"/>
    <x v="126"/>
    <x v="0"/>
    <x v="2"/>
    <x v="2"/>
    <x v="1"/>
    <x v="2"/>
    <n v="60"/>
    <x v="29"/>
    <x v="39"/>
    <n v="4155551450"/>
    <s v="5677 Strong St."/>
    <m/>
    <s v="San Rafael"/>
    <x v="2"/>
    <n v="97562"/>
    <x v="0"/>
    <s v="NA"/>
    <s v="Nelson"/>
    <s v="Valarie"/>
    <s v="Small"/>
  </r>
  <r>
    <x v="97"/>
    <x v="6"/>
    <n v="57.73"/>
    <n v="7"/>
    <x v="756"/>
    <x v="94"/>
    <x v="0"/>
    <x v="2"/>
    <x v="3"/>
    <x v="1"/>
    <x v="2"/>
    <n v="60"/>
    <x v="29"/>
    <x v="18"/>
    <n v="2155551555"/>
    <s v="7586 Pompton St."/>
    <m/>
    <s v="Allentown"/>
    <x v="7"/>
    <n v="70267"/>
    <x v="0"/>
    <s v="NA"/>
    <s v="Yu"/>
    <s v="Kyung"/>
    <s v="Small"/>
  </r>
  <r>
    <x v="42"/>
    <x v="18"/>
    <n v="57.73"/>
    <n v="2"/>
    <x v="757"/>
    <x v="42"/>
    <x v="0"/>
    <x v="2"/>
    <x v="10"/>
    <x v="1"/>
    <x v="2"/>
    <n v="60"/>
    <x v="29"/>
    <x v="37"/>
    <s v="0695-34 6555"/>
    <s v="?kergatan 24"/>
    <m/>
    <s v="Boras"/>
    <x v="1"/>
    <s v="S-844 67"/>
    <x v="8"/>
    <s v="EMEA"/>
    <s v="Larsson"/>
    <s v="Maria"/>
    <s v="Small"/>
  </r>
  <r>
    <x v="98"/>
    <x v="2"/>
    <n v="53.48"/>
    <n v="11"/>
    <x v="758"/>
    <x v="95"/>
    <x v="0"/>
    <x v="3"/>
    <x v="4"/>
    <x v="1"/>
    <x v="2"/>
    <n v="60"/>
    <x v="29"/>
    <x v="15"/>
    <n v="6175558555"/>
    <s v="39323 Spinnaker Dr."/>
    <m/>
    <s v="Cambridge"/>
    <x v="6"/>
    <n v="51247"/>
    <x v="0"/>
    <s v="NA"/>
    <s v="Hernandez"/>
    <s v="Marta"/>
    <s v="Small"/>
  </r>
  <r>
    <x v="99"/>
    <x v="1"/>
    <n v="52.87"/>
    <n v="5"/>
    <x v="759"/>
    <x v="96"/>
    <x v="0"/>
    <x v="3"/>
    <x v="4"/>
    <x v="1"/>
    <x v="2"/>
    <n v="60"/>
    <x v="29"/>
    <x v="31"/>
    <s v="(604) 555-3392"/>
    <s v="1900 Oak St."/>
    <m/>
    <s v="Vancouver"/>
    <x v="10"/>
    <s v="V3F 2K1"/>
    <x v="10"/>
    <s v="NA"/>
    <s v="Tannamuri"/>
    <s v="Yoshi"/>
    <s v="Small"/>
  </r>
  <r>
    <x v="45"/>
    <x v="21"/>
    <n v="61.21"/>
    <n v="11"/>
    <x v="760"/>
    <x v="45"/>
    <x v="0"/>
    <x v="3"/>
    <x v="5"/>
    <x v="1"/>
    <x v="2"/>
    <n v="60"/>
    <x v="29"/>
    <x v="40"/>
    <n v="6035558647"/>
    <s v="2304 Long Airport Avenue"/>
    <m/>
    <s v="Nashua"/>
    <x v="12"/>
    <n v="62005"/>
    <x v="0"/>
    <s v="NA"/>
    <s v="Young"/>
    <s v="Valarie"/>
    <s v="Small"/>
  </r>
  <r>
    <x v="100"/>
    <x v="1"/>
    <n v="61.38"/>
    <n v="1"/>
    <x v="761"/>
    <x v="97"/>
    <x v="4"/>
    <x v="3"/>
    <x v="5"/>
    <x v="1"/>
    <x v="2"/>
    <n v="60"/>
    <x v="29"/>
    <x v="24"/>
    <s v="0921-12 3555"/>
    <s v="Berguvsv„gen  8"/>
    <m/>
    <s v="Lule"/>
    <x v="1"/>
    <s v="S-958 22"/>
    <x v="8"/>
    <s v="EMEA"/>
    <s v="Berglund"/>
    <s v="Christina"/>
    <s v="Small"/>
  </r>
  <r>
    <x v="47"/>
    <x v="24"/>
    <n v="100"/>
    <n v="8"/>
    <x v="762"/>
    <x v="47"/>
    <x v="0"/>
    <x v="3"/>
    <x v="5"/>
    <x v="1"/>
    <x v="2"/>
    <n v="60"/>
    <x v="29"/>
    <x v="10"/>
    <s v="03 9520 4555"/>
    <s v="636 St Kilda Road"/>
    <s v="Level 3"/>
    <s v="Melbourne"/>
    <x v="3"/>
    <n v="3004"/>
    <x v="3"/>
    <s v="APAC"/>
    <s v="Ferguson"/>
    <s v="Peter"/>
    <s v="Medium"/>
  </r>
  <r>
    <x v="48"/>
    <x v="2"/>
    <n v="61.99"/>
    <n v="7"/>
    <x v="763"/>
    <x v="48"/>
    <x v="0"/>
    <x v="3"/>
    <x v="6"/>
    <x v="1"/>
    <x v="2"/>
    <n v="60"/>
    <x v="29"/>
    <x v="39"/>
    <n v="4155551450"/>
    <s v="5677 Strong St."/>
    <m/>
    <s v="San Rafael"/>
    <x v="2"/>
    <n v="97562"/>
    <x v="0"/>
    <s v="NA"/>
    <s v="Nelson"/>
    <s v="Valarie"/>
    <s v="Small"/>
  </r>
  <r>
    <x v="101"/>
    <x v="8"/>
    <n v="96.86"/>
    <n v="7"/>
    <x v="764"/>
    <x v="49"/>
    <x v="0"/>
    <x v="0"/>
    <x v="7"/>
    <x v="2"/>
    <x v="2"/>
    <n v="60"/>
    <x v="29"/>
    <x v="42"/>
    <s v="02 9936 8555"/>
    <s v="201 Miller Street"/>
    <s v="Level 15"/>
    <s v="North Sydney"/>
    <x v="8"/>
    <n v="2060"/>
    <x v="3"/>
    <s v="APAC"/>
    <s v="O'Hara"/>
    <s v="Anna"/>
    <s v="Small"/>
  </r>
  <r>
    <x v="50"/>
    <x v="21"/>
    <n v="48.62"/>
    <n v="7"/>
    <x v="765"/>
    <x v="50"/>
    <x v="0"/>
    <x v="0"/>
    <x v="0"/>
    <x v="2"/>
    <x v="2"/>
    <n v="60"/>
    <x v="29"/>
    <x v="4"/>
    <n v="6505551386"/>
    <s v="7734 Strong St."/>
    <m/>
    <s v="San Francisco"/>
    <x v="2"/>
    <m/>
    <x v="0"/>
    <s v="NA"/>
    <s v="Brown"/>
    <s v="Julie"/>
    <s v="Small"/>
  </r>
  <r>
    <x v="51"/>
    <x v="27"/>
    <n v="38.5"/>
    <n v="5"/>
    <x v="766"/>
    <x v="51"/>
    <x v="0"/>
    <x v="0"/>
    <x v="11"/>
    <x v="2"/>
    <x v="2"/>
    <n v="60"/>
    <x v="29"/>
    <x v="42"/>
    <s v="02 9936 8555"/>
    <s v="201 Miller Street"/>
    <s v="Level 15"/>
    <s v="North Sydney"/>
    <x v="8"/>
    <n v="2060"/>
    <x v="3"/>
    <s v="APAC"/>
    <s v="O'Hara"/>
    <s v="Anna"/>
    <s v="Small"/>
  </r>
  <r>
    <x v="171"/>
    <x v="20"/>
    <n v="61.99"/>
    <n v="11"/>
    <x v="767"/>
    <x v="147"/>
    <x v="0"/>
    <x v="1"/>
    <x v="1"/>
    <x v="2"/>
    <x v="2"/>
    <n v="60"/>
    <x v="29"/>
    <x v="23"/>
    <s v="(91) 555 94 44"/>
    <s v="C/ Moralzarzal, 86"/>
    <m/>
    <s v="Madrid"/>
    <x v="1"/>
    <n v="28034"/>
    <x v="7"/>
    <s v="EMEA"/>
    <s v="Freyre"/>
    <s v="Diego"/>
    <s v="Small"/>
  </r>
  <r>
    <x v="102"/>
    <x v="34"/>
    <n v="49.22"/>
    <n v="10"/>
    <x v="768"/>
    <x v="53"/>
    <x v="2"/>
    <x v="1"/>
    <x v="1"/>
    <x v="2"/>
    <x v="2"/>
    <n v="60"/>
    <x v="29"/>
    <x v="14"/>
    <s v="40.67.8555"/>
    <s v="67, rue des Cinquante Otages"/>
    <m/>
    <s v="Nantes"/>
    <x v="1"/>
    <n v="44000"/>
    <x v="1"/>
    <s v="EMEA"/>
    <s v="Labrune"/>
    <s v="Janine"/>
    <s v="Small"/>
  </r>
  <r>
    <x v="222"/>
    <x v="1"/>
    <n v="90.39"/>
    <n v="2"/>
    <x v="769"/>
    <x v="186"/>
    <x v="0"/>
    <x v="0"/>
    <x v="0"/>
    <x v="0"/>
    <x v="4"/>
    <n v="84"/>
    <x v="30"/>
    <x v="86"/>
    <s v="035-640555"/>
    <s v="Via Ludovico il Moro 22"/>
    <m/>
    <s v="Bergamo"/>
    <x v="1"/>
    <n v="24100"/>
    <x v="12"/>
    <s v="EMEA"/>
    <s v="Rovelli"/>
    <s v="Giovanni"/>
    <s v="Medium"/>
  </r>
  <r>
    <x v="54"/>
    <x v="6"/>
    <n v="71.81"/>
    <n v="8"/>
    <x v="770"/>
    <x v="54"/>
    <x v="0"/>
    <x v="1"/>
    <x v="8"/>
    <x v="0"/>
    <x v="4"/>
    <n v="84"/>
    <x v="30"/>
    <x v="10"/>
    <s v="03 9520 4555"/>
    <s v="636 St Kilda Road"/>
    <s v="Level 3"/>
    <s v="Melbourne"/>
    <x v="3"/>
    <n v="3004"/>
    <x v="3"/>
    <s v="APAC"/>
    <s v="Ferguson"/>
    <s v="Peter"/>
    <s v="Small"/>
  </r>
  <r>
    <x v="249"/>
    <x v="4"/>
    <n v="69.27"/>
    <n v="3"/>
    <x v="771"/>
    <x v="209"/>
    <x v="0"/>
    <x v="1"/>
    <x v="9"/>
    <x v="0"/>
    <x v="4"/>
    <n v="84"/>
    <x v="30"/>
    <x v="23"/>
    <s v="(91) 555 94 44"/>
    <s v="C/ Moralzarzal, 86"/>
    <m/>
    <s v="Madrid"/>
    <x v="1"/>
    <n v="28034"/>
    <x v="7"/>
    <s v="EMEA"/>
    <s v="Freyre"/>
    <s v="Diego"/>
    <s v="Medium"/>
  </r>
  <r>
    <x v="3"/>
    <x v="0"/>
    <n v="85.32"/>
    <n v="14"/>
    <x v="366"/>
    <x v="3"/>
    <x v="0"/>
    <x v="2"/>
    <x v="3"/>
    <x v="0"/>
    <x v="4"/>
    <n v="84"/>
    <x v="30"/>
    <x v="3"/>
    <n v="6265557265"/>
    <s v="78934 Hillside Dr."/>
    <m/>
    <s v="Pasadena"/>
    <x v="2"/>
    <n v="90003"/>
    <x v="0"/>
    <s v="NA"/>
    <s v="Young"/>
    <s v="Julie"/>
    <s v="Small"/>
  </r>
  <r>
    <x v="5"/>
    <x v="15"/>
    <n v="70.959999999999994"/>
    <n v="9"/>
    <x v="772"/>
    <x v="5"/>
    <x v="0"/>
    <x v="3"/>
    <x v="4"/>
    <x v="0"/>
    <x v="4"/>
    <n v="84"/>
    <x v="30"/>
    <x v="5"/>
    <n v="6505556809"/>
    <s v="9408 Furth Circle"/>
    <m/>
    <s v="Burlingame"/>
    <x v="2"/>
    <n v="94217"/>
    <x v="0"/>
    <s v="NA"/>
    <s v="Hirano"/>
    <s v="Juri"/>
    <s v="Small"/>
  </r>
  <r>
    <x v="55"/>
    <x v="24"/>
    <n v="76.88"/>
    <n v="7"/>
    <x v="773"/>
    <x v="55"/>
    <x v="0"/>
    <x v="0"/>
    <x v="7"/>
    <x v="1"/>
    <x v="4"/>
    <n v="84"/>
    <x v="30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10"/>
    <x v="20"/>
    <n v="100"/>
    <n v="9"/>
    <x v="774"/>
    <x v="10"/>
    <x v="0"/>
    <x v="0"/>
    <x v="0"/>
    <x v="1"/>
    <x v="4"/>
    <n v="84"/>
    <x v="30"/>
    <x v="10"/>
    <s v="03 9520 4555"/>
    <s v="636 St Kilda Road"/>
    <s v="Level 3"/>
    <s v="Melbourne"/>
    <x v="3"/>
    <n v="3004"/>
    <x v="3"/>
    <s v="APAC"/>
    <s v="Ferguson"/>
    <s v="Peter"/>
    <s v="Medium"/>
  </r>
  <r>
    <x v="250"/>
    <x v="16"/>
    <n v="76.03"/>
    <n v="3"/>
    <x v="775"/>
    <x v="210"/>
    <x v="0"/>
    <x v="1"/>
    <x v="8"/>
    <x v="1"/>
    <x v="4"/>
    <n v="84"/>
    <x v="30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26"/>
    <n v="98.84"/>
    <n v="4"/>
    <x v="776"/>
    <x v="189"/>
    <x v="0"/>
    <x v="1"/>
    <x v="1"/>
    <x v="1"/>
    <x v="4"/>
    <n v="84"/>
    <x v="30"/>
    <x v="61"/>
    <n v="4085553659"/>
    <s v="3086 Ingle Ln."/>
    <m/>
    <s v="San Jose"/>
    <x v="2"/>
    <n v="94217"/>
    <x v="0"/>
    <s v="NA"/>
    <s v="Frick"/>
    <s v="Sue"/>
    <s v="Small"/>
  </r>
  <r>
    <x v="13"/>
    <x v="29"/>
    <n v="86.17"/>
    <n v="10"/>
    <x v="777"/>
    <x v="13"/>
    <x v="0"/>
    <x v="1"/>
    <x v="9"/>
    <x v="1"/>
    <x v="4"/>
    <n v="84"/>
    <x v="30"/>
    <x v="13"/>
    <n v="2035552570"/>
    <s v="25593 South Bay Ln."/>
    <m/>
    <s v="Bridgewater"/>
    <x v="5"/>
    <n v="97562"/>
    <x v="0"/>
    <s v="NA"/>
    <s v="King"/>
    <s v="Julie"/>
    <s v="Small"/>
  </r>
  <r>
    <x v="14"/>
    <x v="21"/>
    <n v="90.39"/>
    <n v="9"/>
    <x v="778"/>
    <x v="14"/>
    <x v="0"/>
    <x v="2"/>
    <x v="2"/>
    <x v="1"/>
    <x v="4"/>
    <n v="84"/>
    <x v="30"/>
    <x v="14"/>
    <s v="40.67.8555"/>
    <s v="67, rue des Cinquante Otages"/>
    <m/>
    <s v="Nantes"/>
    <x v="1"/>
    <n v="44000"/>
    <x v="1"/>
    <s v="EMEA"/>
    <s v="Labrune"/>
    <s v="Janine"/>
    <s v="Medium"/>
  </r>
  <r>
    <x v="228"/>
    <x v="28"/>
    <n v="71.81"/>
    <n v="1"/>
    <x v="779"/>
    <x v="191"/>
    <x v="0"/>
    <x v="2"/>
    <x v="3"/>
    <x v="1"/>
    <x v="4"/>
    <n v="84"/>
    <x v="30"/>
    <x v="85"/>
    <s v="+47 2212 1555"/>
    <s v="Drammensveien 126 A, PB 744 Sentrum"/>
    <m/>
    <s v="Oslo"/>
    <x v="1"/>
    <s v="N 0106"/>
    <x v="2"/>
    <s v="EMEA"/>
    <s v="Klaeboe"/>
    <s v="Jan"/>
    <s v="Small"/>
  </r>
  <r>
    <x v="251"/>
    <x v="32"/>
    <n v="82.79"/>
    <n v="4"/>
    <x v="780"/>
    <x v="211"/>
    <x v="0"/>
    <x v="2"/>
    <x v="10"/>
    <x v="1"/>
    <x v="4"/>
    <n v="84"/>
    <x v="30"/>
    <x v="75"/>
    <s v="+353 1862 1555"/>
    <s v="25 Maiden Lane"/>
    <s v="Floor No. 4"/>
    <s v="Dublin"/>
    <x v="1"/>
    <n v="2"/>
    <x v="18"/>
    <s v="EMEA"/>
    <s v="Cassidy"/>
    <s v="Dean"/>
    <s v="Small"/>
  </r>
  <r>
    <x v="58"/>
    <x v="26"/>
    <n v="82.79"/>
    <n v="7"/>
    <x v="781"/>
    <x v="17"/>
    <x v="0"/>
    <x v="3"/>
    <x v="4"/>
    <x v="1"/>
    <x v="4"/>
    <n v="84"/>
    <x v="30"/>
    <x v="47"/>
    <n v="9145554562"/>
    <s v="3758 North Pendale Street"/>
    <m/>
    <s v="White Plains"/>
    <x v="0"/>
    <n v="24067"/>
    <x v="0"/>
    <s v="NA"/>
    <s v="Frick"/>
    <s v="Steve"/>
    <s v="Small"/>
  </r>
  <r>
    <x v="18"/>
    <x v="28"/>
    <n v="100"/>
    <n v="9"/>
    <x v="782"/>
    <x v="18"/>
    <x v="0"/>
    <x v="3"/>
    <x v="5"/>
    <x v="1"/>
    <x v="4"/>
    <n v="84"/>
    <x v="30"/>
    <x v="18"/>
    <n v="2155551555"/>
    <s v="7586 Pompton St."/>
    <m/>
    <s v="Allentown"/>
    <x v="7"/>
    <n v="70267"/>
    <x v="0"/>
    <s v="NA"/>
    <s v="Yu"/>
    <s v="Kyung"/>
    <s v="Medium"/>
  </r>
  <r>
    <x v="230"/>
    <x v="3"/>
    <n v="100"/>
    <n v="8"/>
    <x v="783"/>
    <x v="193"/>
    <x v="5"/>
    <x v="3"/>
    <x v="5"/>
    <x v="1"/>
    <x v="4"/>
    <n v="84"/>
    <x v="30"/>
    <x v="48"/>
    <s v="31 12 3555"/>
    <s v="Vinb'ltet 34"/>
    <m/>
    <s v="Kobenhavn"/>
    <x v="1"/>
    <n v="1734"/>
    <x v="13"/>
    <s v="EMEA"/>
    <s v="Petersen"/>
    <s v="Jytte"/>
    <s v="Medium"/>
  </r>
  <r>
    <x v="59"/>
    <x v="26"/>
    <n v="100"/>
    <n v="2"/>
    <x v="784"/>
    <x v="58"/>
    <x v="0"/>
    <x v="3"/>
    <x v="5"/>
    <x v="1"/>
    <x v="4"/>
    <n v="84"/>
    <x v="30"/>
    <x v="35"/>
    <s v="+81 3 3584 0555"/>
    <s v="2-2-8 Roppongi"/>
    <m/>
    <s v="Minato-ku"/>
    <x v="11"/>
    <s v="106-0032"/>
    <x v="11"/>
    <s v="Japan"/>
    <s v="Shimamura"/>
    <s v="Akiko"/>
    <s v="Small"/>
  </r>
  <r>
    <x v="252"/>
    <x v="26"/>
    <n v="100"/>
    <n v="1"/>
    <x v="785"/>
    <x v="212"/>
    <x v="0"/>
    <x v="3"/>
    <x v="6"/>
    <x v="1"/>
    <x v="4"/>
    <n v="84"/>
    <x v="30"/>
    <x v="88"/>
    <n v="2035554407"/>
    <s v="2440 Pompton St."/>
    <m/>
    <s v="Glendale"/>
    <x v="5"/>
    <n v="97561"/>
    <x v="0"/>
    <s v="NA"/>
    <s v="Lewis"/>
    <s v="Dan"/>
    <s v="Medium"/>
  </r>
  <r>
    <x v="60"/>
    <x v="13"/>
    <n v="69.27"/>
    <n v="2"/>
    <x v="786"/>
    <x v="59"/>
    <x v="0"/>
    <x v="0"/>
    <x v="0"/>
    <x v="2"/>
    <x v="4"/>
    <n v="84"/>
    <x v="30"/>
    <x v="28"/>
    <s v="61-7-3844-6555"/>
    <s v="31 Duncan St. West End"/>
    <m/>
    <s v="South Brisbane"/>
    <x v="9"/>
    <n v="4101"/>
    <x v="3"/>
    <s v="APAC"/>
    <s v="Calaghan"/>
    <s v="Tony"/>
    <s v="Small"/>
  </r>
  <r>
    <x v="233"/>
    <x v="15"/>
    <n v="74.77"/>
    <n v="18"/>
    <x v="787"/>
    <x v="196"/>
    <x v="5"/>
    <x v="0"/>
    <x v="11"/>
    <x v="2"/>
    <x v="4"/>
    <n v="84"/>
    <x v="30"/>
    <x v="23"/>
    <s v="(91) 555 94 44"/>
    <s v="C/ Moralzarzal, 86"/>
    <m/>
    <s v="Madrid"/>
    <x v="1"/>
    <n v="28034"/>
    <x v="7"/>
    <s v="EMEA"/>
    <s v="Freyre"/>
    <s v="Diego"/>
    <s v="Small"/>
  </r>
  <r>
    <x v="234"/>
    <x v="1"/>
    <n v="76.88"/>
    <n v="15"/>
    <x v="788"/>
    <x v="197"/>
    <x v="0"/>
    <x v="0"/>
    <x v="11"/>
    <x v="2"/>
    <x v="4"/>
    <n v="84"/>
    <x v="30"/>
    <x v="1"/>
    <s v="26.47.1555"/>
    <s v="59 rue de l'Abbaye"/>
    <m/>
    <s v="Reims"/>
    <x v="1"/>
    <n v="51100"/>
    <x v="1"/>
    <s v="EMEA"/>
    <s v="Henriot"/>
    <s v="Paul"/>
    <s v="Small"/>
  </r>
  <r>
    <x v="253"/>
    <x v="13"/>
    <n v="76.03"/>
    <n v="3"/>
    <x v="789"/>
    <x v="213"/>
    <x v="4"/>
    <x v="1"/>
    <x v="8"/>
    <x v="2"/>
    <x v="4"/>
    <n v="84"/>
    <x v="30"/>
    <x v="12"/>
    <n v="2015559350"/>
    <s v="7476 Moss Rd."/>
    <m/>
    <s v="Newark"/>
    <x v="4"/>
    <n v="94019"/>
    <x v="0"/>
    <s v="NA"/>
    <s v="Brown"/>
    <s v="William"/>
    <s v="Medium"/>
  </r>
  <r>
    <x v="235"/>
    <x v="45"/>
    <n v="98.84"/>
    <n v="4"/>
    <x v="790"/>
    <x v="198"/>
    <x v="0"/>
    <x v="1"/>
    <x v="1"/>
    <x v="2"/>
    <x v="4"/>
    <n v="84"/>
    <x v="30"/>
    <x v="70"/>
    <s v="0522-556555"/>
    <s v="Strada Provinciale 124"/>
    <m/>
    <s v="Reggio Emilia"/>
    <x v="1"/>
    <n v="42100"/>
    <x v="12"/>
    <s v="EMEA"/>
    <s v="Moroni"/>
    <s v="Maurizio"/>
    <s v="Small"/>
  </r>
  <r>
    <x v="0"/>
    <x v="6"/>
    <n v="70.87"/>
    <n v="6"/>
    <x v="791"/>
    <x v="0"/>
    <x v="0"/>
    <x v="0"/>
    <x v="0"/>
    <x v="0"/>
    <x v="0"/>
    <n v="60"/>
    <x v="31"/>
    <x v="0"/>
    <n v="2125557818"/>
    <s v="897 Long Airport Avenue"/>
    <m/>
    <s v="NYC"/>
    <x v="0"/>
    <n v="10022"/>
    <x v="0"/>
    <s v="NA"/>
    <s v="Yu"/>
    <s v="Kwai"/>
    <s v="Small"/>
  </r>
  <r>
    <x v="54"/>
    <x v="12"/>
    <n v="58.15"/>
    <n v="4"/>
    <x v="792"/>
    <x v="54"/>
    <x v="0"/>
    <x v="1"/>
    <x v="8"/>
    <x v="0"/>
    <x v="0"/>
    <n v="60"/>
    <x v="31"/>
    <x v="10"/>
    <s v="03 9520 4555"/>
    <s v="636 St Kilda Road"/>
    <s v="Level 3"/>
    <s v="Melbourne"/>
    <x v="3"/>
    <n v="3004"/>
    <x v="3"/>
    <s v="APAC"/>
    <s v="Ferguson"/>
    <s v="Peter"/>
    <s v="Small"/>
  </r>
  <r>
    <x v="2"/>
    <x v="0"/>
    <n v="61.78"/>
    <n v="6"/>
    <x v="793"/>
    <x v="2"/>
    <x v="0"/>
    <x v="2"/>
    <x v="2"/>
    <x v="0"/>
    <x v="0"/>
    <n v="60"/>
    <x v="31"/>
    <x v="2"/>
    <s v="+33 1 46 62 7555"/>
    <s v="27 rue du Colonel Pierre Avia"/>
    <m/>
    <s v="Paris"/>
    <x v="1"/>
    <n v="75508"/>
    <x v="1"/>
    <s v="EMEA"/>
    <s v="Da Cunha"/>
    <s v="Daniel"/>
    <s v="Small"/>
  </r>
  <r>
    <x v="3"/>
    <x v="0"/>
    <n v="49.67"/>
    <n v="10"/>
    <x v="794"/>
    <x v="3"/>
    <x v="0"/>
    <x v="2"/>
    <x v="3"/>
    <x v="0"/>
    <x v="0"/>
    <n v="60"/>
    <x v="31"/>
    <x v="3"/>
    <n v="6265557265"/>
    <s v="78934 Hillside Dr."/>
    <m/>
    <s v="Pasadena"/>
    <x v="2"/>
    <n v="90003"/>
    <x v="0"/>
    <s v="NA"/>
    <s v="Young"/>
    <s v="Julie"/>
    <s v="Small"/>
  </r>
  <r>
    <x v="4"/>
    <x v="13"/>
    <n v="51.48"/>
    <n v="18"/>
    <x v="795"/>
    <x v="4"/>
    <x v="0"/>
    <x v="3"/>
    <x v="4"/>
    <x v="0"/>
    <x v="0"/>
    <n v="60"/>
    <x v="31"/>
    <x v="4"/>
    <n v="6505551386"/>
    <s v="7734 Strong St."/>
    <m/>
    <s v="San Francisco"/>
    <x v="2"/>
    <m/>
    <x v="0"/>
    <s v="NA"/>
    <s v="Brown"/>
    <s v="Julie"/>
    <s v="Small"/>
  </r>
  <r>
    <x v="5"/>
    <x v="12"/>
    <n v="61.18"/>
    <n v="5"/>
    <x v="796"/>
    <x v="5"/>
    <x v="0"/>
    <x v="3"/>
    <x v="4"/>
    <x v="0"/>
    <x v="0"/>
    <n v="60"/>
    <x v="31"/>
    <x v="5"/>
    <n v="6505556809"/>
    <s v="9408 Furth Circle"/>
    <m/>
    <s v="Burlingame"/>
    <x v="2"/>
    <n v="94217"/>
    <x v="0"/>
    <s v="NA"/>
    <s v="Hirano"/>
    <s v="Juri"/>
    <s v="Small"/>
  </r>
  <r>
    <x v="6"/>
    <x v="32"/>
    <n v="64.2"/>
    <n v="13"/>
    <x v="797"/>
    <x v="6"/>
    <x v="0"/>
    <x v="3"/>
    <x v="5"/>
    <x v="0"/>
    <x v="0"/>
    <n v="60"/>
    <x v="31"/>
    <x v="6"/>
    <s v="20.16.1555"/>
    <s v="184, chausse de Tournai"/>
    <m/>
    <s v="Lille"/>
    <x v="1"/>
    <n v="59000"/>
    <x v="1"/>
    <s v="EMEA"/>
    <s v="Rance"/>
    <s v="Martine"/>
    <s v="Small"/>
  </r>
  <r>
    <x v="7"/>
    <x v="22"/>
    <n v="65.42"/>
    <n v="5"/>
    <x v="798"/>
    <x v="7"/>
    <x v="0"/>
    <x v="3"/>
    <x v="5"/>
    <x v="0"/>
    <x v="0"/>
    <n v="60"/>
    <x v="31"/>
    <x v="7"/>
    <s v="+47 2267 3215"/>
    <s v="Drammen 121, PR 744 Sentrum"/>
    <m/>
    <s v="Bergen"/>
    <x v="1"/>
    <s v="N 5804"/>
    <x v="2"/>
    <s v="EMEA"/>
    <s v="Oeztan"/>
    <s v="Veysel"/>
    <s v="Small"/>
  </r>
  <r>
    <x v="8"/>
    <x v="0"/>
    <n v="64.81"/>
    <n v="6"/>
    <x v="799"/>
    <x v="8"/>
    <x v="0"/>
    <x v="3"/>
    <x v="6"/>
    <x v="0"/>
    <x v="0"/>
    <n v="60"/>
    <x v="31"/>
    <x v="8"/>
    <n v="6505555787"/>
    <s v="5557 North Pendale Street"/>
    <m/>
    <s v="San Francisco"/>
    <x v="2"/>
    <m/>
    <x v="0"/>
    <s v="NA"/>
    <s v="Murphy"/>
    <s v="Julie"/>
    <s v="Small"/>
  </r>
  <r>
    <x v="55"/>
    <x v="23"/>
    <n v="49.67"/>
    <n v="3"/>
    <x v="800"/>
    <x v="55"/>
    <x v="0"/>
    <x v="0"/>
    <x v="7"/>
    <x v="1"/>
    <x v="0"/>
    <n v="60"/>
    <x v="31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11"/>
    <n v="60.57"/>
    <n v="5"/>
    <x v="801"/>
    <x v="10"/>
    <x v="0"/>
    <x v="0"/>
    <x v="0"/>
    <x v="1"/>
    <x v="0"/>
    <n v="60"/>
    <x v="31"/>
    <x v="10"/>
    <s v="03 9520 4555"/>
    <s v="636 St Kilda Road"/>
    <s v="Level 3"/>
    <s v="Melbourne"/>
    <x v="3"/>
    <n v="3004"/>
    <x v="3"/>
    <s v="APAC"/>
    <s v="Ferguson"/>
    <s v="Peter"/>
    <s v="Small"/>
  </r>
  <r>
    <x v="56"/>
    <x v="10"/>
    <n v="55.72"/>
    <n v="2"/>
    <x v="802"/>
    <x v="56"/>
    <x v="0"/>
    <x v="1"/>
    <x v="8"/>
    <x v="1"/>
    <x v="0"/>
    <n v="60"/>
    <x v="31"/>
    <x v="45"/>
    <n v="2155559857"/>
    <s v="11328 Douglas Av."/>
    <m/>
    <s v="Philadelphia"/>
    <x v="7"/>
    <n v="71270"/>
    <x v="0"/>
    <s v="NA"/>
    <s v="Hernandez"/>
    <s v="Rosa"/>
    <s v="Small"/>
  </r>
  <r>
    <x v="12"/>
    <x v="6"/>
    <n v="61.18"/>
    <n v="6"/>
    <x v="803"/>
    <x v="12"/>
    <x v="0"/>
    <x v="1"/>
    <x v="1"/>
    <x v="1"/>
    <x v="0"/>
    <n v="60"/>
    <x v="31"/>
    <x v="12"/>
    <n v="2015559350"/>
    <s v="7476 Moss Rd."/>
    <m/>
    <s v="Newark"/>
    <x v="4"/>
    <n v="94019"/>
    <x v="0"/>
    <s v="NA"/>
    <s v="Brown"/>
    <s v="William"/>
    <s v="Small"/>
  </r>
  <r>
    <x v="13"/>
    <x v="1"/>
    <n v="58.75"/>
    <n v="6"/>
    <x v="804"/>
    <x v="13"/>
    <x v="0"/>
    <x v="1"/>
    <x v="9"/>
    <x v="1"/>
    <x v="0"/>
    <n v="60"/>
    <x v="31"/>
    <x v="13"/>
    <n v="2035552570"/>
    <s v="25593 South Bay Ln."/>
    <m/>
    <s v="Bridgewater"/>
    <x v="5"/>
    <n v="97562"/>
    <x v="0"/>
    <s v="NA"/>
    <s v="King"/>
    <s v="Julie"/>
    <s v="Small"/>
  </r>
  <r>
    <x v="14"/>
    <x v="9"/>
    <n v="63.6"/>
    <n v="5"/>
    <x v="805"/>
    <x v="14"/>
    <x v="0"/>
    <x v="2"/>
    <x v="2"/>
    <x v="1"/>
    <x v="0"/>
    <n v="60"/>
    <x v="31"/>
    <x v="14"/>
    <s v="40.67.8555"/>
    <s v="67, rue des Cinquante Otages"/>
    <m/>
    <s v="Nantes"/>
    <x v="1"/>
    <n v="44000"/>
    <x v="1"/>
    <s v="EMEA"/>
    <s v="Labrune"/>
    <s v="Janine"/>
    <s v="Small"/>
  </r>
  <r>
    <x v="15"/>
    <x v="14"/>
    <n v="49.06"/>
    <n v="10"/>
    <x v="806"/>
    <x v="15"/>
    <x v="0"/>
    <x v="2"/>
    <x v="3"/>
    <x v="1"/>
    <x v="0"/>
    <n v="60"/>
    <x v="31"/>
    <x v="15"/>
    <n v="6175558555"/>
    <s v="39323 Spinnaker Dr."/>
    <m/>
    <s v="Cambridge"/>
    <x v="6"/>
    <n v="51247"/>
    <x v="0"/>
    <s v="NA"/>
    <s v="Hernandez"/>
    <s v="Marta"/>
    <s v="Small"/>
  </r>
  <r>
    <x v="57"/>
    <x v="22"/>
    <n v="48.46"/>
    <n v="2"/>
    <x v="807"/>
    <x v="57"/>
    <x v="0"/>
    <x v="2"/>
    <x v="10"/>
    <x v="1"/>
    <x v="0"/>
    <n v="60"/>
    <x v="31"/>
    <x v="46"/>
    <s v="40.32.2555"/>
    <s v="54, rue Royale"/>
    <m/>
    <s v="Nantes"/>
    <x v="1"/>
    <n v="44000"/>
    <x v="1"/>
    <s v="EMEA"/>
    <s v="Schmitt"/>
    <s v="Carine"/>
    <s v="Small"/>
  </r>
  <r>
    <x v="58"/>
    <x v="1"/>
    <n v="52.09"/>
    <n v="3"/>
    <x v="808"/>
    <x v="17"/>
    <x v="0"/>
    <x v="3"/>
    <x v="4"/>
    <x v="1"/>
    <x v="0"/>
    <n v="60"/>
    <x v="31"/>
    <x v="47"/>
    <n v="9145554562"/>
    <s v="3758 North Pendale Street"/>
    <m/>
    <s v="White Plains"/>
    <x v="0"/>
    <n v="24067"/>
    <x v="0"/>
    <s v="NA"/>
    <s v="Frick"/>
    <s v="Steve"/>
    <s v="Small"/>
  </r>
  <r>
    <x v="18"/>
    <x v="13"/>
    <n v="52.7"/>
    <n v="5"/>
    <x v="809"/>
    <x v="18"/>
    <x v="0"/>
    <x v="3"/>
    <x v="5"/>
    <x v="1"/>
    <x v="0"/>
    <n v="60"/>
    <x v="31"/>
    <x v="18"/>
    <n v="2155551555"/>
    <s v="7586 Pompton St."/>
    <m/>
    <s v="Allentown"/>
    <x v="7"/>
    <n v="70267"/>
    <x v="0"/>
    <s v="NA"/>
    <s v="Yu"/>
    <s v="Kyung"/>
    <s v="Small"/>
  </r>
  <r>
    <x v="19"/>
    <x v="19"/>
    <n v="100"/>
    <n v="12"/>
    <x v="810"/>
    <x v="19"/>
    <x v="0"/>
    <x v="3"/>
    <x v="5"/>
    <x v="1"/>
    <x v="0"/>
    <n v="60"/>
    <x v="31"/>
    <x v="0"/>
    <n v="2125557818"/>
    <s v="897 Long Airport Avenue"/>
    <m/>
    <s v="NYC"/>
    <x v="0"/>
    <n v="10022"/>
    <x v="0"/>
    <s v="NA"/>
    <s v="Yu"/>
    <s v="Kwai"/>
    <s v="Medium"/>
  </r>
  <r>
    <x v="59"/>
    <x v="0"/>
    <n v="62.16"/>
    <n v="1"/>
    <x v="811"/>
    <x v="58"/>
    <x v="0"/>
    <x v="3"/>
    <x v="5"/>
    <x v="1"/>
    <x v="0"/>
    <n v="60"/>
    <x v="31"/>
    <x v="35"/>
    <s v="+81 3 3584 0555"/>
    <s v="2-2-8 Roppongi"/>
    <m/>
    <s v="Minato-ku"/>
    <x v="11"/>
    <s v="106-0032"/>
    <x v="11"/>
    <s v="Japan"/>
    <s v="Shimamura"/>
    <s v="Akiko"/>
    <s v="Small"/>
  </r>
  <r>
    <x v="62"/>
    <x v="10"/>
    <n v="49.67"/>
    <n v="3"/>
    <x v="812"/>
    <x v="61"/>
    <x v="0"/>
    <x v="0"/>
    <x v="7"/>
    <x v="2"/>
    <x v="0"/>
    <n v="60"/>
    <x v="31"/>
    <x v="5"/>
    <n v="6505556809"/>
    <s v="9408 Furth Circle"/>
    <m/>
    <s v="Burlingame"/>
    <x v="2"/>
    <n v="94217"/>
    <x v="0"/>
    <s v="NA"/>
    <s v="Hirano"/>
    <s v="Juri"/>
    <s v="Small"/>
  </r>
  <r>
    <x v="60"/>
    <x v="8"/>
    <n v="53.3"/>
    <n v="4"/>
    <x v="813"/>
    <x v="59"/>
    <x v="0"/>
    <x v="0"/>
    <x v="0"/>
    <x v="2"/>
    <x v="0"/>
    <n v="60"/>
    <x v="31"/>
    <x v="28"/>
    <s v="61-7-3844-6555"/>
    <s v="31 Duncan St. West End"/>
    <m/>
    <s v="South Brisbane"/>
    <x v="9"/>
    <n v="4101"/>
    <x v="3"/>
    <s v="APAC"/>
    <s v="Calaghan"/>
    <s v="Tony"/>
    <s v="Small"/>
  </r>
  <r>
    <x v="121"/>
    <x v="25"/>
    <n v="100"/>
    <n v="5"/>
    <x v="814"/>
    <x v="23"/>
    <x v="0"/>
    <x v="0"/>
    <x v="11"/>
    <x v="2"/>
    <x v="0"/>
    <n v="60"/>
    <x v="31"/>
    <x v="37"/>
    <s v="0695-34 6555"/>
    <s v="?kergatan 24"/>
    <m/>
    <s v="Boras"/>
    <x v="1"/>
    <s v="S-844 67"/>
    <x v="8"/>
    <s v="EMEA"/>
    <s v="Larsson"/>
    <s v="Maria"/>
    <s v="Medium"/>
  </r>
  <r>
    <x v="61"/>
    <x v="36"/>
    <n v="55.72"/>
    <n v="2"/>
    <x v="815"/>
    <x v="60"/>
    <x v="0"/>
    <x v="1"/>
    <x v="8"/>
    <x v="2"/>
    <x v="0"/>
    <n v="60"/>
    <x v="31"/>
    <x v="9"/>
    <s v="(1) 47.55.6555"/>
    <s v="25, rue Lauriston"/>
    <m/>
    <s v="Paris"/>
    <x v="1"/>
    <n v="75016"/>
    <x v="1"/>
    <s v="EMEA"/>
    <s v="Perrier"/>
    <s v="Dominique"/>
    <s v="Medium"/>
  </r>
  <r>
    <x v="25"/>
    <x v="5"/>
    <n v="61.18"/>
    <n v="6"/>
    <x v="816"/>
    <x v="25"/>
    <x v="1"/>
    <x v="1"/>
    <x v="1"/>
    <x v="2"/>
    <x v="0"/>
    <n v="60"/>
    <x v="31"/>
    <x v="23"/>
    <s v="(91) 555 94 44"/>
    <s v="C/ Moralzarzal, 86"/>
    <m/>
    <s v="Madrid"/>
    <x v="1"/>
    <n v="28034"/>
    <x v="7"/>
    <s v="EMEA"/>
    <s v="Freyre"/>
    <s v="Diego"/>
    <s v="Small"/>
  </r>
  <r>
    <x v="246"/>
    <x v="18"/>
    <n v="100"/>
    <n v="1"/>
    <x v="817"/>
    <x v="206"/>
    <x v="0"/>
    <x v="0"/>
    <x v="7"/>
    <x v="0"/>
    <x v="3"/>
    <n v="168"/>
    <x v="32"/>
    <x v="72"/>
    <s v="+49 69 66 90 2555"/>
    <s v="Lyonerstr. 34"/>
    <m/>
    <s v="Frankfurt"/>
    <x v="1"/>
    <n v="60528"/>
    <x v="16"/>
    <s v="EMEA"/>
    <s v="Keitel"/>
    <s v="Roland"/>
    <s v="Medium"/>
  </r>
  <r>
    <x v="210"/>
    <x v="28"/>
    <n v="100"/>
    <n v="1"/>
    <x v="818"/>
    <x v="178"/>
    <x v="0"/>
    <x v="0"/>
    <x v="11"/>
    <x v="0"/>
    <x v="3"/>
    <n v="168"/>
    <x v="32"/>
    <x v="77"/>
    <s v="(171) 555-1555"/>
    <s v="Fauntleroy Circus"/>
    <m/>
    <s v="Manchester"/>
    <x v="1"/>
    <s v="EC2 5NT"/>
    <x v="6"/>
    <s v="EMEA"/>
    <s v="Ashworth"/>
    <s v="Victoria"/>
    <s v="Medium"/>
  </r>
  <r>
    <x v="194"/>
    <x v="1"/>
    <n v="100"/>
    <n v="2"/>
    <x v="819"/>
    <x v="166"/>
    <x v="0"/>
    <x v="1"/>
    <x v="1"/>
    <x v="0"/>
    <x v="3"/>
    <n v="168"/>
    <x v="32"/>
    <x v="10"/>
    <s v="03 9520 4555"/>
    <s v="636 St Kilda Road"/>
    <s v="Level 3"/>
    <s v="Melbourne"/>
    <x v="3"/>
    <n v="3004"/>
    <x v="3"/>
    <s v="APAC"/>
    <s v="Ferguson"/>
    <s v="Peter"/>
    <s v="Medium"/>
  </r>
  <r>
    <x v="195"/>
    <x v="2"/>
    <n v="100"/>
    <n v="8"/>
    <x v="820"/>
    <x v="167"/>
    <x v="0"/>
    <x v="2"/>
    <x v="2"/>
    <x v="0"/>
    <x v="3"/>
    <n v="168"/>
    <x v="32"/>
    <x v="20"/>
    <s v="+61 2 9495 8555"/>
    <s v="Monitor Money Building, 815 Pacific Hwy"/>
    <s v="Level 6"/>
    <s v="Chatswood"/>
    <x v="8"/>
    <n v="2067"/>
    <x v="3"/>
    <s v="APAC"/>
    <s v="Huxley"/>
    <s v="Adrian"/>
    <s v="Large"/>
  </r>
  <r>
    <x v="196"/>
    <x v="10"/>
    <n v="100"/>
    <n v="5"/>
    <x v="821"/>
    <x v="168"/>
    <x v="0"/>
    <x v="2"/>
    <x v="10"/>
    <x v="0"/>
    <x v="3"/>
    <n v="168"/>
    <x v="32"/>
    <x v="82"/>
    <n v="4155554312"/>
    <s v="2793 Furth Circle"/>
    <m/>
    <s v="Brisbane"/>
    <x v="2"/>
    <n v="94217"/>
    <x v="0"/>
    <s v="NA"/>
    <s v="Taylor"/>
    <s v="Sue"/>
    <s v="Medium"/>
  </r>
  <r>
    <x v="197"/>
    <x v="7"/>
    <n v="100"/>
    <n v="3"/>
    <x v="822"/>
    <x v="169"/>
    <x v="0"/>
    <x v="3"/>
    <x v="4"/>
    <x v="0"/>
    <x v="3"/>
    <n v="168"/>
    <x v="32"/>
    <x v="4"/>
    <n v="6505551386"/>
    <s v="7734 Strong St."/>
    <m/>
    <s v="San Francisco"/>
    <x v="2"/>
    <m/>
    <x v="0"/>
    <s v="NA"/>
    <s v="Brown"/>
    <s v="Julie"/>
    <s v="Large"/>
  </r>
  <r>
    <x v="198"/>
    <x v="8"/>
    <n v="100"/>
    <n v="7"/>
    <x v="823"/>
    <x v="155"/>
    <x v="0"/>
    <x v="3"/>
    <x v="5"/>
    <x v="0"/>
    <x v="3"/>
    <n v="168"/>
    <x v="32"/>
    <x v="86"/>
    <s v="035-640555"/>
    <s v="Via Ludovico il Moro 22"/>
    <m/>
    <s v="Bergamo"/>
    <x v="1"/>
    <n v="24100"/>
    <x v="12"/>
    <s v="EMEA"/>
    <s v="Rovelli"/>
    <s v="Giovanni"/>
    <s v="Medium"/>
  </r>
  <r>
    <x v="199"/>
    <x v="15"/>
    <n v="100"/>
    <n v="4"/>
    <x v="824"/>
    <x v="103"/>
    <x v="0"/>
    <x v="3"/>
    <x v="5"/>
    <x v="0"/>
    <x v="3"/>
    <n v="168"/>
    <x v="32"/>
    <x v="39"/>
    <n v="4155551450"/>
    <s v="5677 Strong St."/>
    <m/>
    <s v="San Rafael"/>
    <x v="2"/>
    <n v="97562"/>
    <x v="0"/>
    <s v="NA"/>
    <s v="Nelson"/>
    <s v="Valarie"/>
    <s v="Medium"/>
  </r>
  <r>
    <x v="200"/>
    <x v="8"/>
    <n v="100"/>
    <n v="8"/>
    <x v="825"/>
    <x v="170"/>
    <x v="0"/>
    <x v="3"/>
    <x v="5"/>
    <x v="0"/>
    <x v="3"/>
    <n v="168"/>
    <x v="32"/>
    <x v="87"/>
    <s v="61-9-3844-6555"/>
    <s v="7 Allen Street"/>
    <m/>
    <s v="Glen Waverly"/>
    <x v="3"/>
    <n v="3150"/>
    <x v="3"/>
    <s v="APAC"/>
    <s v="Connery"/>
    <s v="Sean"/>
    <s v="Medium"/>
  </r>
  <r>
    <x v="201"/>
    <x v="23"/>
    <n v="100"/>
    <n v="3"/>
    <x v="826"/>
    <x v="171"/>
    <x v="0"/>
    <x v="3"/>
    <x v="6"/>
    <x v="0"/>
    <x v="3"/>
    <n v="168"/>
    <x v="32"/>
    <x v="23"/>
    <s v="(91) 555 94 44"/>
    <s v="C/ Moralzarzal, 86"/>
    <m/>
    <s v="Madrid"/>
    <x v="1"/>
    <n v="28034"/>
    <x v="7"/>
    <s v="EMEA"/>
    <s v="Freyre"/>
    <s v="Diego"/>
    <s v="Large"/>
  </r>
  <r>
    <x v="238"/>
    <x v="24"/>
    <n v="100"/>
    <n v="1"/>
    <x v="827"/>
    <x v="200"/>
    <x v="0"/>
    <x v="0"/>
    <x v="7"/>
    <x v="1"/>
    <x v="3"/>
    <n v="168"/>
    <x v="32"/>
    <x v="25"/>
    <s v="(91) 555 22 82"/>
    <s v="C/ Araquil, 67"/>
    <m/>
    <s v="Madrid"/>
    <x v="1"/>
    <n v="28023"/>
    <x v="7"/>
    <s v="EMEA"/>
    <s v="Sommer"/>
    <s v="Mart¡n"/>
    <s v="Large"/>
  </r>
  <r>
    <x v="202"/>
    <x v="6"/>
    <n v="100"/>
    <n v="4"/>
    <x v="828"/>
    <x v="172"/>
    <x v="0"/>
    <x v="0"/>
    <x v="11"/>
    <x v="1"/>
    <x v="3"/>
    <n v="168"/>
    <x v="32"/>
    <x v="30"/>
    <s v="78.32.5555"/>
    <s v="2, rue du Commerce"/>
    <m/>
    <s v="Lyon"/>
    <x v="1"/>
    <n v="69004"/>
    <x v="1"/>
    <s v="EMEA"/>
    <s v="Saveley"/>
    <s v="Mary"/>
    <s v="Medium"/>
  </r>
  <r>
    <x v="203"/>
    <x v="30"/>
    <n v="100"/>
    <n v="8"/>
    <x v="829"/>
    <x v="173"/>
    <x v="0"/>
    <x v="1"/>
    <x v="8"/>
    <x v="1"/>
    <x v="3"/>
    <n v="168"/>
    <x v="32"/>
    <x v="23"/>
    <s v="(91) 555 94 44"/>
    <s v="C/ Moralzarzal, 86"/>
    <m/>
    <s v="Madrid"/>
    <x v="1"/>
    <n v="28034"/>
    <x v="7"/>
    <s v="EMEA"/>
    <s v="Freyre"/>
    <s v="Diego"/>
    <s v="Medium"/>
  </r>
  <r>
    <x v="254"/>
    <x v="16"/>
    <n v="100"/>
    <n v="1"/>
    <x v="830"/>
    <x v="214"/>
    <x v="0"/>
    <x v="1"/>
    <x v="9"/>
    <x v="1"/>
    <x v="3"/>
    <n v="168"/>
    <x v="32"/>
    <x v="83"/>
    <s v="88.60.1555"/>
    <s v="24, place Kluber"/>
    <m/>
    <s v="Strasbourg"/>
    <x v="1"/>
    <n v="67000"/>
    <x v="1"/>
    <s v="EMEA"/>
    <s v="Citeaux"/>
    <s v="Frederique"/>
    <s v="Medium"/>
  </r>
  <r>
    <x v="41"/>
    <x v="8"/>
    <n v="100"/>
    <n v="10"/>
    <x v="831"/>
    <x v="41"/>
    <x v="0"/>
    <x v="2"/>
    <x v="3"/>
    <x v="1"/>
    <x v="3"/>
    <n v="168"/>
    <x v="32"/>
    <x v="36"/>
    <s v="011-4988555"/>
    <s v="Via Monte Bianco 34"/>
    <m/>
    <s v="Torino"/>
    <x v="1"/>
    <n v="10100"/>
    <x v="12"/>
    <s v="EMEA"/>
    <s v="Accorti"/>
    <s v="Paolo"/>
    <s v="Medium"/>
  </r>
  <r>
    <x v="205"/>
    <x v="30"/>
    <n v="100"/>
    <n v="3"/>
    <x v="832"/>
    <x v="175"/>
    <x v="0"/>
    <x v="2"/>
    <x v="10"/>
    <x v="1"/>
    <x v="3"/>
    <n v="168"/>
    <x v="32"/>
    <x v="7"/>
    <s v="+47 2267 3215"/>
    <s v="Drammen 121, PR 744 Sentrum"/>
    <m/>
    <s v="Bergen"/>
    <x v="1"/>
    <s v="N 5804"/>
    <x v="2"/>
    <s v="EMEA"/>
    <s v="Oeztan"/>
    <s v="Veysel"/>
    <s v="Large"/>
  </r>
  <r>
    <x v="43"/>
    <x v="14"/>
    <n v="100"/>
    <n v="14"/>
    <x v="833"/>
    <x v="43"/>
    <x v="0"/>
    <x v="3"/>
    <x v="4"/>
    <x v="1"/>
    <x v="3"/>
    <n v="168"/>
    <x v="32"/>
    <x v="38"/>
    <s v="30.59.8555"/>
    <s v="67, avenue de l'Europe"/>
    <m/>
    <s v="Versailles"/>
    <x v="1"/>
    <n v="78000"/>
    <x v="1"/>
    <s v="EMEA"/>
    <s v="Tonini"/>
    <s v="Daniel"/>
    <s v="Medium"/>
  </r>
  <r>
    <x v="44"/>
    <x v="32"/>
    <n v="100"/>
    <n v="11"/>
    <x v="834"/>
    <x v="44"/>
    <x v="0"/>
    <x v="3"/>
    <x v="4"/>
    <x v="1"/>
    <x v="3"/>
    <n v="168"/>
    <x v="32"/>
    <x v="39"/>
    <n v="4155551450"/>
    <s v="5677 Strong St."/>
    <m/>
    <s v="San Rafael"/>
    <x v="2"/>
    <n v="97562"/>
    <x v="0"/>
    <s v="NA"/>
    <s v="Nelson"/>
    <s v="Valarie"/>
    <s v="Medium"/>
  </r>
  <r>
    <x v="45"/>
    <x v="5"/>
    <n v="100"/>
    <n v="2"/>
    <x v="835"/>
    <x v="45"/>
    <x v="0"/>
    <x v="3"/>
    <x v="5"/>
    <x v="1"/>
    <x v="3"/>
    <n v="168"/>
    <x v="32"/>
    <x v="40"/>
    <n v="6035558647"/>
    <s v="2304 Long Airport Avenue"/>
    <m/>
    <s v="Nashua"/>
    <x v="12"/>
    <n v="62005"/>
    <x v="0"/>
    <s v="NA"/>
    <s v="Young"/>
    <s v="Valarie"/>
    <s v="Medium"/>
  </r>
  <r>
    <x v="206"/>
    <x v="16"/>
    <n v="52.67"/>
    <n v="1"/>
    <x v="836"/>
    <x v="159"/>
    <x v="0"/>
    <x v="3"/>
    <x v="5"/>
    <x v="1"/>
    <x v="3"/>
    <n v="168"/>
    <x v="32"/>
    <x v="77"/>
    <s v="(171) 555-1555"/>
    <s v="Fauntleroy Circus"/>
    <m/>
    <s v="Manchester"/>
    <x v="1"/>
    <s v="EC2 5NT"/>
    <x v="6"/>
    <s v="EMEA"/>
    <s v="Ashworth"/>
    <s v="Victoria"/>
    <s v="Small"/>
  </r>
  <r>
    <x v="47"/>
    <x v="15"/>
    <n v="100"/>
    <n v="6"/>
    <x v="837"/>
    <x v="47"/>
    <x v="0"/>
    <x v="3"/>
    <x v="5"/>
    <x v="1"/>
    <x v="3"/>
    <n v="168"/>
    <x v="32"/>
    <x v="10"/>
    <s v="03 9520 4555"/>
    <s v="636 St Kilda Road"/>
    <s v="Level 3"/>
    <s v="Melbourne"/>
    <x v="3"/>
    <n v="3004"/>
    <x v="3"/>
    <s v="APAC"/>
    <s v="Ferguson"/>
    <s v="Peter"/>
    <s v="Medium"/>
  </r>
  <r>
    <x v="188"/>
    <x v="0"/>
    <n v="100"/>
    <n v="1"/>
    <x v="838"/>
    <x v="160"/>
    <x v="0"/>
    <x v="3"/>
    <x v="6"/>
    <x v="1"/>
    <x v="3"/>
    <n v="168"/>
    <x v="32"/>
    <x v="2"/>
    <s v="+33 1 46 62 7555"/>
    <s v="27 rue du Colonel Pierre Avia"/>
    <m/>
    <s v="Paris"/>
    <x v="1"/>
    <n v="75508"/>
    <x v="1"/>
    <s v="EMEA"/>
    <s v="Da Cunha"/>
    <s v="Daniel"/>
    <s v="Medium"/>
  </r>
  <r>
    <x v="219"/>
    <x v="22"/>
    <n v="94.79"/>
    <n v="7"/>
    <x v="839"/>
    <x v="183"/>
    <x v="5"/>
    <x v="0"/>
    <x v="7"/>
    <x v="2"/>
    <x v="3"/>
    <n v="168"/>
    <x v="32"/>
    <x v="3"/>
    <n v="6265557265"/>
    <s v="78934 Hillside Dr."/>
    <m/>
    <s v="Pasadena"/>
    <x v="2"/>
    <n v="90003"/>
    <x v="0"/>
    <s v="NA"/>
    <s v="Young"/>
    <s v="Julie"/>
    <s v="Medium"/>
  </r>
  <r>
    <x v="208"/>
    <x v="15"/>
    <n v="47.18"/>
    <n v="8"/>
    <x v="840"/>
    <x v="176"/>
    <x v="0"/>
    <x v="0"/>
    <x v="0"/>
    <x v="2"/>
    <x v="3"/>
    <n v="168"/>
    <x v="32"/>
    <x v="23"/>
    <s v="(91) 555 94 44"/>
    <s v="C/ Moralzarzal, 86"/>
    <m/>
    <s v="Madrid"/>
    <x v="1"/>
    <n v="28034"/>
    <x v="7"/>
    <s v="EMEA"/>
    <s v="Freyre"/>
    <s v="Diego"/>
    <s v="Small"/>
  </r>
  <r>
    <x v="190"/>
    <x v="18"/>
    <n v="78.11"/>
    <n v="7"/>
    <x v="841"/>
    <x v="162"/>
    <x v="0"/>
    <x v="0"/>
    <x v="11"/>
    <x v="2"/>
    <x v="3"/>
    <n v="168"/>
    <x v="32"/>
    <x v="39"/>
    <n v="4155551450"/>
    <s v="5677 Strong St."/>
    <m/>
    <s v="San Rafael"/>
    <x v="2"/>
    <n v="97562"/>
    <x v="0"/>
    <s v="NA"/>
    <s v="Nelson"/>
    <s v="Valarie"/>
    <s v="Small"/>
  </r>
  <r>
    <x v="255"/>
    <x v="21"/>
    <n v="100"/>
    <n v="1"/>
    <x v="842"/>
    <x v="202"/>
    <x v="2"/>
    <x v="1"/>
    <x v="1"/>
    <x v="2"/>
    <x v="3"/>
    <n v="168"/>
    <x v="32"/>
    <x v="39"/>
    <n v="4155551450"/>
    <s v="5677 Strong St."/>
    <m/>
    <s v="San Rafael"/>
    <x v="2"/>
    <n v="97562"/>
    <x v="0"/>
    <s v="NA"/>
    <s v="Nelson"/>
    <s v="Valarie"/>
    <s v="Medium"/>
  </r>
  <r>
    <x v="177"/>
    <x v="18"/>
    <n v="100"/>
    <n v="1"/>
    <x v="843"/>
    <x v="151"/>
    <x v="0"/>
    <x v="0"/>
    <x v="11"/>
    <x v="0"/>
    <x v="1"/>
    <n v="132"/>
    <x v="33"/>
    <x v="45"/>
    <n v="2155559857"/>
    <s v="11328 Douglas Av."/>
    <m/>
    <s v="Philadelphia"/>
    <x v="7"/>
    <n v="71270"/>
    <x v="0"/>
    <s v="NA"/>
    <s v="Hernandez"/>
    <s v="Rosa"/>
    <s v="Medium"/>
  </r>
  <r>
    <x v="211"/>
    <x v="12"/>
    <n v="100"/>
    <n v="3"/>
    <x v="844"/>
    <x v="179"/>
    <x v="0"/>
    <x v="1"/>
    <x v="1"/>
    <x v="0"/>
    <x v="1"/>
    <n v="132"/>
    <x v="33"/>
    <x v="46"/>
    <s v="40.32.2555"/>
    <s v="54, rue Royale"/>
    <m/>
    <s v="Nantes"/>
    <x v="1"/>
    <n v="44000"/>
    <x v="1"/>
    <s v="EMEA"/>
    <s v="Schmitt"/>
    <s v="Carine"/>
    <s v="Medium"/>
  </r>
  <r>
    <x v="212"/>
    <x v="9"/>
    <n v="100"/>
    <n v="3"/>
    <x v="845"/>
    <x v="180"/>
    <x v="0"/>
    <x v="2"/>
    <x v="2"/>
    <x v="0"/>
    <x v="1"/>
    <n v="132"/>
    <x v="33"/>
    <x v="1"/>
    <s v="26.47.1555"/>
    <s v="59 rue de l'Abbaye"/>
    <m/>
    <s v="Reims"/>
    <x v="1"/>
    <n v="51100"/>
    <x v="1"/>
    <s v="EMEA"/>
    <s v="Henriot"/>
    <s v="Paul"/>
    <s v="Medium"/>
  </r>
  <r>
    <x v="179"/>
    <x v="26"/>
    <n v="100"/>
    <n v="10"/>
    <x v="846"/>
    <x v="153"/>
    <x v="0"/>
    <x v="2"/>
    <x v="10"/>
    <x v="0"/>
    <x v="1"/>
    <n v="132"/>
    <x v="33"/>
    <x v="42"/>
    <s v="02 9936 8555"/>
    <s v="201 Miller Street"/>
    <s v="Level 15"/>
    <s v="North Sydney"/>
    <x v="8"/>
    <n v="2060"/>
    <x v="3"/>
    <s v="APAC"/>
    <s v="O'Hara"/>
    <s v="Anna"/>
    <s v="Medium"/>
  </r>
  <r>
    <x v="180"/>
    <x v="10"/>
    <n v="100"/>
    <n v="9"/>
    <x v="847"/>
    <x v="154"/>
    <x v="0"/>
    <x v="3"/>
    <x v="4"/>
    <x v="0"/>
    <x v="1"/>
    <n v="132"/>
    <x v="33"/>
    <x v="78"/>
    <s v="86 21 3555"/>
    <s v="Smagsloget 45"/>
    <m/>
    <s v="Aaarhus"/>
    <x v="1"/>
    <n v="8200"/>
    <x v="13"/>
    <s v="EMEA"/>
    <s v="Ibsen"/>
    <s v="Palle"/>
    <s v="Medium"/>
  </r>
  <r>
    <x v="213"/>
    <x v="25"/>
    <n v="100"/>
    <n v="7"/>
    <x v="848"/>
    <x v="155"/>
    <x v="0"/>
    <x v="3"/>
    <x v="5"/>
    <x v="0"/>
    <x v="1"/>
    <n v="132"/>
    <x v="33"/>
    <x v="13"/>
    <n v="2035552570"/>
    <s v="25593 South Bay Ln."/>
    <m/>
    <s v="Bridgewater"/>
    <x v="5"/>
    <n v="97562"/>
    <x v="0"/>
    <s v="NA"/>
    <s v="King"/>
    <s v="Julie"/>
    <s v="Medium"/>
  </r>
  <r>
    <x v="108"/>
    <x v="26"/>
    <n v="100"/>
    <n v="3"/>
    <x v="849"/>
    <x v="103"/>
    <x v="0"/>
    <x v="3"/>
    <x v="5"/>
    <x v="0"/>
    <x v="1"/>
    <n v="132"/>
    <x v="33"/>
    <x v="7"/>
    <s v="+47 2267 3215"/>
    <s v="Drammen 121, PR 744 Sentrum"/>
    <m/>
    <s v="Bergen"/>
    <x v="1"/>
    <s v="N 5804"/>
    <x v="2"/>
    <s v="EMEA"/>
    <s v="Oeztan"/>
    <s v="Veysel"/>
    <s v="Medium"/>
  </r>
  <r>
    <x v="172"/>
    <x v="19"/>
    <n v="100"/>
    <n v="8"/>
    <x v="850"/>
    <x v="104"/>
    <x v="0"/>
    <x v="3"/>
    <x v="5"/>
    <x v="0"/>
    <x v="1"/>
    <n v="132"/>
    <x v="33"/>
    <x v="40"/>
    <n v="6035558647"/>
    <s v="2304 Long Airport Avenue"/>
    <m/>
    <s v="Nashua"/>
    <x v="12"/>
    <n v="62005"/>
    <x v="0"/>
    <s v="NA"/>
    <s v="Young"/>
    <s v="Valarie"/>
    <s v="Medium"/>
  </r>
  <r>
    <x v="182"/>
    <x v="26"/>
    <n v="100"/>
    <n v="14"/>
    <x v="851"/>
    <x v="105"/>
    <x v="0"/>
    <x v="3"/>
    <x v="6"/>
    <x v="0"/>
    <x v="1"/>
    <n v="132"/>
    <x v="33"/>
    <x v="74"/>
    <n v="2125557413"/>
    <s v="4092 Furth Circle"/>
    <s v="Suite 400"/>
    <s v="NYC"/>
    <x v="0"/>
    <n v="10022"/>
    <x v="0"/>
    <s v="NA"/>
    <s v="Young"/>
    <s v="Jeff"/>
    <s v="Medium"/>
  </r>
  <r>
    <x v="157"/>
    <x v="23"/>
    <n v="100"/>
    <n v="7"/>
    <x v="852"/>
    <x v="138"/>
    <x v="0"/>
    <x v="0"/>
    <x v="7"/>
    <x v="1"/>
    <x v="1"/>
    <n v="132"/>
    <x v="33"/>
    <x v="23"/>
    <s v="(91) 555 94 44"/>
    <s v="C/ Moralzarzal, 86"/>
    <m/>
    <s v="Madrid"/>
    <x v="1"/>
    <n v="28034"/>
    <x v="7"/>
    <s v="EMEA"/>
    <s v="Freyre"/>
    <s v="Diego"/>
    <s v="Medium"/>
  </r>
  <r>
    <x v="214"/>
    <x v="16"/>
    <n v="100"/>
    <n v="5"/>
    <x v="853"/>
    <x v="181"/>
    <x v="0"/>
    <x v="0"/>
    <x v="0"/>
    <x v="1"/>
    <x v="1"/>
    <n v="132"/>
    <x v="33"/>
    <x v="55"/>
    <n v="7605558146"/>
    <s v="361 Furth Circle"/>
    <m/>
    <s v="San Diego"/>
    <x v="2"/>
    <n v="91217"/>
    <x v="0"/>
    <s v="NA"/>
    <s v="Thompson"/>
    <s v="Valarie"/>
    <s v="Medium"/>
  </r>
  <r>
    <x v="215"/>
    <x v="27"/>
    <n v="100"/>
    <n v="12"/>
    <x v="854"/>
    <x v="156"/>
    <x v="0"/>
    <x v="1"/>
    <x v="8"/>
    <x v="1"/>
    <x v="1"/>
    <n v="132"/>
    <x v="33"/>
    <x v="83"/>
    <s v="88.60.1555"/>
    <s v="24, place Kluber"/>
    <m/>
    <s v="Strasbourg"/>
    <x v="1"/>
    <n v="67000"/>
    <x v="1"/>
    <s v="EMEA"/>
    <s v="Citeaux"/>
    <s v="Frederique"/>
    <s v="Medium"/>
  </r>
  <r>
    <x v="113"/>
    <x v="9"/>
    <n v="100"/>
    <n v="2"/>
    <x v="855"/>
    <x v="108"/>
    <x v="3"/>
    <x v="1"/>
    <x v="9"/>
    <x v="1"/>
    <x v="1"/>
    <n v="132"/>
    <x v="33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14"/>
    <n v="100"/>
    <n v="3"/>
    <x v="856"/>
    <x v="109"/>
    <x v="0"/>
    <x v="2"/>
    <x v="2"/>
    <x v="1"/>
    <x v="1"/>
    <n v="132"/>
    <x v="33"/>
    <x v="70"/>
    <s v="0522-556555"/>
    <s v="Strada Provinciale 124"/>
    <m/>
    <s v="Reggio Emilia"/>
    <x v="1"/>
    <n v="42100"/>
    <x v="12"/>
    <s v="EMEA"/>
    <s v="Moroni"/>
    <s v="Maurizio"/>
    <s v="Small"/>
  </r>
  <r>
    <x v="184"/>
    <x v="25"/>
    <n v="100"/>
    <n v="3"/>
    <x v="857"/>
    <x v="157"/>
    <x v="0"/>
    <x v="2"/>
    <x v="3"/>
    <x v="1"/>
    <x v="1"/>
    <n v="132"/>
    <x v="33"/>
    <x v="84"/>
    <n v="7025551838"/>
    <s v="8489 Strong St."/>
    <m/>
    <s v="Las Vegas"/>
    <x v="16"/>
    <n v="83030"/>
    <x v="0"/>
    <s v="NA"/>
    <s v="King"/>
    <s v="Sue"/>
    <s v="Medium"/>
  </r>
  <r>
    <x v="116"/>
    <x v="27"/>
    <n v="100"/>
    <n v="1"/>
    <x v="858"/>
    <x v="111"/>
    <x v="0"/>
    <x v="2"/>
    <x v="3"/>
    <x v="1"/>
    <x v="1"/>
    <n v="132"/>
    <x v="33"/>
    <x v="69"/>
    <s v="0897-034555"/>
    <s v="Grenzacherweg 237"/>
    <m/>
    <s v="Gensve"/>
    <x v="1"/>
    <n v="1203"/>
    <x v="17"/>
    <s v="EMEA"/>
    <s v="Holz"/>
    <s v="Michael"/>
    <s v="Medium"/>
  </r>
  <r>
    <x v="185"/>
    <x v="8"/>
    <n v="100"/>
    <n v="5"/>
    <x v="859"/>
    <x v="158"/>
    <x v="0"/>
    <x v="3"/>
    <x v="4"/>
    <x v="0"/>
    <x v="1"/>
    <n v="132"/>
    <x v="33"/>
    <x v="85"/>
    <s v="+47 2212 1555"/>
    <s v="Drammensveien 126 A, PB 744 Sentrum"/>
    <m/>
    <s v="Oslo"/>
    <x v="1"/>
    <s v="N 0106"/>
    <x v="2"/>
    <s v="EMEA"/>
    <s v="Klaeboe"/>
    <s v="Jan"/>
    <s v="Medium"/>
  </r>
  <r>
    <x v="217"/>
    <x v="30"/>
    <n v="100"/>
    <n v="10"/>
    <x v="860"/>
    <x v="113"/>
    <x v="0"/>
    <x v="3"/>
    <x v="4"/>
    <x v="1"/>
    <x v="1"/>
    <n v="132"/>
    <x v="33"/>
    <x v="23"/>
    <s v="(91) 555 94 44"/>
    <s v="C/ Moralzarzal, 86"/>
    <m/>
    <s v="Madrid"/>
    <x v="1"/>
    <n v="28034"/>
    <x v="7"/>
    <s v="EMEA"/>
    <s v="Freyre"/>
    <s v="Diego"/>
    <s v="Medium"/>
  </r>
  <r>
    <x v="175"/>
    <x v="26"/>
    <n v="100"/>
    <n v="7"/>
    <x v="861"/>
    <x v="45"/>
    <x v="0"/>
    <x v="3"/>
    <x v="5"/>
    <x v="1"/>
    <x v="1"/>
    <n v="132"/>
    <x v="33"/>
    <x v="21"/>
    <n v="5085552555"/>
    <s v="1785 First Street"/>
    <m/>
    <s v="New Bedford"/>
    <x v="6"/>
    <n v="50553"/>
    <x v="0"/>
    <s v="NA"/>
    <s v="Benitez"/>
    <s v="Violeta"/>
    <s v="Small"/>
  </r>
  <r>
    <x v="186"/>
    <x v="18"/>
    <n v="64.900000000000006"/>
    <n v="10"/>
    <x v="862"/>
    <x v="159"/>
    <x v="0"/>
    <x v="3"/>
    <x v="5"/>
    <x v="1"/>
    <x v="1"/>
    <n v="132"/>
    <x v="33"/>
    <x v="45"/>
    <n v="2155559857"/>
    <s v="11328 Douglas Av."/>
    <m/>
    <s v="Philadelphia"/>
    <x v="7"/>
    <n v="71270"/>
    <x v="0"/>
    <s v="NA"/>
    <s v="Hernandez"/>
    <s v="Rosa"/>
    <s v="Small"/>
  </r>
  <r>
    <x v="218"/>
    <x v="32"/>
    <n v="52.32"/>
    <n v="3"/>
    <x v="863"/>
    <x v="20"/>
    <x v="0"/>
    <x v="3"/>
    <x v="5"/>
    <x v="1"/>
    <x v="1"/>
    <n v="132"/>
    <x v="33"/>
    <x v="1"/>
    <s v="26.47.1555"/>
    <s v="59 rue de l'Abbaye"/>
    <m/>
    <s v="Reims"/>
    <x v="1"/>
    <n v="51100"/>
    <x v="1"/>
    <s v="EMEA"/>
    <s v="Henriot"/>
    <s v="Paul"/>
    <s v="Small"/>
  </r>
  <r>
    <x v="243"/>
    <x v="4"/>
    <n v="100"/>
    <n v="2"/>
    <x v="864"/>
    <x v="203"/>
    <x v="0"/>
    <x v="0"/>
    <x v="7"/>
    <x v="2"/>
    <x v="1"/>
    <n v="132"/>
    <x v="33"/>
    <x v="90"/>
    <s v="(071) 23 67 2555"/>
    <s v="Boulevard Tirou, 255"/>
    <m/>
    <s v="Charleroi"/>
    <x v="1"/>
    <s v="B-6000"/>
    <x v="14"/>
    <s v="EMEA"/>
    <s v="Cartrain"/>
    <s v="Pascale"/>
    <s v="Medium"/>
  </r>
  <r>
    <x v="241"/>
    <x v="6"/>
    <n v="100"/>
    <n v="5"/>
    <x v="865"/>
    <x v="184"/>
    <x v="0"/>
    <x v="0"/>
    <x v="0"/>
    <x v="2"/>
    <x v="1"/>
    <n v="132"/>
    <x v="33"/>
    <x v="23"/>
    <s v="(91) 555 94 44"/>
    <s v="C/ Moralzarzal, 86"/>
    <m/>
    <s v="Madrid"/>
    <x v="1"/>
    <n v="28034"/>
    <x v="7"/>
    <s v="EMEA"/>
    <s v="Freyre"/>
    <s v="Diego"/>
    <s v="Medium"/>
  </r>
  <r>
    <x v="221"/>
    <x v="2"/>
    <n v="100"/>
    <n v="12"/>
    <x v="866"/>
    <x v="185"/>
    <x v="4"/>
    <x v="1"/>
    <x v="8"/>
    <x v="2"/>
    <x v="1"/>
    <n v="132"/>
    <x v="33"/>
    <x v="61"/>
    <n v="4085553659"/>
    <s v="3086 Ingle Ln."/>
    <m/>
    <s v="San Jose"/>
    <x v="2"/>
    <n v="94217"/>
    <x v="0"/>
    <s v="NA"/>
    <s v="Frick"/>
    <s v="Sue"/>
    <s v="Medium"/>
  </r>
  <r>
    <x v="122"/>
    <x v="36"/>
    <n v="100"/>
    <n v="2"/>
    <x v="867"/>
    <x v="116"/>
    <x v="0"/>
    <x v="1"/>
    <x v="1"/>
    <x v="2"/>
    <x v="1"/>
    <n v="132"/>
    <x v="33"/>
    <x v="19"/>
    <s v="6562-9555"/>
    <s v="Geislweg 14"/>
    <m/>
    <s v="Salzburg"/>
    <x v="1"/>
    <n v="5020"/>
    <x v="5"/>
    <s v="EMEA"/>
    <s v="Pipps"/>
    <s v="Georg"/>
    <s v="Large"/>
  </r>
  <r>
    <x v="26"/>
    <x v="26"/>
    <n v="83.07"/>
    <n v="12"/>
    <x v="868"/>
    <x v="26"/>
    <x v="0"/>
    <x v="0"/>
    <x v="7"/>
    <x v="0"/>
    <x v="3"/>
    <n v="101"/>
    <x v="34"/>
    <x v="17"/>
    <s v="07-98 9555"/>
    <s v="Erling Skakkes gate 78"/>
    <m/>
    <s v="Stavern"/>
    <x v="1"/>
    <n v="4110"/>
    <x v="2"/>
    <s v="EMEA"/>
    <s v="Bergulfsen"/>
    <s v="Jonas"/>
    <s v="Small"/>
  </r>
  <r>
    <x v="27"/>
    <x v="10"/>
    <n v="100"/>
    <n v="2"/>
    <x v="869"/>
    <x v="27"/>
    <x v="0"/>
    <x v="0"/>
    <x v="11"/>
    <x v="0"/>
    <x v="3"/>
    <n v="101"/>
    <x v="34"/>
    <x v="24"/>
    <s v="0921-12 3555"/>
    <s v="Berguvsv„gen  8"/>
    <m/>
    <s v="Lule"/>
    <x v="1"/>
    <s v="S-958 22"/>
    <x v="8"/>
    <s v="EMEA"/>
    <s v="Berglund"/>
    <s v="Christina"/>
    <s v="Small"/>
  </r>
  <r>
    <x v="28"/>
    <x v="28"/>
    <n v="90.17"/>
    <n v="12"/>
    <x v="870"/>
    <x v="28"/>
    <x v="0"/>
    <x v="1"/>
    <x v="1"/>
    <x v="0"/>
    <x v="3"/>
    <n v="101"/>
    <x v="34"/>
    <x v="25"/>
    <s v="(91) 555 22 82"/>
    <s v="C/ Araquil, 67"/>
    <m/>
    <s v="Madrid"/>
    <x v="1"/>
    <n v="28023"/>
    <x v="7"/>
    <s v="EMEA"/>
    <s v="Sommer"/>
    <s v="Mart¡n"/>
    <s v="Small"/>
  </r>
  <r>
    <x v="195"/>
    <x v="12"/>
    <n v="100"/>
    <n v="1"/>
    <x v="871"/>
    <x v="167"/>
    <x v="0"/>
    <x v="2"/>
    <x v="2"/>
    <x v="0"/>
    <x v="3"/>
    <n v="101"/>
    <x v="34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30"/>
    <x v="20"/>
    <n v="91.18"/>
    <n v="9"/>
    <x v="872"/>
    <x v="30"/>
    <x v="0"/>
    <x v="2"/>
    <x v="10"/>
    <x v="0"/>
    <x v="3"/>
    <n v="101"/>
    <x v="34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31"/>
    <x v="28"/>
    <n v="100"/>
    <n v="2"/>
    <x v="873"/>
    <x v="31"/>
    <x v="0"/>
    <x v="3"/>
    <x v="4"/>
    <x v="0"/>
    <x v="3"/>
    <n v="101"/>
    <x v="34"/>
    <x v="27"/>
    <n v="2125558493"/>
    <s v="5905 Pompton St."/>
    <s v="Suite 750"/>
    <s v="NYC"/>
    <x v="0"/>
    <n v="10022"/>
    <x v="0"/>
    <s v="NA"/>
    <s v="Hernandez"/>
    <s v="Maria"/>
    <s v="Medium"/>
  </r>
  <r>
    <x v="32"/>
    <x v="12"/>
    <n v="100"/>
    <n v="5"/>
    <x v="874"/>
    <x v="32"/>
    <x v="0"/>
    <x v="3"/>
    <x v="5"/>
    <x v="0"/>
    <x v="3"/>
    <n v="101"/>
    <x v="34"/>
    <x v="28"/>
    <s v="61-7-3844-6555"/>
    <s v="31 Duncan St. West End"/>
    <m/>
    <s v="South Brisbane"/>
    <x v="9"/>
    <n v="4101"/>
    <x v="3"/>
    <s v="APAC"/>
    <s v="Calaghan"/>
    <s v="Tony"/>
    <s v="Medium"/>
  </r>
  <r>
    <x v="33"/>
    <x v="9"/>
    <n v="89.15"/>
    <n v="9"/>
    <x v="875"/>
    <x v="33"/>
    <x v="0"/>
    <x v="3"/>
    <x v="5"/>
    <x v="0"/>
    <x v="3"/>
    <n v="101"/>
    <x v="34"/>
    <x v="29"/>
    <n v="2155554695"/>
    <s v="782 First Street"/>
    <m/>
    <s v="Philadelphia"/>
    <x v="7"/>
    <n v="71270"/>
    <x v="0"/>
    <s v="NA"/>
    <s v="Cervantes"/>
    <s v="Francisca"/>
    <s v="Medium"/>
  </r>
  <r>
    <x v="200"/>
    <x v="11"/>
    <n v="93.21"/>
    <n v="1"/>
    <x v="876"/>
    <x v="170"/>
    <x v="0"/>
    <x v="3"/>
    <x v="5"/>
    <x v="0"/>
    <x v="3"/>
    <n v="101"/>
    <x v="34"/>
    <x v="87"/>
    <s v="61-9-3844-6555"/>
    <s v="7 Allen Street"/>
    <m/>
    <s v="Glen Waverly"/>
    <x v="3"/>
    <n v="3150"/>
    <x v="3"/>
    <s v="APAC"/>
    <s v="Connery"/>
    <s v="Sean"/>
    <s v="Small"/>
  </r>
  <r>
    <x v="35"/>
    <x v="9"/>
    <n v="90.17"/>
    <n v="7"/>
    <x v="877"/>
    <x v="35"/>
    <x v="0"/>
    <x v="3"/>
    <x v="6"/>
    <x v="0"/>
    <x v="3"/>
    <n v="101"/>
    <x v="34"/>
    <x v="31"/>
    <s v="(604) 555-3392"/>
    <s v="1900 Oak St."/>
    <m/>
    <s v="Vancouver"/>
    <x v="10"/>
    <s v="V3F 2K1"/>
    <x v="10"/>
    <s v="NA"/>
    <s v="Tannamuri"/>
    <s v="Yoshi"/>
    <s v="Medium"/>
  </r>
  <r>
    <x v="36"/>
    <x v="4"/>
    <n v="100"/>
    <n v="4"/>
    <x v="878"/>
    <x v="36"/>
    <x v="0"/>
    <x v="0"/>
    <x v="7"/>
    <x v="1"/>
    <x v="3"/>
    <n v="101"/>
    <x v="34"/>
    <x v="32"/>
    <n v="3105553722"/>
    <s v="3675 Furth Circle"/>
    <m/>
    <s v="Burbank"/>
    <x v="2"/>
    <n v="94019"/>
    <x v="0"/>
    <s v="NA"/>
    <s v="Thompson"/>
    <s v="Steve"/>
    <s v="Medium"/>
  </r>
  <r>
    <x v="37"/>
    <x v="16"/>
    <n v="100"/>
    <n v="3"/>
    <x v="879"/>
    <x v="37"/>
    <x v="0"/>
    <x v="0"/>
    <x v="11"/>
    <x v="1"/>
    <x v="3"/>
    <n v="101"/>
    <x v="34"/>
    <x v="33"/>
    <n v="6175555555"/>
    <s v="4658 Baden Av."/>
    <m/>
    <s v="Cambridge"/>
    <x v="6"/>
    <n v="51247"/>
    <x v="0"/>
    <s v="NA"/>
    <s v="Tseng"/>
    <s v="Kyung"/>
    <s v="Small"/>
  </r>
  <r>
    <x v="203"/>
    <x v="0"/>
    <n v="100"/>
    <n v="1"/>
    <x v="880"/>
    <x v="173"/>
    <x v="0"/>
    <x v="1"/>
    <x v="8"/>
    <x v="1"/>
    <x v="3"/>
    <n v="101"/>
    <x v="34"/>
    <x v="23"/>
    <s v="(91) 555 94 44"/>
    <s v="C/ Moralzarzal, 86"/>
    <m/>
    <s v="Madrid"/>
    <x v="1"/>
    <n v="28034"/>
    <x v="7"/>
    <s v="EMEA"/>
    <s v="Freyre"/>
    <s v="Diego"/>
    <s v="Medium"/>
  </r>
  <r>
    <x v="256"/>
    <x v="24"/>
    <n v="88.14"/>
    <n v="1"/>
    <x v="881"/>
    <x v="215"/>
    <x v="0"/>
    <x v="1"/>
    <x v="9"/>
    <x v="1"/>
    <x v="3"/>
    <n v="101"/>
    <x v="34"/>
    <x v="61"/>
    <n v="4085553659"/>
    <s v="3086 Ingle Ln."/>
    <m/>
    <s v="San Jose"/>
    <x v="2"/>
    <n v="94217"/>
    <x v="0"/>
    <s v="NA"/>
    <s v="Frick"/>
    <s v="Sue"/>
    <s v="Medium"/>
  </r>
  <r>
    <x v="40"/>
    <x v="28"/>
    <n v="96.24"/>
    <n v="10"/>
    <x v="882"/>
    <x v="40"/>
    <x v="0"/>
    <x v="2"/>
    <x v="2"/>
    <x v="1"/>
    <x v="3"/>
    <n v="101"/>
    <x v="34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41"/>
    <x v="12"/>
    <n v="100"/>
    <n v="3"/>
    <x v="883"/>
    <x v="41"/>
    <x v="0"/>
    <x v="2"/>
    <x v="3"/>
    <x v="1"/>
    <x v="3"/>
    <n v="101"/>
    <x v="34"/>
    <x v="36"/>
    <s v="011-4988555"/>
    <s v="Via Monte Bianco 34"/>
    <m/>
    <s v="Torino"/>
    <x v="1"/>
    <n v="10100"/>
    <x v="12"/>
    <s v="EMEA"/>
    <s v="Accorti"/>
    <s v="Paolo"/>
    <s v="Medium"/>
  </r>
  <r>
    <x v="42"/>
    <x v="20"/>
    <n v="100"/>
    <n v="12"/>
    <x v="884"/>
    <x v="42"/>
    <x v="0"/>
    <x v="2"/>
    <x v="10"/>
    <x v="1"/>
    <x v="3"/>
    <n v="101"/>
    <x v="34"/>
    <x v="37"/>
    <s v="0695-34 6555"/>
    <s v="?kergatan 24"/>
    <m/>
    <s v="Boras"/>
    <x v="1"/>
    <s v="S-844 67"/>
    <x v="8"/>
    <s v="EMEA"/>
    <s v="Larsson"/>
    <s v="Maria"/>
    <s v="Medium"/>
  </r>
  <r>
    <x v="43"/>
    <x v="12"/>
    <n v="100"/>
    <n v="7"/>
    <x v="885"/>
    <x v="43"/>
    <x v="0"/>
    <x v="3"/>
    <x v="4"/>
    <x v="1"/>
    <x v="3"/>
    <n v="101"/>
    <x v="34"/>
    <x v="38"/>
    <s v="30.59.8555"/>
    <s v="67, avenue de l'Europe"/>
    <m/>
    <s v="Versailles"/>
    <x v="1"/>
    <n v="78000"/>
    <x v="1"/>
    <s v="EMEA"/>
    <s v="Tonini"/>
    <s v="Daniel"/>
    <s v="Medium"/>
  </r>
  <r>
    <x v="44"/>
    <x v="9"/>
    <n v="100"/>
    <n v="4"/>
    <x v="886"/>
    <x v="44"/>
    <x v="0"/>
    <x v="3"/>
    <x v="4"/>
    <x v="1"/>
    <x v="3"/>
    <n v="101"/>
    <x v="34"/>
    <x v="39"/>
    <n v="4155551450"/>
    <s v="5677 Strong St."/>
    <m/>
    <s v="San Rafael"/>
    <x v="2"/>
    <n v="97562"/>
    <x v="0"/>
    <s v="NA"/>
    <s v="Nelson"/>
    <s v="Valarie"/>
    <s v="Medium"/>
  </r>
  <r>
    <x v="45"/>
    <x v="29"/>
    <n v="100"/>
    <n v="12"/>
    <x v="887"/>
    <x v="45"/>
    <x v="0"/>
    <x v="3"/>
    <x v="5"/>
    <x v="1"/>
    <x v="3"/>
    <n v="101"/>
    <x v="34"/>
    <x v="40"/>
    <n v="6035558647"/>
    <s v="2304 Long Airport Avenue"/>
    <m/>
    <s v="Nashua"/>
    <x v="12"/>
    <n v="62005"/>
    <x v="0"/>
    <s v="NA"/>
    <s v="Young"/>
    <s v="Valarie"/>
    <s v="Medium"/>
  </r>
  <r>
    <x v="46"/>
    <x v="28"/>
    <n v="90.17"/>
    <n v="5"/>
    <x v="870"/>
    <x v="46"/>
    <x v="0"/>
    <x v="3"/>
    <x v="5"/>
    <x v="1"/>
    <x v="3"/>
    <n v="101"/>
    <x v="34"/>
    <x v="8"/>
    <n v="6505555787"/>
    <s v="5557 North Pendale Street"/>
    <m/>
    <s v="San Francisco"/>
    <x v="2"/>
    <m/>
    <x v="0"/>
    <s v="NA"/>
    <s v="Murphy"/>
    <s v="Julie"/>
    <s v="Small"/>
  </r>
  <r>
    <x v="47"/>
    <x v="7"/>
    <n v="100"/>
    <n v="9"/>
    <x v="888"/>
    <x v="47"/>
    <x v="0"/>
    <x v="3"/>
    <x v="5"/>
    <x v="1"/>
    <x v="3"/>
    <n v="101"/>
    <x v="34"/>
    <x v="10"/>
    <s v="03 9520 4555"/>
    <s v="636 St Kilda Road"/>
    <s v="Level 3"/>
    <s v="Melbourne"/>
    <x v="3"/>
    <n v="3004"/>
    <x v="3"/>
    <s v="APAC"/>
    <s v="Ferguson"/>
    <s v="Peter"/>
    <s v="Medium"/>
  </r>
  <r>
    <x v="48"/>
    <x v="2"/>
    <n v="87.13"/>
    <n v="6"/>
    <x v="889"/>
    <x v="48"/>
    <x v="0"/>
    <x v="3"/>
    <x v="6"/>
    <x v="1"/>
    <x v="3"/>
    <n v="101"/>
    <x v="34"/>
    <x v="39"/>
    <n v="4155551450"/>
    <s v="5677 Strong St."/>
    <m/>
    <s v="San Rafael"/>
    <x v="2"/>
    <n v="97562"/>
    <x v="0"/>
    <s v="NA"/>
    <s v="Nelson"/>
    <s v="Valarie"/>
    <s v="Medium"/>
  </r>
  <r>
    <x v="49"/>
    <x v="13"/>
    <n v="100"/>
    <n v="1"/>
    <x v="890"/>
    <x v="49"/>
    <x v="0"/>
    <x v="0"/>
    <x v="7"/>
    <x v="2"/>
    <x v="3"/>
    <n v="101"/>
    <x v="34"/>
    <x v="41"/>
    <n v="6175558555"/>
    <s v="7825 Douglas Av."/>
    <m/>
    <s v="Brickhaven"/>
    <x v="6"/>
    <n v="58339"/>
    <x v="0"/>
    <s v="NA"/>
    <s v="Nelson"/>
    <s v="Allen"/>
    <s v="Medium"/>
  </r>
  <r>
    <x v="50"/>
    <x v="2"/>
    <n v="100"/>
    <n v="8"/>
    <x v="891"/>
    <x v="50"/>
    <x v="0"/>
    <x v="0"/>
    <x v="0"/>
    <x v="2"/>
    <x v="3"/>
    <n v="101"/>
    <x v="34"/>
    <x v="4"/>
    <n v="6505551386"/>
    <s v="7734 Strong St."/>
    <m/>
    <s v="San Francisco"/>
    <x v="2"/>
    <m/>
    <x v="0"/>
    <s v="NA"/>
    <s v="Brown"/>
    <s v="Julie"/>
    <s v="Medium"/>
  </r>
  <r>
    <x v="51"/>
    <x v="22"/>
    <n v="45.25"/>
    <n v="6"/>
    <x v="892"/>
    <x v="51"/>
    <x v="0"/>
    <x v="0"/>
    <x v="11"/>
    <x v="2"/>
    <x v="3"/>
    <n v="101"/>
    <x v="34"/>
    <x v="42"/>
    <s v="02 9936 8555"/>
    <s v="201 Miller Street"/>
    <s v="Level 15"/>
    <s v="North Sydney"/>
    <x v="8"/>
    <n v="2060"/>
    <x v="3"/>
    <s v="APAC"/>
    <s v="O'Hara"/>
    <s v="Anna"/>
    <s v="Small"/>
  </r>
  <r>
    <x v="257"/>
    <x v="37"/>
    <n v="88.14"/>
    <n v="1"/>
    <x v="893"/>
    <x v="177"/>
    <x v="2"/>
    <x v="1"/>
    <x v="1"/>
    <x v="2"/>
    <x v="3"/>
    <n v="101"/>
    <x v="34"/>
    <x v="56"/>
    <s v="(02) 5554 67"/>
    <s v="Rue Joseph-Bens 532"/>
    <m/>
    <s v="Bruxelles"/>
    <x v="1"/>
    <s v="B-1180"/>
    <x v="14"/>
    <s v="EMEA"/>
    <s v="Dewey"/>
    <s v="Catherine"/>
    <s v="Small"/>
  </r>
  <r>
    <x v="26"/>
    <x v="21"/>
    <n v="57.46"/>
    <n v="14"/>
    <x v="894"/>
    <x v="26"/>
    <x v="0"/>
    <x v="0"/>
    <x v="7"/>
    <x v="0"/>
    <x v="3"/>
    <n v="62"/>
    <x v="35"/>
    <x v="17"/>
    <s v="07-98 9555"/>
    <s v="Erling Skakkes gate 78"/>
    <m/>
    <s v="Stavern"/>
    <x v="1"/>
    <n v="4110"/>
    <x v="2"/>
    <s v="EMEA"/>
    <s v="Bergulfsen"/>
    <s v="Jonas"/>
    <s v="Small"/>
  </r>
  <r>
    <x v="193"/>
    <x v="11"/>
    <n v="64.33"/>
    <n v="2"/>
    <x v="895"/>
    <x v="165"/>
    <x v="0"/>
    <x v="0"/>
    <x v="11"/>
    <x v="0"/>
    <x v="3"/>
    <n v="62"/>
    <x v="35"/>
    <x v="8"/>
    <n v="6505555787"/>
    <s v="5557 North Pendale Street"/>
    <m/>
    <s v="San Francisco"/>
    <x v="2"/>
    <m/>
    <x v="0"/>
    <s v="NA"/>
    <s v="Murphy"/>
    <s v="Julie"/>
    <s v="Small"/>
  </r>
  <r>
    <x v="28"/>
    <x v="12"/>
    <n v="73.7"/>
    <n v="14"/>
    <x v="896"/>
    <x v="28"/>
    <x v="0"/>
    <x v="1"/>
    <x v="1"/>
    <x v="0"/>
    <x v="3"/>
    <n v="62"/>
    <x v="35"/>
    <x v="25"/>
    <s v="(91) 555 22 82"/>
    <s v="C/ Araquil, 67"/>
    <m/>
    <s v="Madrid"/>
    <x v="1"/>
    <n v="28023"/>
    <x v="7"/>
    <s v="EMEA"/>
    <s v="Sommer"/>
    <s v="Mart¡n"/>
    <s v="Medium"/>
  </r>
  <r>
    <x v="195"/>
    <x v="14"/>
    <n v="71.2"/>
    <n v="3"/>
    <x v="897"/>
    <x v="167"/>
    <x v="0"/>
    <x v="2"/>
    <x v="2"/>
    <x v="0"/>
    <x v="3"/>
    <n v="62"/>
    <x v="35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30"/>
    <x v="0"/>
    <n v="49.97"/>
    <n v="11"/>
    <x v="898"/>
    <x v="30"/>
    <x v="0"/>
    <x v="2"/>
    <x v="10"/>
    <x v="0"/>
    <x v="3"/>
    <n v="62"/>
    <x v="35"/>
    <x v="26"/>
    <s v="+65 221 7555"/>
    <s v="Bronz Sok., Bronz Apt. 3/6 Tesvikiye"/>
    <m/>
    <s v="Singapore"/>
    <x v="1"/>
    <n v="79903"/>
    <x v="9"/>
    <s v="Japan"/>
    <s v="Natividad"/>
    <s v="Eric"/>
    <s v="Small"/>
  </r>
  <r>
    <x v="31"/>
    <x v="7"/>
    <n v="69.959999999999994"/>
    <n v="4"/>
    <x v="899"/>
    <x v="31"/>
    <x v="0"/>
    <x v="3"/>
    <x v="4"/>
    <x v="0"/>
    <x v="3"/>
    <n v="62"/>
    <x v="35"/>
    <x v="27"/>
    <n v="2125558493"/>
    <s v="5905 Pompton St."/>
    <s v="Suite 750"/>
    <s v="NYC"/>
    <x v="0"/>
    <n v="10022"/>
    <x v="0"/>
    <s v="NA"/>
    <s v="Hernandez"/>
    <s v="Maria"/>
    <s v="Medium"/>
  </r>
  <r>
    <x v="198"/>
    <x v="11"/>
    <n v="53.72"/>
    <n v="2"/>
    <x v="900"/>
    <x v="155"/>
    <x v="0"/>
    <x v="3"/>
    <x v="5"/>
    <x v="0"/>
    <x v="3"/>
    <n v="62"/>
    <x v="35"/>
    <x v="86"/>
    <s v="035-640555"/>
    <s v="Via Ludovico il Moro 22"/>
    <m/>
    <s v="Bergamo"/>
    <x v="1"/>
    <n v="24100"/>
    <x v="12"/>
    <s v="EMEA"/>
    <s v="Rovelli"/>
    <s v="Giovanni"/>
    <s v="Small"/>
  </r>
  <r>
    <x v="33"/>
    <x v="25"/>
    <n v="68.08"/>
    <n v="11"/>
    <x v="901"/>
    <x v="33"/>
    <x v="0"/>
    <x v="3"/>
    <x v="5"/>
    <x v="0"/>
    <x v="3"/>
    <n v="62"/>
    <x v="35"/>
    <x v="29"/>
    <n v="2155554695"/>
    <s v="782 First Street"/>
    <m/>
    <s v="Philadelphia"/>
    <x v="7"/>
    <n v="71270"/>
    <x v="0"/>
    <s v="NA"/>
    <s v="Cervantes"/>
    <s v="Francisca"/>
    <s v="Small"/>
  </r>
  <r>
    <x v="200"/>
    <x v="16"/>
    <n v="51.84"/>
    <n v="3"/>
    <x v="902"/>
    <x v="170"/>
    <x v="0"/>
    <x v="3"/>
    <x v="5"/>
    <x v="0"/>
    <x v="3"/>
    <n v="62"/>
    <x v="35"/>
    <x v="87"/>
    <s v="61-9-3844-6555"/>
    <s v="7 Allen Street"/>
    <m/>
    <s v="Glen Waverly"/>
    <x v="3"/>
    <n v="3150"/>
    <x v="3"/>
    <s v="APAC"/>
    <s v="Connery"/>
    <s v="Sean"/>
    <s v="Small"/>
  </r>
  <r>
    <x v="35"/>
    <x v="11"/>
    <n v="67.459999999999994"/>
    <n v="9"/>
    <x v="903"/>
    <x v="35"/>
    <x v="0"/>
    <x v="3"/>
    <x v="6"/>
    <x v="0"/>
    <x v="3"/>
    <n v="62"/>
    <x v="35"/>
    <x v="31"/>
    <s v="(604) 555-3392"/>
    <s v="1900 Oak St."/>
    <m/>
    <s v="Vancouver"/>
    <x v="10"/>
    <s v="V3F 2K1"/>
    <x v="10"/>
    <s v="NA"/>
    <s v="Tannamuri"/>
    <s v="Yoshi"/>
    <s v="Small"/>
  </r>
  <r>
    <x v="36"/>
    <x v="28"/>
    <n v="58.71"/>
    <n v="6"/>
    <x v="904"/>
    <x v="36"/>
    <x v="0"/>
    <x v="0"/>
    <x v="7"/>
    <x v="1"/>
    <x v="3"/>
    <n v="62"/>
    <x v="35"/>
    <x v="32"/>
    <n v="3105553722"/>
    <s v="3675 Furth Circle"/>
    <m/>
    <s v="Burbank"/>
    <x v="2"/>
    <n v="94019"/>
    <x v="0"/>
    <s v="NA"/>
    <s v="Thompson"/>
    <s v="Steve"/>
    <s v="Small"/>
  </r>
  <r>
    <x v="37"/>
    <x v="3"/>
    <n v="63.71"/>
    <n v="5"/>
    <x v="905"/>
    <x v="37"/>
    <x v="0"/>
    <x v="0"/>
    <x v="11"/>
    <x v="1"/>
    <x v="3"/>
    <n v="62"/>
    <x v="35"/>
    <x v="33"/>
    <n v="6175555555"/>
    <s v="4658 Baden Av."/>
    <m/>
    <s v="Cambridge"/>
    <x v="6"/>
    <n v="51247"/>
    <x v="0"/>
    <s v="NA"/>
    <s v="Tseng"/>
    <s v="Kyung"/>
    <s v="Small"/>
  </r>
  <r>
    <x v="203"/>
    <x v="16"/>
    <n v="58.09"/>
    <n v="3"/>
    <x v="906"/>
    <x v="173"/>
    <x v="0"/>
    <x v="1"/>
    <x v="8"/>
    <x v="1"/>
    <x v="3"/>
    <n v="62"/>
    <x v="35"/>
    <x v="23"/>
    <s v="(91) 555 94 44"/>
    <s v="C/ Moralzarzal, 86"/>
    <m/>
    <s v="Madrid"/>
    <x v="1"/>
    <n v="28034"/>
    <x v="7"/>
    <s v="EMEA"/>
    <s v="Freyre"/>
    <s v="Diego"/>
    <s v="Small"/>
  </r>
  <r>
    <x v="256"/>
    <x v="4"/>
    <n v="53.72"/>
    <n v="3"/>
    <x v="907"/>
    <x v="215"/>
    <x v="0"/>
    <x v="1"/>
    <x v="9"/>
    <x v="1"/>
    <x v="3"/>
    <n v="62"/>
    <x v="35"/>
    <x v="61"/>
    <n v="4085553659"/>
    <s v="3086 Ingle Ln."/>
    <m/>
    <s v="San Jose"/>
    <x v="2"/>
    <n v="94217"/>
    <x v="0"/>
    <s v="NA"/>
    <s v="Frick"/>
    <s v="Sue"/>
    <s v="Small"/>
  </r>
  <r>
    <x v="258"/>
    <x v="22"/>
    <n v="63.08"/>
    <n v="1"/>
    <x v="908"/>
    <x v="216"/>
    <x v="0"/>
    <x v="2"/>
    <x v="2"/>
    <x v="1"/>
    <x v="3"/>
    <n v="62"/>
    <x v="35"/>
    <x v="19"/>
    <s v="6562-9555"/>
    <s v="Geislweg 14"/>
    <m/>
    <s v="Salzburg"/>
    <x v="1"/>
    <n v="5020"/>
    <x v="5"/>
    <s v="EMEA"/>
    <s v="Pipps"/>
    <s v="Georg"/>
    <s v="Small"/>
  </r>
  <r>
    <x v="41"/>
    <x v="30"/>
    <n v="68.709999999999994"/>
    <n v="5"/>
    <x v="909"/>
    <x v="41"/>
    <x v="0"/>
    <x v="2"/>
    <x v="3"/>
    <x v="1"/>
    <x v="3"/>
    <n v="62"/>
    <x v="35"/>
    <x v="36"/>
    <s v="011-4988555"/>
    <s v="Via Monte Bianco 34"/>
    <m/>
    <s v="Torino"/>
    <x v="1"/>
    <n v="10100"/>
    <x v="12"/>
    <s v="EMEA"/>
    <s v="Accorti"/>
    <s v="Paolo"/>
    <s v="Small"/>
  </r>
  <r>
    <x v="42"/>
    <x v="9"/>
    <n v="50.59"/>
    <n v="14"/>
    <x v="910"/>
    <x v="42"/>
    <x v="0"/>
    <x v="2"/>
    <x v="10"/>
    <x v="1"/>
    <x v="3"/>
    <n v="62"/>
    <x v="35"/>
    <x v="37"/>
    <s v="0695-34 6555"/>
    <s v="?kergatan 24"/>
    <m/>
    <s v="Boras"/>
    <x v="1"/>
    <s v="S-844 67"/>
    <x v="8"/>
    <s v="EMEA"/>
    <s v="Larsson"/>
    <s v="Maria"/>
    <s v="Small"/>
  </r>
  <r>
    <x v="43"/>
    <x v="16"/>
    <n v="64.959999999999994"/>
    <n v="9"/>
    <x v="911"/>
    <x v="43"/>
    <x v="0"/>
    <x v="3"/>
    <x v="4"/>
    <x v="1"/>
    <x v="3"/>
    <n v="62"/>
    <x v="35"/>
    <x v="38"/>
    <s v="30.59.8555"/>
    <s v="67, avenue de l'Europe"/>
    <m/>
    <s v="Versailles"/>
    <x v="1"/>
    <n v="78000"/>
    <x v="1"/>
    <s v="EMEA"/>
    <s v="Tonini"/>
    <s v="Daniel"/>
    <s v="Small"/>
  </r>
  <r>
    <x v="44"/>
    <x v="21"/>
    <n v="53.72"/>
    <n v="6"/>
    <x v="912"/>
    <x v="44"/>
    <x v="0"/>
    <x v="3"/>
    <x v="4"/>
    <x v="1"/>
    <x v="3"/>
    <n v="62"/>
    <x v="35"/>
    <x v="39"/>
    <n v="4155551450"/>
    <s v="5677 Strong St."/>
    <m/>
    <s v="San Rafael"/>
    <x v="2"/>
    <n v="97562"/>
    <x v="0"/>
    <s v="NA"/>
    <s v="Nelson"/>
    <s v="Valarie"/>
    <s v="Small"/>
  </r>
  <r>
    <x v="45"/>
    <x v="2"/>
    <n v="29.87"/>
    <n v="13"/>
    <x v="913"/>
    <x v="45"/>
    <x v="0"/>
    <x v="3"/>
    <x v="5"/>
    <x v="1"/>
    <x v="3"/>
    <n v="62"/>
    <x v="35"/>
    <x v="40"/>
    <n v="6035558647"/>
    <s v="2304 Long Airport Avenue"/>
    <m/>
    <s v="Nashua"/>
    <x v="12"/>
    <n v="62005"/>
    <x v="0"/>
    <s v="NA"/>
    <s v="Young"/>
    <s v="Valarie"/>
    <s v="Small"/>
  </r>
  <r>
    <x v="206"/>
    <x v="18"/>
    <n v="100"/>
    <n v="17"/>
    <x v="914"/>
    <x v="159"/>
    <x v="0"/>
    <x v="3"/>
    <x v="5"/>
    <x v="1"/>
    <x v="3"/>
    <n v="62"/>
    <x v="35"/>
    <x v="77"/>
    <s v="(171) 555-1555"/>
    <s v="Fauntleroy Circus"/>
    <m/>
    <s v="Manchester"/>
    <x v="1"/>
    <s v="EC2 5NT"/>
    <x v="6"/>
    <s v="EMEA"/>
    <s v="Ashworth"/>
    <s v="Victoria"/>
    <s v="Small"/>
  </r>
  <r>
    <x v="47"/>
    <x v="1"/>
    <n v="64.959999999999994"/>
    <n v="10"/>
    <x v="915"/>
    <x v="47"/>
    <x v="0"/>
    <x v="3"/>
    <x v="5"/>
    <x v="1"/>
    <x v="3"/>
    <n v="62"/>
    <x v="35"/>
    <x v="10"/>
    <s v="03 9520 4555"/>
    <s v="636 St Kilda Road"/>
    <s v="Level 3"/>
    <s v="Melbourne"/>
    <x v="3"/>
    <n v="3004"/>
    <x v="3"/>
    <s v="APAC"/>
    <s v="Ferguson"/>
    <s v="Peter"/>
    <s v="Small"/>
  </r>
  <r>
    <x v="48"/>
    <x v="4"/>
    <n v="70.58"/>
    <n v="5"/>
    <x v="916"/>
    <x v="48"/>
    <x v="0"/>
    <x v="3"/>
    <x v="6"/>
    <x v="1"/>
    <x v="3"/>
    <n v="62"/>
    <x v="35"/>
    <x v="39"/>
    <n v="4155551450"/>
    <s v="5677 Strong St."/>
    <m/>
    <s v="San Rafael"/>
    <x v="2"/>
    <n v="97562"/>
    <x v="0"/>
    <s v="NA"/>
    <s v="Nelson"/>
    <s v="Valarie"/>
    <s v="Medium"/>
  </r>
  <r>
    <x v="49"/>
    <x v="11"/>
    <n v="44.21"/>
    <n v="6"/>
    <x v="917"/>
    <x v="49"/>
    <x v="0"/>
    <x v="0"/>
    <x v="7"/>
    <x v="2"/>
    <x v="3"/>
    <n v="62"/>
    <x v="35"/>
    <x v="41"/>
    <n v="6175558555"/>
    <s v="7825 Douglas Av."/>
    <m/>
    <s v="Brickhaven"/>
    <x v="6"/>
    <n v="58339"/>
    <x v="0"/>
    <s v="NA"/>
    <s v="Nelson"/>
    <s v="Allen"/>
    <s v="Small"/>
  </r>
  <r>
    <x v="50"/>
    <x v="23"/>
    <n v="68.08"/>
    <n v="4"/>
    <x v="918"/>
    <x v="50"/>
    <x v="0"/>
    <x v="0"/>
    <x v="0"/>
    <x v="2"/>
    <x v="3"/>
    <n v="62"/>
    <x v="35"/>
    <x v="4"/>
    <n v="6505551386"/>
    <s v="7734 Strong St."/>
    <m/>
    <s v="San Francisco"/>
    <x v="2"/>
    <m/>
    <x v="0"/>
    <s v="NA"/>
    <s v="Brown"/>
    <s v="Julie"/>
    <s v="Small"/>
  </r>
  <r>
    <x v="259"/>
    <x v="9"/>
    <n v="59.96"/>
    <n v="3"/>
    <x v="919"/>
    <x v="217"/>
    <x v="0"/>
    <x v="0"/>
    <x v="11"/>
    <x v="2"/>
    <x v="3"/>
    <n v="62"/>
    <x v="35"/>
    <x v="63"/>
    <s v="7675-3555"/>
    <s v="Kirchgasse 6"/>
    <m/>
    <s v="Graz"/>
    <x v="1"/>
    <n v="8010"/>
    <x v="5"/>
    <s v="EMEA"/>
    <s v="Mendel"/>
    <s v="Roland"/>
    <s v="Small"/>
  </r>
  <r>
    <x v="257"/>
    <x v="28"/>
    <n v="53.72"/>
    <n v="3"/>
    <x v="920"/>
    <x v="177"/>
    <x v="2"/>
    <x v="1"/>
    <x v="1"/>
    <x v="2"/>
    <x v="3"/>
    <n v="62"/>
    <x v="35"/>
    <x v="56"/>
    <s v="(02) 5554 67"/>
    <s v="Rue Joseph-Bens 532"/>
    <m/>
    <s v="Bruxelles"/>
    <x v="1"/>
    <s v="B-1180"/>
    <x v="14"/>
    <s v="EMEA"/>
    <s v="Dewey"/>
    <s v="Catherine"/>
    <s v="Small"/>
  </r>
  <r>
    <x v="222"/>
    <x v="2"/>
    <n v="83.44"/>
    <n v="18"/>
    <x v="921"/>
    <x v="186"/>
    <x v="0"/>
    <x v="0"/>
    <x v="0"/>
    <x v="0"/>
    <x v="5"/>
    <n v="86"/>
    <x v="36"/>
    <x v="86"/>
    <s v="035-640555"/>
    <s v="Via Ludovico il Moro 22"/>
    <m/>
    <s v="Bergamo"/>
    <x v="1"/>
    <n v="24100"/>
    <x v="12"/>
    <s v="EMEA"/>
    <s v="Rovelli"/>
    <s v="Giovanni"/>
    <s v="Medium"/>
  </r>
  <r>
    <x v="64"/>
    <x v="15"/>
    <n v="89.46"/>
    <n v="9"/>
    <x v="922"/>
    <x v="63"/>
    <x v="0"/>
    <x v="1"/>
    <x v="8"/>
    <x v="0"/>
    <x v="5"/>
    <n v="86"/>
    <x v="36"/>
    <x v="19"/>
    <s v="6562-9555"/>
    <s v="Geislweg 14"/>
    <m/>
    <s v="Salzburg"/>
    <x v="1"/>
    <n v="5020"/>
    <x v="5"/>
    <s v="EMEA"/>
    <s v="Pipps"/>
    <s v="Georg"/>
    <s v="Small"/>
  </r>
  <r>
    <x v="260"/>
    <x v="23"/>
    <n v="96.34"/>
    <n v="2"/>
    <x v="923"/>
    <x v="187"/>
    <x v="0"/>
    <x v="1"/>
    <x v="9"/>
    <x v="0"/>
    <x v="5"/>
    <n v="86"/>
    <x v="36"/>
    <x v="91"/>
    <n v="6175558428"/>
    <s v="16780 Pompton St."/>
    <m/>
    <s v="Brickhaven"/>
    <x v="6"/>
    <n v="58339"/>
    <x v="0"/>
    <s v="NA"/>
    <s v="Taylor"/>
    <s v="Leslie"/>
    <s v="Medium"/>
  </r>
  <r>
    <x v="66"/>
    <x v="12"/>
    <n v="74.84"/>
    <n v="13"/>
    <x v="924"/>
    <x v="65"/>
    <x v="0"/>
    <x v="2"/>
    <x v="3"/>
    <x v="0"/>
    <x v="5"/>
    <n v="86"/>
    <x v="36"/>
    <x v="50"/>
    <n v="5085559555"/>
    <s v="4575 Hillside Dr."/>
    <m/>
    <s v="New Bedford"/>
    <x v="6"/>
    <n v="50553"/>
    <x v="0"/>
    <s v="NA"/>
    <s v="Tam"/>
    <s v="Wing C"/>
    <s v="Medium"/>
  </r>
  <r>
    <x v="67"/>
    <x v="27"/>
    <n v="79.14"/>
    <n v="11"/>
    <x v="925"/>
    <x v="66"/>
    <x v="0"/>
    <x v="3"/>
    <x v="4"/>
    <x v="0"/>
    <x v="5"/>
    <n v="86"/>
    <x v="36"/>
    <x v="16"/>
    <s v="90-224 8555"/>
    <s v="Keskuskatu 45"/>
    <m/>
    <s v="Helsinki"/>
    <x v="1"/>
    <n v="21240"/>
    <x v="4"/>
    <s v="EMEA"/>
    <s v="Karttunen"/>
    <s v="Matti"/>
    <s v="Medium"/>
  </r>
  <r>
    <x v="68"/>
    <x v="12"/>
    <n v="73.12"/>
    <n v="7"/>
    <x v="926"/>
    <x v="67"/>
    <x v="3"/>
    <x v="3"/>
    <x v="4"/>
    <x v="0"/>
    <x v="5"/>
    <n v="86"/>
    <x v="36"/>
    <x v="37"/>
    <s v="0695-34 6555"/>
    <s v="?kergatan 24"/>
    <m/>
    <s v="Boras"/>
    <x v="1"/>
    <s v="S-844 67"/>
    <x v="8"/>
    <s v="EMEA"/>
    <s v="Larsson"/>
    <s v="Maria"/>
    <s v="Medium"/>
  </r>
  <r>
    <x v="69"/>
    <x v="2"/>
    <n v="81.72"/>
    <n v="10"/>
    <x v="927"/>
    <x v="68"/>
    <x v="0"/>
    <x v="3"/>
    <x v="5"/>
    <x v="0"/>
    <x v="5"/>
    <n v="86"/>
    <x v="36"/>
    <x v="51"/>
    <s v="61.77.6555"/>
    <s v="1 rue Alsace-Lorraine"/>
    <m/>
    <s v="Toulouse"/>
    <x v="1"/>
    <n v="31000"/>
    <x v="1"/>
    <s v="EMEA"/>
    <s v="Roulet"/>
    <s v="Annette"/>
    <s v="Medium"/>
  </r>
  <r>
    <x v="70"/>
    <x v="22"/>
    <n v="89.46"/>
    <n v="7"/>
    <x v="928"/>
    <x v="69"/>
    <x v="0"/>
    <x v="3"/>
    <x v="5"/>
    <x v="0"/>
    <x v="5"/>
    <n v="86"/>
    <x v="36"/>
    <x v="52"/>
    <s v="(171) 555-7555"/>
    <s v="120 Hanover Sq."/>
    <m/>
    <s v="London"/>
    <x v="1"/>
    <s v="WA1 1DP"/>
    <x v="6"/>
    <s v="EMEA"/>
    <s v="Hardy"/>
    <s v="Thomas"/>
    <s v="Small"/>
  </r>
  <r>
    <x v="71"/>
    <x v="12"/>
    <n v="87.74"/>
    <n v="4"/>
    <x v="929"/>
    <x v="70"/>
    <x v="0"/>
    <x v="3"/>
    <x v="5"/>
    <x v="0"/>
    <x v="5"/>
    <n v="86"/>
    <x v="36"/>
    <x v="53"/>
    <s v="(93) 203 4555"/>
    <s v="Rambla de Catalu¤a, 23"/>
    <m/>
    <s v="Barcelona"/>
    <x v="1"/>
    <n v="8022"/>
    <x v="7"/>
    <s v="EMEA"/>
    <s v="Saavedra"/>
    <s v="Eduardo"/>
    <s v="Medium"/>
  </r>
  <r>
    <x v="72"/>
    <x v="11"/>
    <n v="100"/>
    <n v="6"/>
    <x v="930"/>
    <x v="71"/>
    <x v="0"/>
    <x v="0"/>
    <x v="7"/>
    <x v="1"/>
    <x v="5"/>
    <n v="86"/>
    <x v="36"/>
    <x v="54"/>
    <n v="2155554369"/>
    <s v="6047 Douglas Av."/>
    <m/>
    <s v="Los Angeles"/>
    <x v="2"/>
    <m/>
    <x v="0"/>
    <s v="NA"/>
    <s v="Chandler"/>
    <s v="Michael"/>
    <s v="Small"/>
  </r>
  <r>
    <x v="73"/>
    <x v="4"/>
    <n v="94.62"/>
    <n v="10"/>
    <x v="931"/>
    <x v="72"/>
    <x v="0"/>
    <x v="0"/>
    <x v="0"/>
    <x v="1"/>
    <x v="5"/>
    <n v="86"/>
    <x v="36"/>
    <x v="55"/>
    <n v="7605558146"/>
    <s v="361 Furth Circle"/>
    <m/>
    <s v="San Diego"/>
    <x v="2"/>
    <n v="91217"/>
    <x v="0"/>
    <s v="NA"/>
    <s v="Thompson"/>
    <s v="Valarie"/>
    <s v="Medium"/>
  </r>
  <r>
    <x v="74"/>
    <x v="15"/>
    <n v="73.98"/>
    <n v="1"/>
    <x v="932"/>
    <x v="73"/>
    <x v="3"/>
    <x v="1"/>
    <x v="1"/>
    <x v="1"/>
    <x v="5"/>
    <n v="86"/>
    <x v="36"/>
    <x v="0"/>
    <n v="2125557818"/>
    <s v="897 Long Airport Avenue"/>
    <m/>
    <s v="NYC"/>
    <x v="0"/>
    <n v="10022"/>
    <x v="0"/>
    <s v="NA"/>
    <s v="Yu"/>
    <s v="Kwai"/>
    <s v="Small"/>
  </r>
  <r>
    <x v="226"/>
    <x v="22"/>
    <n v="84.3"/>
    <n v="15"/>
    <x v="933"/>
    <x v="190"/>
    <x v="3"/>
    <x v="1"/>
    <x v="9"/>
    <x v="1"/>
    <x v="5"/>
    <n v="86"/>
    <x v="36"/>
    <x v="23"/>
    <s v="(91) 555 94 44"/>
    <s v="C/ Moralzarzal, 86"/>
    <m/>
    <s v="Madrid"/>
    <x v="1"/>
    <n v="28034"/>
    <x v="7"/>
    <s v="EMEA"/>
    <s v="Freyre"/>
    <s v="Diego"/>
    <s v="Small"/>
  </r>
  <r>
    <x v="76"/>
    <x v="1"/>
    <n v="98.06"/>
    <n v="2"/>
    <x v="934"/>
    <x v="75"/>
    <x v="0"/>
    <x v="2"/>
    <x v="2"/>
    <x v="1"/>
    <x v="5"/>
    <n v="86"/>
    <x v="36"/>
    <x v="56"/>
    <s v="(02) 5554 67"/>
    <s v="Rue Joseph-Bens 532"/>
    <m/>
    <s v="Bruxelles"/>
    <x v="1"/>
    <s v="B-1180"/>
    <x v="14"/>
    <s v="EMEA"/>
    <s v="Dewey"/>
    <s v="Catherine"/>
    <s v="Medium"/>
  </r>
  <r>
    <x v="77"/>
    <x v="15"/>
    <n v="98.06"/>
    <n v="4"/>
    <x v="935"/>
    <x v="76"/>
    <x v="0"/>
    <x v="2"/>
    <x v="3"/>
    <x v="1"/>
    <x v="5"/>
    <n v="86"/>
    <x v="36"/>
    <x v="57"/>
    <s v="(604) 555-4555"/>
    <s v="23 Tsawassen Blvd."/>
    <m/>
    <s v="Tsawassen"/>
    <x v="10"/>
    <s v="T2F 8M4"/>
    <x v="10"/>
    <s v="NA"/>
    <s v="Lincoln"/>
    <s v="Elizabeth"/>
    <s v="Small"/>
  </r>
  <r>
    <x v="229"/>
    <x v="15"/>
    <n v="96.34"/>
    <n v="13"/>
    <x v="936"/>
    <x v="192"/>
    <x v="0"/>
    <x v="2"/>
    <x v="10"/>
    <x v="1"/>
    <x v="5"/>
    <n v="86"/>
    <x v="36"/>
    <x v="89"/>
    <s v="+49 89 61 08 9555"/>
    <s v="Hansastr. 15"/>
    <m/>
    <s v="Munich"/>
    <x v="1"/>
    <n v="80686"/>
    <x v="16"/>
    <s v="EMEA"/>
    <s v="Donnermeyer"/>
    <s v="Michael"/>
    <s v="Small"/>
  </r>
  <r>
    <x v="79"/>
    <x v="28"/>
    <n v="83.44"/>
    <n v="7"/>
    <x v="937"/>
    <x v="78"/>
    <x v="0"/>
    <x v="3"/>
    <x v="4"/>
    <x v="1"/>
    <x v="5"/>
    <n v="86"/>
    <x v="36"/>
    <x v="29"/>
    <n v="2155554695"/>
    <s v="782 First Street"/>
    <m/>
    <s v="Philadelphia"/>
    <x v="7"/>
    <n v="71270"/>
    <x v="0"/>
    <s v="NA"/>
    <s v="Cervantes"/>
    <s v="Francisca"/>
    <s v="Small"/>
  </r>
  <r>
    <x v="80"/>
    <x v="15"/>
    <n v="94.62"/>
    <n v="15"/>
    <x v="938"/>
    <x v="79"/>
    <x v="0"/>
    <x v="3"/>
    <x v="5"/>
    <x v="1"/>
    <x v="5"/>
    <n v="86"/>
    <x v="36"/>
    <x v="59"/>
    <s v="(198) 555-8888"/>
    <s v="Garden House Crowther Way"/>
    <m/>
    <s v="Cowes"/>
    <x v="15"/>
    <s v="PO31 7PJ"/>
    <x v="6"/>
    <s v="EMEA"/>
    <s v="Bennett"/>
    <s v="Helen"/>
    <s v="Small"/>
  </r>
  <r>
    <x v="230"/>
    <x v="32"/>
    <n v="45.86"/>
    <n v="5"/>
    <x v="939"/>
    <x v="193"/>
    <x v="5"/>
    <x v="3"/>
    <x v="5"/>
    <x v="1"/>
    <x v="5"/>
    <n v="86"/>
    <x v="36"/>
    <x v="48"/>
    <s v="31 12 3555"/>
    <s v="Vinb'ltet 34"/>
    <m/>
    <s v="Kobenhavn"/>
    <x v="1"/>
    <n v="1734"/>
    <x v="13"/>
    <s v="EMEA"/>
    <s v="Petersen"/>
    <s v="Jytte"/>
    <s v="Small"/>
  </r>
  <r>
    <x v="231"/>
    <x v="11"/>
    <n v="82.58"/>
    <n v="3"/>
    <x v="940"/>
    <x v="194"/>
    <x v="0"/>
    <x v="3"/>
    <x v="5"/>
    <x v="1"/>
    <x v="5"/>
    <n v="86"/>
    <x v="36"/>
    <x v="90"/>
    <s v="(071) 23 67 2555"/>
    <s v="Boulevard Tirou, 255"/>
    <m/>
    <s v="Charleroi"/>
    <x v="1"/>
    <s v="B-6000"/>
    <x v="14"/>
    <s v="EMEA"/>
    <s v="Cartrain"/>
    <s v="Pascale"/>
    <s v="Small"/>
  </r>
  <r>
    <x v="83"/>
    <x v="30"/>
    <n v="64.97"/>
    <n v="6"/>
    <x v="941"/>
    <x v="82"/>
    <x v="0"/>
    <x v="3"/>
    <x v="6"/>
    <x v="1"/>
    <x v="5"/>
    <n v="86"/>
    <x v="36"/>
    <x v="23"/>
    <s v="(91) 555 94 44"/>
    <s v="C/ Moralzarzal, 86"/>
    <m/>
    <s v="Madrid"/>
    <x v="1"/>
    <n v="28034"/>
    <x v="7"/>
    <s v="EMEA"/>
    <s v="Freyre"/>
    <s v="Diego"/>
    <s v="Small"/>
  </r>
  <r>
    <x v="85"/>
    <x v="8"/>
    <n v="86.74"/>
    <n v="5"/>
    <x v="942"/>
    <x v="84"/>
    <x v="0"/>
    <x v="0"/>
    <x v="7"/>
    <x v="2"/>
    <x v="5"/>
    <n v="86"/>
    <x v="36"/>
    <x v="60"/>
    <s v="981-443655"/>
    <s v="Torikatu 38"/>
    <m/>
    <s v="Oulu"/>
    <x v="1"/>
    <n v="90110"/>
    <x v="4"/>
    <s v="EMEA"/>
    <s v="Koskitalo"/>
    <s v="Pirkko"/>
    <s v="Small"/>
  </r>
  <r>
    <x v="233"/>
    <x v="9"/>
    <n v="93.01"/>
    <n v="5"/>
    <x v="943"/>
    <x v="196"/>
    <x v="5"/>
    <x v="0"/>
    <x v="11"/>
    <x v="2"/>
    <x v="5"/>
    <n v="86"/>
    <x v="36"/>
    <x v="23"/>
    <s v="(91) 555 94 44"/>
    <s v="C/ Moralzarzal, 86"/>
    <m/>
    <s v="Madrid"/>
    <x v="1"/>
    <n v="28034"/>
    <x v="7"/>
    <s v="EMEA"/>
    <s v="Freyre"/>
    <s v="Diego"/>
    <s v="Medium"/>
  </r>
  <r>
    <x v="234"/>
    <x v="11"/>
    <n v="72.260000000000005"/>
    <n v="18"/>
    <x v="944"/>
    <x v="197"/>
    <x v="0"/>
    <x v="0"/>
    <x v="11"/>
    <x v="2"/>
    <x v="5"/>
    <n v="86"/>
    <x v="36"/>
    <x v="1"/>
    <s v="26.47.1555"/>
    <s v="59 rue de l'Abbaye"/>
    <m/>
    <s v="Reims"/>
    <x v="1"/>
    <n v="51100"/>
    <x v="1"/>
    <s v="EMEA"/>
    <s v="Henriot"/>
    <s v="Paul"/>
    <s v="Small"/>
  </r>
  <r>
    <x v="88"/>
    <x v="0"/>
    <n v="74.84"/>
    <n v="7"/>
    <x v="945"/>
    <x v="87"/>
    <x v="0"/>
    <x v="1"/>
    <x v="8"/>
    <x v="2"/>
    <x v="5"/>
    <n v="86"/>
    <x v="36"/>
    <x v="61"/>
    <n v="4085553659"/>
    <s v="3086 Ingle Ln."/>
    <m/>
    <s v="San Jose"/>
    <x v="2"/>
    <n v="94217"/>
    <x v="0"/>
    <s v="NA"/>
    <s v="Frick"/>
    <s v="Sue"/>
    <s v="Small"/>
  </r>
  <r>
    <x v="89"/>
    <x v="27"/>
    <n v="73.98"/>
    <n v="1"/>
    <x v="946"/>
    <x v="88"/>
    <x v="4"/>
    <x v="1"/>
    <x v="1"/>
    <x v="2"/>
    <x v="5"/>
    <n v="86"/>
    <x v="36"/>
    <x v="58"/>
    <n v="6175559555"/>
    <s v="8616 Spinnaker Dr."/>
    <m/>
    <s v="Boston"/>
    <x v="6"/>
    <n v="51003"/>
    <x v="0"/>
    <s v="NA"/>
    <s v="Yoshido"/>
    <s v="Juri"/>
    <s v="Medium"/>
  </r>
  <r>
    <x v="26"/>
    <x v="32"/>
    <n v="100"/>
    <n v="13"/>
    <x v="947"/>
    <x v="26"/>
    <x v="0"/>
    <x v="0"/>
    <x v="7"/>
    <x v="0"/>
    <x v="3"/>
    <n v="104"/>
    <x v="37"/>
    <x v="17"/>
    <s v="07-98 9555"/>
    <s v="Erling Skakkes gate 78"/>
    <m/>
    <s v="Stavern"/>
    <x v="1"/>
    <n v="4110"/>
    <x v="2"/>
    <s v="EMEA"/>
    <s v="Bergulfsen"/>
    <s v="Jonas"/>
    <s v="Small"/>
  </r>
  <r>
    <x v="193"/>
    <x v="30"/>
    <n v="100"/>
    <n v="1"/>
    <x v="948"/>
    <x v="165"/>
    <x v="0"/>
    <x v="0"/>
    <x v="11"/>
    <x v="0"/>
    <x v="3"/>
    <n v="104"/>
    <x v="37"/>
    <x v="8"/>
    <n v="6505555787"/>
    <s v="5557 North Pendale Street"/>
    <m/>
    <s v="San Francisco"/>
    <x v="2"/>
    <m/>
    <x v="0"/>
    <s v="NA"/>
    <s v="Murphy"/>
    <s v="Julie"/>
    <s v="Medium"/>
  </r>
  <r>
    <x v="28"/>
    <x v="0"/>
    <n v="97.39"/>
    <n v="13"/>
    <x v="949"/>
    <x v="28"/>
    <x v="0"/>
    <x v="1"/>
    <x v="1"/>
    <x v="0"/>
    <x v="3"/>
    <n v="104"/>
    <x v="37"/>
    <x v="25"/>
    <s v="(91) 555 22 82"/>
    <s v="C/ Araquil, 67"/>
    <m/>
    <s v="Madrid"/>
    <x v="1"/>
    <n v="28023"/>
    <x v="7"/>
    <s v="EMEA"/>
    <s v="Sommer"/>
    <s v="Mart¡n"/>
    <s v="Small"/>
  </r>
  <r>
    <x v="195"/>
    <x v="14"/>
    <n v="90.06"/>
    <n v="2"/>
    <x v="950"/>
    <x v="167"/>
    <x v="0"/>
    <x v="2"/>
    <x v="2"/>
    <x v="0"/>
    <x v="3"/>
    <n v="104"/>
    <x v="37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30"/>
    <x v="18"/>
    <n v="100"/>
    <n v="10"/>
    <x v="951"/>
    <x v="30"/>
    <x v="0"/>
    <x v="2"/>
    <x v="10"/>
    <x v="0"/>
    <x v="3"/>
    <n v="104"/>
    <x v="37"/>
    <x v="26"/>
    <s v="+65 221 7555"/>
    <s v="Bronz Sok., Bronz Apt. 3/6 Tesvikiye"/>
    <m/>
    <s v="Singapore"/>
    <x v="1"/>
    <n v="79903"/>
    <x v="9"/>
    <s v="Japan"/>
    <s v="Natividad"/>
    <s v="Eric"/>
    <s v="Small"/>
  </r>
  <r>
    <x v="31"/>
    <x v="23"/>
    <n v="100"/>
    <n v="3"/>
    <x v="952"/>
    <x v="31"/>
    <x v="0"/>
    <x v="3"/>
    <x v="4"/>
    <x v="0"/>
    <x v="3"/>
    <n v="104"/>
    <x v="37"/>
    <x v="27"/>
    <n v="2125558493"/>
    <s v="5905 Pompton St."/>
    <s v="Suite 750"/>
    <s v="NYC"/>
    <x v="0"/>
    <n v="10022"/>
    <x v="0"/>
    <s v="NA"/>
    <s v="Hernandez"/>
    <s v="Maria"/>
    <s v="Medium"/>
  </r>
  <r>
    <x v="198"/>
    <x v="28"/>
    <n v="89.01"/>
    <n v="1"/>
    <x v="953"/>
    <x v="155"/>
    <x v="0"/>
    <x v="3"/>
    <x v="5"/>
    <x v="0"/>
    <x v="3"/>
    <n v="104"/>
    <x v="37"/>
    <x v="86"/>
    <s v="035-640555"/>
    <s v="Via Ludovico il Moro 22"/>
    <m/>
    <s v="Bergamo"/>
    <x v="1"/>
    <n v="24100"/>
    <x v="12"/>
    <s v="EMEA"/>
    <s v="Rovelli"/>
    <s v="Giovanni"/>
    <s v="Small"/>
  </r>
  <r>
    <x v="33"/>
    <x v="8"/>
    <n v="100"/>
    <n v="10"/>
    <x v="954"/>
    <x v="33"/>
    <x v="0"/>
    <x v="3"/>
    <x v="5"/>
    <x v="0"/>
    <x v="3"/>
    <n v="104"/>
    <x v="37"/>
    <x v="29"/>
    <n v="2155554695"/>
    <s v="782 First Street"/>
    <m/>
    <s v="Philadelphia"/>
    <x v="7"/>
    <n v="71270"/>
    <x v="0"/>
    <s v="NA"/>
    <s v="Cervantes"/>
    <s v="Francisca"/>
    <s v="Small"/>
  </r>
  <r>
    <x v="200"/>
    <x v="10"/>
    <n v="100"/>
    <n v="2"/>
    <x v="955"/>
    <x v="170"/>
    <x v="0"/>
    <x v="3"/>
    <x v="5"/>
    <x v="0"/>
    <x v="3"/>
    <n v="104"/>
    <x v="37"/>
    <x v="87"/>
    <s v="61-9-3844-6555"/>
    <s v="7 Allen Street"/>
    <m/>
    <s v="Glen Waverly"/>
    <x v="3"/>
    <n v="3150"/>
    <x v="3"/>
    <s v="APAC"/>
    <s v="Connery"/>
    <s v="Sean"/>
    <s v="Small"/>
  </r>
  <r>
    <x v="35"/>
    <x v="0"/>
    <n v="100"/>
    <n v="8"/>
    <x v="956"/>
    <x v="35"/>
    <x v="0"/>
    <x v="3"/>
    <x v="6"/>
    <x v="0"/>
    <x v="3"/>
    <n v="104"/>
    <x v="37"/>
    <x v="31"/>
    <s v="(604) 555-3392"/>
    <s v="1900 Oak St."/>
    <m/>
    <s v="Vancouver"/>
    <x v="10"/>
    <s v="V3F 2K1"/>
    <x v="10"/>
    <s v="NA"/>
    <s v="Tannamuri"/>
    <s v="Yoshi"/>
    <s v="Medium"/>
  </r>
  <r>
    <x v="36"/>
    <x v="4"/>
    <n v="100"/>
    <n v="5"/>
    <x v="957"/>
    <x v="36"/>
    <x v="0"/>
    <x v="0"/>
    <x v="7"/>
    <x v="1"/>
    <x v="3"/>
    <n v="104"/>
    <x v="37"/>
    <x v="32"/>
    <n v="3105553722"/>
    <s v="3675 Furth Circle"/>
    <m/>
    <s v="Burbank"/>
    <x v="2"/>
    <n v="94019"/>
    <x v="0"/>
    <s v="NA"/>
    <s v="Thompson"/>
    <s v="Steve"/>
    <s v="Medium"/>
  </r>
  <r>
    <x v="37"/>
    <x v="28"/>
    <n v="100"/>
    <n v="4"/>
    <x v="958"/>
    <x v="37"/>
    <x v="0"/>
    <x v="0"/>
    <x v="11"/>
    <x v="1"/>
    <x v="3"/>
    <n v="104"/>
    <x v="37"/>
    <x v="33"/>
    <n v="6175555555"/>
    <s v="4658 Baden Av."/>
    <m/>
    <s v="Cambridge"/>
    <x v="6"/>
    <n v="51247"/>
    <x v="0"/>
    <s v="NA"/>
    <s v="Tseng"/>
    <s v="Kyung"/>
    <s v="Medium"/>
  </r>
  <r>
    <x v="203"/>
    <x v="6"/>
    <n v="100"/>
    <n v="2"/>
    <x v="959"/>
    <x v="173"/>
    <x v="0"/>
    <x v="1"/>
    <x v="8"/>
    <x v="1"/>
    <x v="3"/>
    <n v="104"/>
    <x v="37"/>
    <x v="23"/>
    <s v="(91) 555 94 44"/>
    <s v="C/ Moralzarzal, 86"/>
    <m/>
    <s v="Madrid"/>
    <x v="1"/>
    <n v="28034"/>
    <x v="7"/>
    <s v="EMEA"/>
    <s v="Freyre"/>
    <s v="Diego"/>
    <s v="Medium"/>
  </r>
  <r>
    <x v="256"/>
    <x v="9"/>
    <n v="84.82"/>
    <n v="2"/>
    <x v="960"/>
    <x v="215"/>
    <x v="0"/>
    <x v="1"/>
    <x v="9"/>
    <x v="1"/>
    <x v="3"/>
    <n v="104"/>
    <x v="37"/>
    <x v="61"/>
    <n v="4085553659"/>
    <s v="3086 Ingle Ln."/>
    <m/>
    <s v="San Jose"/>
    <x v="2"/>
    <n v="94217"/>
    <x v="0"/>
    <s v="NA"/>
    <s v="Frick"/>
    <s v="Sue"/>
    <s v="Medium"/>
  </r>
  <r>
    <x v="40"/>
    <x v="19"/>
    <n v="100"/>
    <n v="11"/>
    <x v="961"/>
    <x v="40"/>
    <x v="0"/>
    <x v="2"/>
    <x v="2"/>
    <x v="1"/>
    <x v="3"/>
    <n v="104"/>
    <x v="37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41"/>
    <x v="6"/>
    <n v="100"/>
    <n v="4"/>
    <x v="962"/>
    <x v="41"/>
    <x v="0"/>
    <x v="2"/>
    <x v="3"/>
    <x v="1"/>
    <x v="3"/>
    <n v="104"/>
    <x v="37"/>
    <x v="36"/>
    <s v="011-4988555"/>
    <s v="Via Monte Bianco 34"/>
    <m/>
    <s v="Torino"/>
    <x v="1"/>
    <n v="10100"/>
    <x v="12"/>
    <s v="EMEA"/>
    <s v="Accorti"/>
    <s v="Paolo"/>
    <s v="Medium"/>
  </r>
  <r>
    <x v="42"/>
    <x v="10"/>
    <n v="100"/>
    <n v="13"/>
    <x v="963"/>
    <x v="42"/>
    <x v="0"/>
    <x v="2"/>
    <x v="10"/>
    <x v="1"/>
    <x v="3"/>
    <n v="104"/>
    <x v="37"/>
    <x v="37"/>
    <s v="0695-34 6555"/>
    <s v="?kergatan 24"/>
    <m/>
    <s v="Boras"/>
    <x v="1"/>
    <s v="S-844 67"/>
    <x v="8"/>
    <s v="EMEA"/>
    <s v="Larsson"/>
    <s v="Maria"/>
    <s v="Small"/>
  </r>
  <r>
    <x v="43"/>
    <x v="18"/>
    <n v="85.87"/>
    <n v="8"/>
    <x v="964"/>
    <x v="43"/>
    <x v="0"/>
    <x v="3"/>
    <x v="4"/>
    <x v="1"/>
    <x v="3"/>
    <n v="104"/>
    <x v="37"/>
    <x v="38"/>
    <s v="30.59.8555"/>
    <s v="67, avenue de l'Europe"/>
    <m/>
    <s v="Versailles"/>
    <x v="1"/>
    <n v="78000"/>
    <x v="1"/>
    <s v="EMEA"/>
    <s v="Tonini"/>
    <s v="Daniel"/>
    <s v="Small"/>
  </r>
  <r>
    <x v="44"/>
    <x v="19"/>
    <n v="100"/>
    <n v="5"/>
    <x v="965"/>
    <x v="44"/>
    <x v="0"/>
    <x v="3"/>
    <x v="4"/>
    <x v="1"/>
    <x v="3"/>
    <n v="104"/>
    <x v="37"/>
    <x v="39"/>
    <n v="4155551450"/>
    <s v="5677 Strong St."/>
    <m/>
    <s v="San Rafael"/>
    <x v="2"/>
    <n v="97562"/>
    <x v="0"/>
    <s v="NA"/>
    <s v="Nelson"/>
    <s v="Valarie"/>
    <s v="Medium"/>
  </r>
  <r>
    <x v="45"/>
    <x v="7"/>
    <n v="47.04"/>
    <n v="7"/>
    <x v="966"/>
    <x v="45"/>
    <x v="0"/>
    <x v="3"/>
    <x v="5"/>
    <x v="1"/>
    <x v="3"/>
    <n v="104"/>
    <x v="37"/>
    <x v="40"/>
    <n v="6035558647"/>
    <s v="2304 Long Airport Avenue"/>
    <m/>
    <s v="Nashua"/>
    <x v="12"/>
    <n v="62005"/>
    <x v="0"/>
    <s v="NA"/>
    <s v="Young"/>
    <s v="Valarie"/>
    <s v="Small"/>
  </r>
  <r>
    <x v="206"/>
    <x v="23"/>
    <n v="39.799999999999997"/>
    <n v="18"/>
    <x v="967"/>
    <x v="159"/>
    <x v="0"/>
    <x v="3"/>
    <x v="5"/>
    <x v="1"/>
    <x v="3"/>
    <n v="104"/>
    <x v="37"/>
    <x v="77"/>
    <s v="(171) 555-1555"/>
    <s v="Fauntleroy Circus"/>
    <m/>
    <s v="Manchester"/>
    <x v="1"/>
    <s v="EC2 5NT"/>
    <x v="6"/>
    <s v="EMEA"/>
    <s v="Ashworth"/>
    <s v="Victoria"/>
    <s v="Small"/>
  </r>
  <r>
    <x v="47"/>
    <x v="3"/>
    <n v="100"/>
    <n v="11"/>
    <x v="968"/>
    <x v="47"/>
    <x v="0"/>
    <x v="3"/>
    <x v="5"/>
    <x v="1"/>
    <x v="3"/>
    <n v="104"/>
    <x v="37"/>
    <x v="10"/>
    <s v="03 9520 4555"/>
    <s v="636 St Kilda Road"/>
    <s v="Level 3"/>
    <s v="Melbourne"/>
    <x v="3"/>
    <n v="3004"/>
    <x v="3"/>
    <s v="APAC"/>
    <s v="Ferguson"/>
    <s v="Peter"/>
    <s v="Medium"/>
  </r>
  <r>
    <x v="48"/>
    <x v="27"/>
    <n v="100"/>
    <n v="4"/>
    <x v="969"/>
    <x v="48"/>
    <x v="0"/>
    <x v="3"/>
    <x v="6"/>
    <x v="1"/>
    <x v="3"/>
    <n v="104"/>
    <x v="37"/>
    <x v="39"/>
    <n v="4155551450"/>
    <s v="5677 Strong St."/>
    <m/>
    <s v="San Rafael"/>
    <x v="2"/>
    <n v="97562"/>
    <x v="0"/>
    <s v="NA"/>
    <s v="Nelson"/>
    <s v="Valarie"/>
    <s v="Medium"/>
  </r>
  <r>
    <x v="49"/>
    <x v="15"/>
    <n v="94.22"/>
    <n v="5"/>
    <x v="970"/>
    <x v="49"/>
    <x v="0"/>
    <x v="0"/>
    <x v="7"/>
    <x v="2"/>
    <x v="3"/>
    <n v="104"/>
    <x v="37"/>
    <x v="41"/>
    <n v="6175558555"/>
    <s v="7825 Douglas Av."/>
    <m/>
    <s v="Brickhaven"/>
    <x v="6"/>
    <n v="58339"/>
    <x v="0"/>
    <s v="NA"/>
    <s v="Nelson"/>
    <s v="Allen"/>
    <s v="Small"/>
  </r>
  <r>
    <x v="50"/>
    <x v="21"/>
    <n v="100"/>
    <n v="5"/>
    <x v="971"/>
    <x v="50"/>
    <x v="0"/>
    <x v="0"/>
    <x v="0"/>
    <x v="2"/>
    <x v="3"/>
    <n v="104"/>
    <x v="37"/>
    <x v="4"/>
    <n v="6505551386"/>
    <s v="7734 Strong St."/>
    <m/>
    <s v="San Francisco"/>
    <x v="2"/>
    <m/>
    <x v="0"/>
    <s v="NA"/>
    <s v="Brown"/>
    <s v="Julie"/>
    <s v="Medium"/>
  </r>
  <r>
    <x v="259"/>
    <x v="6"/>
    <n v="86.92"/>
    <n v="2"/>
    <x v="972"/>
    <x v="217"/>
    <x v="0"/>
    <x v="0"/>
    <x v="11"/>
    <x v="2"/>
    <x v="3"/>
    <n v="104"/>
    <x v="37"/>
    <x v="63"/>
    <s v="7675-3555"/>
    <s v="Kirchgasse 6"/>
    <m/>
    <s v="Graz"/>
    <x v="1"/>
    <n v="8010"/>
    <x v="5"/>
    <s v="EMEA"/>
    <s v="Mendel"/>
    <s v="Roland"/>
    <s v="Small"/>
  </r>
  <r>
    <x v="257"/>
    <x v="15"/>
    <n v="84.82"/>
    <n v="2"/>
    <x v="973"/>
    <x v="177"/>
    <x v="2"/>
    <x v="1"/>
    <x v="1"/>
    <x v="2"/>
    <x v="3"/>
    <n v="104"/>
    <x v="37"/>
    <x v="56"/>
    <s v="(02) 5554 67"/>
    <s v="Rue Joseph-Bens 532"/>
    <m/>
    <s v="Bruxelles"/>
    <x v="1"/>
    <s v="B-1180"/>
    <x v="14"/>
    <s v="EMEA"/>
    <s v="Dewey"/>
    <s v="Catherine"/>
    <s v="Small"/>
  </r>
  <r>
    <x v="63"/>
    <x v="8"/>
    <n v="100"/>
    <n v="11"/>
    <x v="974"/>
    <x v="62"/>
    <x v="0"/>
    <x v="0"/>
    <x v="0"/>
    <x v="0"/>
    <x v="3"/>
    <n v="136"/>
    <x v="38"/>
    <x v="48"/>
    <s v="31 12 3555"/>
    <s v="Vinb'ltet 34"/>
    <m/>
    <s v="Kobenhavn"/>
    <x v="1"/>
    <n v="1734"/>
    <x v="13"/>
    <s v="EMEA"/>
    <s v="Petersen"/>
    <s v="Jytte"/>
    <s v="Medium"/>
  </r>
  <r>
    <x v="123"/>
    <x v="18"/>
    <n v="100"/>
    <n v="5"/>
    <x v="975"/>
    <x v="117"/>
    <x v="0"/>
    <x v="1"/>
    <x v="8"/>
    <x v="0"/>
    <x v="3"/>
    <n v="136"/>
    <x v="38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261"/>
    <x v="2"/>
    <n v="100"/>
    <n v="2"/>
    <x v="976"/>
    <x v="218"/>
    <x v="0"/>
    <x v="1"/>
    <x v="9"/>
    <x v="0"/>
    <x v="3"/>
    <n v="136"/>
    <x v="38"/>
    <x v="23"/>
    <s v="(91) 555 94 44"/>
    <s v="C/ Moralzarzal, 86"/>
    <m/>
    <s v="Madrid"/>
    <x v="1"/>
    <n v="28034"/>
    <x v="7"/>
    <s v="EMEA"/>
    <s v="Freyre"/>
    <s v="Diego"/>
    <s v="Medium"/>
  </r>
  <r>
    <x v="125"/>
    <x v="20"/>
    <n v="100"/>
    <n v="8"/>
    <x v="977"/>
    <x v="119"/>
    <x v="0"/>
    <x v="2"/>
    <x v="3"/>
    <x v="0"/>
    <x v="3"/>
    <n v="136"/>
    <x v="38"/>
    <x v="39"/>
    <n v="4155551450"/>
    <s v="5677 Strong St."/>
    <m/>
    <s v="San Rafael"/>
    <x v="2"/>
    <n v="97562"/>
    <x v="0"/>
    <s v="NA"/>
    <s v="Nelson"/>
    <s v="Valarie"/>
    <s v="Medium"/>
  </r>
  <r>
    <x v="126"/>
    <x v="28"/>
    <n v="100"/>
    <n v="7"/>
    <x v="978"/>
    <x v="120"/>
    <x v="0"/>
    <x v="2"/>
    <x v="10"/>
    <x v="0"/>
    <x v="3"/>
    <n v="136"/>
    <x v="38"/>
    <x v="23"/>
    <s v="(91) 555 94 44"/>
    <s v="C/ Moralzarzal, 86"/>
    <m/>
    <s v="Madrid"/>
    <x v="1"/>
    <n v="28034"/>
    <x v="7"/>
    <s v="EMEA"/>
    <s v="Freyre"/>
    <s v="Diego"/>
    <s v="Medium"/>
  </r>
  <r>
    <x v="262"/>
    <x v="30"/>
    <n v="100"/>
    <n v="2"/>
    <x v="979"/>
    <x v="90"/>
    <x v="0"/>
    <x v="3"/>
    <x v="4"/>
    <x v="0"/>
    <x v="3"/>
    <n v="136"/>
    <x v="38"/>
    <x v="21"/>
    <n v="5085552555"/>
    <s v="1785 First Street"/>
    <m/>
    <s v="New Bedford"/>
    <x v="6"/>
    <n v="50553"/>
    <x v="0"/>
    <s v="NA"/>
    <s v="Benitez"/>
    <s v="Violeta"/>
    <s v="Medium"/>
  </r>
  <r>
    <x v="263"/>
    <x v="10"/>
    <n v="100"/>
    <n v="9"/>
    <x v="980"/>
    <x v="219"/>
    <x v="0"/>
    <x v="3"/>
    <x v="5"/>
    <x v="0"/>
    <x v="3"/>
    <n v="136"/>
    <x v="38"/>
    <x v="76"/>
    <s v="+34 913 728 555"/>
    <s v="Merchants House, 27-30 Merchant's Quay"/>
    <m/>
    <s v="Madrid"/>
    <x v="1"/>
    <n v="28023"/>
    <x v="7"/>
    <s v="EMEA"/>
    <s v="Fernandez"/>
    <s v="Jesus"/>
    <s v="Medium"/>
  </r>
  <r>
    <x v="129"/>
    <x v="11"/>
    <n v="100"/>
    <n v="9"/>
    <x v="981"/>
    <x v="69"/>
    <x v="0"/>
    <x v="3"/>
    <x v="5"/>
    <x v="0"/>
    <x v="3"/>
    <n v="136"/>
    <x v="38"/>
    <x v="50"/>
    <n v="5085559555"/>
    <s v="4575 Hillside Dr."/>
    <m/>
    <s v="New Bedford"/>
    <x v="6"/>
    <n v="50553"/>
    <x v="0"/>
    <s v="NA"/>
    <s v="Tam"/>
    <s v="Wing C"/>
    <s v="Medium"/>
  </r>
  <r>
    <x v="130"/>
    <x v="4"/>
    <n v="100"/>
    <n v="1"/>
    <x v="982"/>
    <x v="70"/>
    <x v="0"/>
    <x v="3"/>
    <x v="5"/>
    <x v="0"/>
    <x v="3"/>
    <n v="136"/>
    <x v="38"/>
    <x v="34"/>
    <n v="2035559545"/>
    <s v="567 North Pendale Street"/>
    <m/>
    <s v="New Haven"/>
    <x v="5"/>
    <n v="97823"/>
    <x v="0"/>
    <s v="NA"/>
    <s v="Murphy"/>
    <s v="Leslie"/>
    <s v="Medium"/>
  </r>
  <r>
    <x v="131"/>
    <x v="16"/>
    <n v="100"/>
    <n v="9"/>
    <x v="983"/>
    <x v="122"/>
    <x v="0"/>
    <x v="0"/>
    <x v="7"/>
    <x v="1"/>
    <x v="3"/>
    <n v="136"/>
    <x v="38"/>
    <x v="30"/>
    <s v="78.32.5555"/>
    <s v="2, rue du Commerce"/>
    <m/>
    <s v="Lyon"/>
    <x v="1"/>
    <n v="69004"/>
    <x v="1"/>
    <s v="EMEA"/>
    <s v="Saveley"/>
    <s v="Mary"/>
    <s v="Small"/>
  </r>
  <r>
    <x v="264"/>
    <x v="29"/>
    <n v="100"/>
    <n v="3"/>
    <x v="984"/>
    <x v="220"/>
    <x v="0"/>
    <x v="0"/>
    <x v="0"/>
    <x v="1"/>
    <x v="3"/>
    <n v="136"/>
    <x v="38"/>
    <x v="56"/>
    <s v="(02) 5554 67"/>
    <s v="Rue Joseph-Bens 532"/>
    <m/>
    <s v="Bruxelles"/>
    <x v="1"/>
    <s v="B-1180"/>
    <x v="14"/>
    <s v="EMEA"/>
    <s v="Dewey"/>
    <s v="Catherine"/>
    <s v="Medium"/>
  </r>
  <r>
    <x v="265"/>
    <x v="8"/>
    <n v="100"/>
    <n v="6"/>
    <x v="985"/>
    <x v="221"/>
    <x v="0"/>
    <x v="0"/>
    <x v="11"/>
    <x v="1"/>
    <x v="3"/>
    <n v="136"/>
    <x v="38"/>
    <x v="59"/>
    <s v="(198) 555-8888"/>
    <s v="Garden House Crowther Way"/>
    <m/>
    <s v="Cowes"/>
    <x v="15"/>
    <s v="PO31 7PJ"/>
    <x v="6"/>
    <s v="EMEA"/>
    <s v="Bennett"/>
    <s v="Helen"/>
    <s v="Medium"/>
  </r>
  <r>
    <x v="74"/>
    <x v="22"/>
    <n v="100"/>
    <n v="12"/>
    <x v="986"/>
    <x v="73"/>
    <x v="3"/>
    <x v="1"/>
    <x v="1"/>
    <x v="1"/>
    <x v="3"/>
    <n v="136"/>
    <x v="38"/>
    <x v="0"/>
    <n v="2125557818"/>
    <s v="897 Long Airport Avenue"/>
    <m/>
    <s v="NYC"/>
    <x v="0"/>
    <n v="10022"/>
    <x v="0"/>
    <s v="NA"/>
    <s v="Yu"/>
    <s v="Kwai"/>
    <s v="Medium"/>
  </r>
  <r>
    <x v="76"/>
    <x v="23"/>
    <n v="100"/>
    <n v="13"/>
    <x v="987"/>
    <x v="75"/>
    <x v="0"/>
    <x v="2"/>
    <x v="2"/>
    <x v="1"/>
    <x v="3"/>
    <n v="136"/>
    <x v="38"/>
    <x v="56"/>
    <s v="(02) 5554 67"/>
    <s v="Rue Joseph-Bens 532"/>
    <m/>
    <s v="Bruxelles"/>
    <x v="1"/>
    <s v="B-1180"/>
    <x v="14"/>
    <s v="EMEA"/>
    <s v="Dewey"/>
    <s v="Catherine"/>
    <s v="Medium"/>
  </r>
  <r>
    <x v="136"/>
    <x v="30"/>
    <n v="100"/>
    <n v="1"/>
    <x v="988"/>
    <x v="76"/>
    <x v="0"/>
    <x v="2"/>
    <x v="3"/>
    <x v="1"/>
    <x v="3"/>
    <n v="136"/>
    <x v="38"/>
    <x v="39"/>
    <n v="4155551450"/>
    <s v="5677 Strong St."/>
    <m/>
    <s v="San Rafael"/>
    <x v="2"/>
    <n v="97562"/>
    <x v="0"/>
    <s v="NA"/>
    <s v="Nelson"/>
    <s v="Valarie"/>
    <s v="Medium"/>
  </r>
  <r>
    <x v="137"/>
    <x v="16"/>
    <n v="100"/>
    <n v="4"/>
    <x v="989"/>
    <x v="127"/>
    <x v="0"/>
    <x v="2"/>
    <x v="10"/>
    <x v="1"/>
    <x v="3"/>
    <n v="136"/>
    <x v="38"/>
    <x v="36"/>
    <s v="011-4988555"/>
    <s v="Via Monte Bianco 34"/>
    <m/>
    <s v="Torino"/>
    <x v="1"/>
    <n v="10100"/>
    <x v="12"/>
    <s v="EMEA"/>
    <s v="Accorti"/>
    <s v="Paolo"/>
    <s v="Small"/>
  </r>
  <r>
    <x v="138"/>
    <x v="22"/>
    <n v="100"/>
    <n v="9"/>
    <x v="990"/>
    <x v="78"/>
    <x v="0"/>
    <x v="3"/>
    <x v="4"/>
    <x v="1"/>
    <x v="3"/>
    <n v="136"/>
    <x v="38"/>
    <x v="77"/>
    <s v="(171) 555-1555"/>
    <s v="Fauntleroy Circus"/>
    <m/>
    <s v="Manchester"/>
    <x v="1"/>
    <s v="EC2 5NT"/>
    <x v="6"/>
    <s v="EMEA"/>
    <s v="Ashworth"/>
    <s v="Victoria"/>
    <s v="Medium"/>
  </r>
  <r>
    <x v="139"/>
    <x v="14"/>
    <n v="100"/>
    <n v="1"/>
    <x v="991"/>
    <x v="96"/>
    <x v="0"/>
    <x v="3"/>
    <x v="4"/>
    <x v="1"/>
    <x v="3"/>
    <n v="136"/>
    <x v="38"/>
    <x v="78"/>
    <s v="86 21 3555"/>
    <s v="Smagsloget 45"/>
    <m/>
    <s v="Aaarhus"/>
    <x v="1"/>
    <n v="8200"/>
    <x v="13"/>
    <s v="EMEA"/>
    <s v="Ibsen"/>
    <s v="Palle"/>
    <s v="Small"/>
  </r>
  <r>
    <x v="81"/>
    <x v="16"/>
    <n v="69.12"/>
    <n v="9"/>
    <x v="992"/>
    <x v="80"/>
    <x v="0"/>
    <x v="3"/>
    <x v="5"/>
    <x v="1"/>
    <x v="3"/>
    <n v="136"/>
    <x v="38"/>
    <x v="17"/>
    <s v="07-98 9555"/>
    <s v="Erling Skakkes gate 78"/>
    <m/>
    <s v="Stavern"/>
    <x v="1"/>
    <n v="4110"/>
    <x v="2"/>
    <s v="EMEA"/>
    <s v="Bergulfsen"/>
    <s v="Jonas"/>
    <s v="Small"/>
  </r>
  <r>
    <x v="140"/>
    <x v="7"/>
    <n v="100"/>
    <n v="12"/>
    <x v="993"/>
    <x v="128"/>
    <x v="0"/>
    <x v="3"/>
    <x v="5"/>
    <x v="1"/>
    <x v="3"/>
    <n v="136"/>
    <x v="38"/>
    <x v="62"/>
    <s v="(1) 42.34.2555"/>
    <s v="265, boulevard Charonne"/>
    <m/>
    <s v="Paris"/>
    <x v="1"/>
    <n v="75012"/>
    <x v="1"/>
    <s v="EMEA"/>
    <s v="Bertrand"/>
    <s v="Marie"/>
    <s v="Medium"/>
  </r>
  <r>
    <x v="83"/>
    <x v="27"/>
    <n v="100"/>
    <n v="1"/>
    <x v="994"/>
    <x v="82"/>
    <x v="0"/>
    <x v="3"/>
    <x v="6"/>
    <x v="1"/>
    <x v="3"/>
    <n v="136"/>
    <x v="38"/>
    <x v="23"/>
    <s v="(91) 555 94 44"/>
    <s v="C/ Moralzarzal, 86"/>
    <m/>
    <s v="Madrid"/>
    <x v="1"/>
    <n v="28034"/>
    <x v="7"/>
    <s v="EMEA"/>
    <s v="Freyre"/>
    <s v="Diego"/>
    <s v="Medium"/>
  </r>
  <r>
    <x v="154"/>
    <x v="11"/>
    <n v="100"/>
    <n v="3"/>
    <x v="995"/>
    <x v="136"/>
    <x v="0"/>
    <x v="0"/>
    <x v="7"/>
    <x v="2"/>
    <x v="3"/>
    <n v="136"/>
    <x v="38"/>
    <x v="35"/>
    <s v="+81 3 3584 0555"/>
    <s v="2-2-8 Roppongi"/>
    <m/>
    <s v="Minato-ku"/>
    <x v="11"/>
    <s v="106-0032"/>
    <x v="11"/>
    <s v="Japan"/>
    <s v="Shimamura"/>
    <s v="Akiko"/>
    <s v="Medium"/>
  </r>
  <r>
    <x v="245"/>
    <x v="16"/>
    <n v="61.52"/>
    <n v="9"/>
    <x v="996"/>
    <x v="205"/>
    <x v="0"/>
    <x v="0"/>
    <x v="0"/>
    <x v="2"/>
    <x v="3"/>
    <n v="136"/>
    <x v="38"/>
    <x v="23"/>
    <s v="(91) 555 94 44"/>
    <s v="C/ Moralzarzal, 86"/>
    <m/>
    <s v="Madrid"/>
    <x v="1"/>
    <n v="28034"/>
    <x v="7"/>
    <s v="EMEA"/>
    <s v="Freyre"/>
    <s v="Diego"/>
    <s v="Small"/>
  </r>
  <r>
    <x v="160"/>
    <x v="29"/>
    <n v="100"/>
    <n v="2"/>
    <x v="997"/>
    <x v="141"/>
    <x v="0"/>
    <x v="0"/>
    <x v="11"/>
    <x v="2"/>
    <x v="3"/>
    <n v="136"/>
    <x v="38"/>
    <x v="39"/>
    <n v="4155551450"/>
    <s v="5677 Strong St."/>
    <m/>
    <s v="San Rafael"/>
    <x v="2"/>
    <n v="97562"/>
    <x v="0"/>
    <s v="NA"/>
    <s v="Nelson"/>
    <s v="Valarie"/>
    <s v="Medium"/>
  </r>
  <r>
    <x v="89"/>
    <x v="2"/>
    <n v="100"/>
    <n v="12"/>
    <x v="998"/>
    <x v="88"/>
    <x v="4"/>
    <x v="1"/>
    <x v="1"/>
    <x v="2"/>
    <x v="3"/>
    <n v="136"/>
    <x v="38"/>
    <x v="58"/>
    <n v="6175559555"/>
    <s v="8616 Spinnaker Dr."/>
    <m/>
    <s v="Boston"/>
    <x v="6"/>
    <n v="51003"/>
    <x v="0"/>
    <s v="NA"/>
    <s v="Yoshido"/>
    <s v="Juri"/>
    <s v="Medium"/>
  </r>
  <r>
    <x v="150"/>
    <x v="10"/>
    <n v="100"/>
    <n v="13"/>
    <x v="999"/>
    <x v="134"/>
    <x v="0"/>
    <x v="0"/>
    <x v="7"/>
    <x v="0"/>
    <x v="1"/>
    <n v="169"/>
    <x v="39"/>
    <x v="23"/>
    <s v="(91) 555 94 44"/>
    <s v="C/ Moralzarzal, 86"/>
    <m/>
    <s v="Madrid"/>
    <x v="1"/>
    <n v="28034"/>
    <x v="7"/>
    <s v="EMEA"/>
    <s v="Freyre"/>
    <s v="Diego"/>
    <s v="Medium"/>
  </r>
  <r>
    <x v="177"/>
    <x v="12"/>
    <n v="100"/>
    <n v="5"/>
    <x v="1000"/>
    <x v="151"/>
    <x v="0"/>
    <x v="0"/>
    <x v="11"/>
    <x v="0"/>
    <x v="1"/>
    <n v="169"/>
    <x v="39"/>
    <x v="45"/>
    <n v="2155559857"/>
    <s v="11328 Douglas Av."/>
    <m/>
    <s v="Philadelphia"/>
    <x v="7"/>
    <n v="71270"/>
    <x v="0"/>
    <s v="NA"/>
    <s v="Hernandez"/>
    <s v="Rosa"/>
    <s v="Large"/>
  </r>
  <r>
    <x v="90"/>
    <x v="7"/>
    <n v="100"/>
    <n v="4"/>
    <x v="1001"/>
    <x v="89"/>
    <x v="0"/>
    <x v="1"/>
    <x v="8"/>
    <x v="0"/>
    <x v="1"/>
    <n v="169"/>
    <x v="39"/>
    <x v="62"/>
    <s v="(1) 42.34.2555"/>
    <s v="265, boulevard Charonne"/>
    <m/>
    <s v="Paris"/>
    <x v="1"/>
    <n v="75012"/>
    <x v="1"/>
    <s v="EMEA"/>
    <s v="Bertrand"/>
    <s v="Marie"/>
    <s v="Large"/>
  </r>
  <r>
    <x v="104"/>
    <x v="32"/>
    <n v="100"/>
    <n v="3"/>
    <x v="1002"/>
    <x v="99"/>
    <x v="0"/>
    <x v="1"/>
    <x v="1"/>
    <x v="0"/>
    <x v="1"/>
    <n v="169"/>
    <x v="39"/>
    <x v="67"/>
    <s v="91.24.4555"/>
    <s v="12, rue des Bouchers"/>
    <m/>
    <s v="Marseille"/>
    <x v="1"/>
    <n v="13008"/>
    <x v="1"/>
    <s v="EMEA"/>
    <s v="Lebihan"/>
    <s v="Laurence"/>
    <s v="Medium"/>
  </r>
  <r>
    <x v="124"/>
    <x v="8"/>
    <n v="100"/>
    <n v="15"/>
    <x v="1003"/>
    <x v="118"/>
    <x v="0"/>
    <x v="1"/>
    <x v="9"/>
    <x v="0"/>
    <x v="1"/>
    <n v="169"/>
    <x v="39"/>
    <x v="74"/>
    <n v="2125557413"/>
    <s v="4092 Furth Circle"/>
    <s v="Suite 400"/>
    <s v="NYC"/>
    <x v="0"/>
    <n v="10022"/>
    <x v="0"/>
    <s v="NA"/>
    <s v="Young"/>
    <s v="Jeff"/>
    <s v="Medium"/>
  </r>
  <r>
    <x v="178"/>
    <x v="2"/>
    <n v="100"/>
    <n v="3"/>
    <x v="1004"/>
    <x v="152"/>
    <x v="0"/>
    <x v="2"/>
    <x v="2"/>
    <x v="0"/>
    <x v="1"/>
    <n v="169"/>
    <x v="39"/>
    <x v="51"/>
    <s v="61.77.6555"/>
    <s v="1 rue Alsace-Lorraine"/>
    <m/>
    <s v="Toulouse"/>
    <x v="1"/>
    <n v="31000"/>
    <x v="1"/>
    <s v="EMEA"/>
    <s v="Roulet"/>
    <s v="Annette"/>
    <s v="Large"/>
  </r>
  <r>
    <x v="163"/>
    <x v="1"/>
    <n v="100"/>
    <n v="9"/>
    <x v="1005"/>
    <x v="144"/>
    <x v="0"/>
    <x v="2"/>
    <x v="3"/>
    <x v="0"/>
    <x v="1"/>
    <n v="169"/>
    <x v="39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79"/>
    <x v="22"/>
    <n v="100"/>
    <n v="14"/>
    <x v="1006"/>
    <x v="153"/>
    <x v="0"/>
    <x v="2"/>
    <x v="10"/>
    <x v="0"/>
    <x v="1"/>
    <n v="169"/>
    <x v="39"/>
    <x v="42"/>
    <s v="02 9936 8555"/>
    <s v="201 Miller Street"/>
    <s v="Level 15"/>
    <s v="North Sydney"/>
    <x v="8"/>
    <n v="2060"/>
    <x v="3"/>
    <s v="APAC"/>
    <s v="O'Hara"/>
    <s v="Anna"/>
    <s v="Medium"/>
  </r>
  <r>
    <x v="164"/>
    <x v="15"/>
    <n v="100"/>
    <n v="7"/>
    <x v="1007"/>
    <x v="145"/>
    <x v="0"/>
    <x v="2"/>
    <x v="10"/>
    <x v="0"/>
    <x v="1"/>
    <n v="169"/>
    <x v="39"/>
    <x v="60"/>
    <s v="981-443655"/>
    <s v="Torikatu 38"/>
    <m/>
    <s v="Oulu"/>
    <x v="1"/>
    <n v="90110"/>
    <x v="4"/>
    <s v="EMEA"/>
    <s v="Koskitalo"/>
    <s v="Pirkko"/>
    <s v="Medium"/>
  </r>
  <r>
    <x v="155"/>
    <x v="14"/>
    <n v="100"/>
    <n v="1"/>
    <x v="1008"/>
    <x v="137"/>
    <x v="0"/>
    <x v="3"/>
    <x v="4"/>
    <x v="0"/>
    <x v="1"/>
    <n v="169"/>
    <x v="39"/>
    <x v="54"/>
    <n v="2155554369"/>
    <s v="6047 Douglas Av."/>
    <m/>
    <s v="Los Angeles"/>
    <x v="2"/>
    <m/>
    <x v="0"/>
    <s v="NA"/>
    <s v="Chandler"/>
    <s v="Michael"/>
    <s v="Medium"/>
  </r>
  <r>
    <x v="127"/>
    <x v="20"/>
    <n v="100"/>
    <n v="16"/>
    <x v="1009"/>
    <x v="121"/>
    <x v="0"/>
    <x v="3"/>
    <x v="4"/>
    <x v="0"/>
    <x v="1"/>
    <n v="169"/>
    <x v="39"/>
    <x v="26"/>
    <s v="+65 221 7555"/>
    <s v="Bronz Sok., Bronz Apt. 3/6 Tesvikiye"/>
    <m/>
    <s v="Singapore"/>
    <x v="1"/>
    <n v="79903"/>
    <x v="9"/>
    <s v="Japan"/>
    <s v="Natividad"/>
    <s v="Eric"/>
    <s v="Large"/>
  </r>
  <r>
    <x v="181"/>
    <x v="25"/>
    <n v="100"/>
    <n v="3"/>
    <x v="1010"/>
    <x v="155"/>
    <x v="0"/>
    <x v="3"/>
    <x v="5"/>
    <x v="0"/>
    <x v="1"/>
    <n v="169"/>
    <x v="39"/>
    <x v="43"/>
    <s v="(514) 555-8054"/>
    <s v="43 rue St. Laurent"/>
    <m/>
    <s v="Montreal"/>
    <x v="13"/>
    <s v="H1J 1C3"/>
    <x v="10"/>
    <s v="NA"/>
    <s v="Fresnisre"/>
    <s v="Jean"/>
    <s v="Medium"/>
  </r>
  <r>
    <x v="92"/>
    <x v="6"/>
    <n v="100"/>
    <n v="5"/>
    <x v="1011"/>
    <x v="32"/>
    <x v="0"/>
    <x v="3"/>
    <x v="5"/>
    <x v="0"/>
    <x v="1"/>
    <n v="169"/>
    <x v="39"/>
    <x v="49"/>
    <s v="(171) 555-0297"/>
    <s v="35 King George"/>
    <m/>
    <s v="London"/>
    <x v="1"/>
    <s v="WX3 6FW"/>
    <x v="6"/>
    <s v="EMEA"/>
    <s v="Brown"/>
    <s v="Ann"/>
    <s v="Medium"/>
  </r>
  <r>
    <x v="108"/>
    <x v="3"/>
    <n v="100"/>
    <n v="7"/>
    <x v="1012"/>
    <x v="103"/>
    <x v="0"/>
    <x v="3"/>
    <x v="5"/>
    <x v="0"/>
    <x v="1"/>
    <n v="169"/>
    <x v="39"/>
    <x v="7"/>
    <s v="+47 2267 3215"/>
    <s v="Drammen 121, PR 744 Sentrum"/>
    <m/>
    <s v="Bergen"/>
    <x v="1"/>
    <s v="N 5804"/>
    <x v="2"/>
    <s v="EMEA"/>
    <s v="Oeztan"/>
    <s v="Veysel"/>
    <s v="Medium"/>
  </r>
  <r>
    <x v="165"/>
    <x v="11"/>
    <n v="100"/>
    <n v="10"/>
    <x v="1013"/>
    <x v="69"/>
    <x v="0"/>
    <x v="3"/>
    <x v="5"/>
    <x v="0"/>
    <x v="1"/>
    <n v="169"/>
    <x v="39"/>
    <x v="81"/>
    <s v="(95) 555 82 82"/>
    <s v="C/ Romero, 33"/>
    <m/>
    <s v="Sevilla"/>
    <x v="1"/>
    <n v="41101"/>
    <x v="7"/>
    <s v="EMEA"/>
    <s v="Roel"/>
    <s v="Jose Pedro"/>
    <s v="Medium"/>
  </r>
  <r>
    <x v="172"/>
    <x v="18"/>
    <n v="100"/>
    <n v="12"/>
    <x v="1014"/>
    <x v="104"/>
    <x v="0"/>
    <x v="3"/>
    <x v="5"/>
    <x v="0"/>
    <x v="1"/>
    <n v="169"/>
    <x v="39"/>
    <x v="40"/>
    <n v="6035558647"/>
    <s v="2304 Long Airport Avenue"/>
    <m/>
    <s v="Nashua"/>
    <x v="12"/>
    <n v="62005"/>
    <x v="0"/>
    <s v="NA"/>
    <s v="Young"/>
    <s v="Valarie"/>
    <s v="Medium"/>
  </r>
  <r>
    <x v="166"/>
    <x v="24"/>
    <n v="100"/>
    <n v="10"/>
    <x v="1015"/>
    <x v="34"/>
    <x v="0"/>
    <x v="3"/>
    <x v="5"/>
    <x v="0"/>
    <x v="1"/>
    <n v="169"/>
    <x v="39"/>
    <x v="47"/>
    <n v="9145554562"/>
    <s v="3758 North Pendale Street"/>
    <m/>
    <s v="White Plains"/>
    <x v="0"/>
    <n v="24067"/>
    <x v="0"/>
    <s v="NA"/>
    <s v="Frick"/>
    <s v="Steve"/>
    <s v="Large"/>
  </r>
  <r>
    <x v="110"/>
    <x v="7"/>
    <n v="100"/>
    <n v="1"/>
    <x v="1016"/>
    <x v="105"/>
    <x v="0"/>
    <x v="3"/>
    <x v="6"/>
    <x v="0"/>
    <x v="1"/>
    <n v="169"/>
    <x v="39"/>
    <x v="23"/>
    <s v="(91) 555 94 44"/>
    <s v="C/ Moralzarzal, 86"/>
    <m/>
    <s v="Madrid"/>
    <x v="1"/>
    <n v="28034"/>
    <x v="7"/>
    <s v="EMEA"/>
    <s v="Freyre"/>
    <s v="Diego"/>
    <s v="Large"/>
  </r>
  <r>
    <x v="93"/>
    <x v="32"/>
    <n v="100"/>
    <n v="11"/>
    <x v="1017"/>
    <x v="91"/>
    <x v="0"/>
    <x v="3"/>
    <x v="6"/>
    <x v="0"/>
    <x v="1"/>
    <n v="169"/>
    <x v="39"/>
    <x v="64"/>
    <n v="6175552555"/>
    <s v="6251 Ingle Ln."/>
    <m/>
    <s v="Boston"/>
    <x v="6"/>
    <n v="51003"/>
    <x v="0"/>
    <s v="NA"/>
    <s v="Franco"/>
    <s v="Valarie"/>
    <s v="Medium"/>
  </r>
  <r>
    <x v="157"/>
    <x v="23"/>
    <n v="100"/>
    <n v="11"/>
    <x v="1018"/>
    <x v="138"/>
    <x v="0"/>
    <x v="0"/>
    <x v="7"/>
    <x v="1"/>
    <x v="1"/>
    <n v="169"/>
    <x v="39"/>
    <x v="23"/>
    <s v="(91) 555 94 44"/>
    <s v="C/ Moralzarzal, 86"/>
    <m/>
    <s v="Madrid"/>
    <x v="1"/>
    <n v="28034"/>
    <x v="7"/>
    <s v="EMEA"/>
    <s v="Freyre"/>
    <s v="Diego"/>
    <s v="Medium"/>
  </r>
  <r>
    <x v="111"/>
    <x v="30"/>
    <n v="100"/>
    <n v="2"/>
    <x v="1019"/>
    <x v="106"/>
    <x v="0"/>
    <x v="0"/>
    <x v="0"/>
    <x v="1"/>
    <x v="1"/>
    <n v="169"/>
    <x v="39"/>
    <x v="69"/>
    <s v="0897-034555"/>
    <s v="Grenzacherweg 237"/>
    <m/>
    <s v="Gensve"/>
    <x v="1"/>
    <n v="1203"/>
    <x v="17"/>
    <s v="EMEA"/>
    <s v="Holz"/>
    <s v="Michael"/>
    <s v="Medium"/>
  </r>
  <r>
    <x v="95"/>
    <x v="8"/>
    <n v="100"/>
    <n v="5"/>
    <x v="1020"/>
    <x v="93"/>
    <x v="0"/>
    <x v="0"/>
    <x v="11"/>
    <x v="1"/>
    <x v="1"/>
    <n v="169"/>
    <x v="39"/>
    <x v="39"/>
    <n v="4155551450"/>
    <s v="5677 Strong St."/>
    <m/>
    <s v="San Rafael"/>
    <x v="2"/>
    <n v="97562"/>
    <x v="0"/>
    <s v="NA"/>
    <s v="Nelson"/>
    <s v="Valarie"/>
    <s v="Medium"/>
  </r>
  <r>
    <x v="173"/>
    <x v="20"/>
    <n v="100"/>
    <n v="1"/>
    <x v="1021"/>
    <x v="148"/>
    <x v="0"/>
    <x v="1"/>
    <x v="8"/>
    <x v="1"/>
    <x v="1"/>
    <n v="169"/>
    <x v="39"/>
    <x v="60"/>
    <s v="981-443655"/>
    <s v="Torikatu 38"/>
    <m/>
    <s v="Oulu"/>
    <x v="1"/>
    <n v="90110"/>
    <x v="4"/>
    <s v="EMEA"/>
    <s v="Koskitalo"/>
    <s v="Pirkko"/>
    <s v="Large"/>
  </r>
  <r>
    <x v="168"/>
    <x v="5"/>
    <n v="100"/>
    <n v="9"/>
    <x v="1022"/>
    <x v="125"/>
    <x v="0"/>
    <x v="1"/>
    <x v="1"/>
    <x v="1"/>
    <x v="1"/>
    <n v="169"/>
    <x v="39"/>
    <x v="23"/>
    <s v="(91) 555 94 44"/>
    <s v="C/ Moralzarzal, 86"/>
    <m/>
    <s v="Madrid"/>
    <x v="1"/>
    <n v="28034"/>
    <x v="7"/>
    <s v="EMEA"/>
    <s v="Freyre"/>
    <s v="Diego"/>
    <s v="Large"/>
  </r>
  <r>
    <x v="113"/>
    <x v="23"/>
    <n v="100"/>
    <n v="6"/>
    <x v="1023"/>
    <x v="108"/>
    <x v="3"/>
    <x v="1"/>
    <x v="9"/>
    <x v="1"/>
    <x v="1"/>
    <n v="169"/>
    <x v="39"/>
    <x v="22"/>
    <s v="(171) 555-2282"/>
    <s v="Berkeley Gardens 12  Brewery"/>
    <m/>
    <s v="Liverpool"/>
    <x v="1"/>
    <s v="WX1 6LT"/>
    <x v="6"/>
    <s v="EMEA"/>
    <s v="Devon"/>
    <s v="Elizabeth"/>
    <s v="Medium"/>
  </r>
  <r>
    <x v="96"/>
    <x v="26"/>
    <n v="100"/>
    <n v="8"/>
    <x v="1024"/>
    <x v="39"/>
    <x v="0"/>
    <x v="1"/>
    <x v="9"/>
    <x v="1"/>
    <x v="1"/>
    <n v="169"/>
    <x v="39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114"/>
    <x v="6"/>
    <n v="100"/>
    <n v="7"/>
    <x v="1025"/>
    <x v="109"/>
    <x v="0"/>
    <x v="2"/>
    <x v="2"/>
    <x v="1"/>
    <x v="1"/>
    <n v="169"/>
    <x v="39"/>
    <x v="70"/>
    <s v="0522-556555"/>
    <s v="Strada Provinciale 124"/>
    <m/>
    <s v="Reggio Emilia"/>
    <x v="1"/>
    <n v="42100"/>
    <x v="12"/>
    <s v="EMEA"/>
    <s v="Moroni"/>
    <s v="Maurizio"/>
    <s v="Medium"/>
  </r>
  <r>
    <x v="169"/>
    <x v="14"/>
    <n v="100"/>
    <n v="9"/>
    <x v="1026"/>
    <x v="126"/>
    <x v="0"/>
    <x v="2"/>
    <x v="2"/>
    <x v="1"/>
    <x v="1"/>
    <n v="169"/>
    <x v="39"/>
    <x v="39"/>
    <n v="4155551450"/>
    <s v="5677 Strong St."/>
    <m/>
    <s v="San Rafael"/>
    <x v="2"/>
    <n v="97562"/>
    <x v="0"/>
    <s v="NA"/>
    <s v="Nelson"/>
    <s v="Valarie"/>
    <s v="Medium"/>
  </r>
  <r>
    <x v="184"/>
    <x v="13"/>
    <n v="100"/>
    <n v="7"/>
    <x v="1027"/>
    <x v="157"/>
    <x v="0"/>
    <x v="2"/>
    <x v="3"/>
    <x v="1"/>
    <x v="1"/>
    <n v="169"/>
    <x v="39"/>
    <x v="84"/>
    <n v="7025551838"/>
    <s v="8489 Strong St."/>
    <m/>
    <s v="Las Vegas"/>
    <x v="16"/>
    <n v="83030"/>
    <x v="0"/>
    <s v="NA"/>
    <s v="King"/>
    <s v="Sue"/>
    <s v="Medium"/>
  </r>
  <r>
    <x v="97"/>
    <x v="32"/>
    <n v="100"/>
    <n v="5"/>
    <x v="1028"/>
    <x v="94"/>
    <x v="0"/>
    <x v="2"/>
    <x v="3"/>
    <x v="1"/>
    <x v="1"/>
    <n v="169"/>
    <x v="39"/>
    <x v="18"/>
    <n v="2155551555"/>
    <s v="7586 Pompton St."/>
    <m/>
    <s v="Allentown"/>
    <x v="7"/>
    <n v="70267"/>
    <x v="0"/>
    <s v="NA"/>
    <s v="Yu"/>
    <s v="Kyung"/>
    <s v="Medium"/>
  </r>
  <r>
    <x v="116"/>
    <x v="5"/>
    <n v="100"/>
    <n v="5"/>
    <x v="1029"/>
    <x v="111"/>
    <x v="0"/>
    <x v="2"/>
    <x v="3"/>
    <x v="1"/>
    <x v="1"/>
    <n v="169"/>
    <x v="39"/>
    <x v="69"/>
    <s v="0897-034555"/>
    <s v="Grenzacherweg 237"/>
    <m/>
    <s v="Gensve"/>
    <x v="1"/>
    <n v="1203"/>
    <x v="17"/>
    <s v="EMEA"/>
    <s v="Holz"/>
    <s v="Michael"/>
    <s v="Medium"/>
  </r>
  <r>
    <x v="170"/>
    <x v="15"/>
    <n v="100"/>
    <n v="12"/>
    <x v="1030"/>
    <x v="42"/>
    <x v="0"/>
    <x v="2"/>
    <x v="10"/>
    <x v="1"/>
    <x v="1"/>
    <n v="169"/>
    <x v="39"/>
    <x v="0"/>
    <n v="2125557818"/>
    <s v="897 Long Airport Avenue"/>
    <m/>
    <s v="NYC"/>
    <x v="0"/>
    <n v="10022"/>
    <x v="0"/>
    <s v="NA"/>
    <s v="Yu"/>
    <s v="Kwai"/>
    <s v="Small"/>
  </r>
  <r>
    <x v="185"/>
    <x v="10"/>
    <n v="100"/>
    <n v="9"/>
    <x v="1031"/>
    <x v="158"/>
    <x v="0"/>
    <x v="3"/>
    <x v="4"/>
    <x v="0"/>
    <x v="1"/>
    <n v="169"/>
    <x v="39"/>
    <x v="85"/>
    <s v="+47 2212 1555"/>
    <s v="Drammensveien 126 A, PB 744 Sentrum"/>
    <m/>
    <s v="Oslo"/>
    <x v="1"/>
    <s v="N 0106"/>
    <x v="2"/>
    <s v="EMEA"/>
    <s v="Klaeboe"/>
    <s v="Jan"/>
    <s v="Medium"/>
  </r>
  <r>
    <x v="98"/>
    <x v="9"/>
    <n v="100"/>
    <n v="9"/>
    <x v="1032"/>
    <x v="95"/>
    <x v="0"/>
    <x v="3"/>
    <x v="4"/>
    <x v="1"/>
    <x v="1"/>
    <n v="169"/>
    <x v="39"/>
    <x v="15"/>
    <n v="6175558555"/>
    <s v="39323 Spinnaker Dr."/>
    <m/>
    <s v="Cambridge"/>
    <x v="6"/>
    <n v="51247"/>
    <x v="0"/>
    <s v="NA"/>
    <s v="Hernandez"/>
    <s v="Marta"/>
    <s v="Large"/>
  </r>
  <r>
    <x v="118"/>
    <x v="7"/>
    <n v="100"/>
    <n v="3"/>
    <x v="1033"/>
    <x v="113"/>
    <x v="0"/>
    <x v="3"/>
    <x v="4"/>
    <x v="1"/>
    <x v="1"/>
    <n v="169"/>
    <x v="39"/>
    <x v="68"/>
    <s v="0221-5554327"/>
    <s v="Mehrheimerstr. 369"/>
    <m/>
    <s v="Koln"/>
    <x v="1"/>
    <n v="50739"/>
    <x v="16"/>
    <s v="EMEA"/>
    <s v="Pfalzheim"/>
    <s v="Henriette"/>
    <s v="Large"/>
  </r>
  <r>
    <x v="99"/>
    <x v="32"/>
    <n v="100"/>
    <n v="3"/>
    <x v="1034"/>
    <x v="96"/>
    <x v="0"/>
    <x v="3"/>
    <x v="4"/>
    <x v="1"/>
    <x v="1"/>
    <n v="169"/>
    <x v="39"/>
    <x v="31"/>
    <s v="(604) 555-3392"/>
    <s v="1900 Oak St."/>
    <m/>
    <s v="Vancouver"/>
    <x v="10"/>
    <s v="V3F 2K1"/>
    <x v="10"/>
    <s v="NA"/>
    <s v="Tannamuri"/>
    <s v="Yoshi"/>
    <s v="Medium"/>
  </r>
  <r>
    <x v="175"/>
    <x v="29"/>
    <n v="100"/>
    <n v="11"/>
    <x v="1035"/>
    <x v="45"/>
    <x v="0"/>
    <x v="3"/>
    <x v="5"/>
    <x v="1"/>
    <x v="1"/>
    <n v="169"/>
    <x v="39"/>
    <x v="21"/>
    <n v="5085552555"/>
    <s v="1785 First Street"/>
    <m/>
    <s v="New Bedford"/>
    <x v="6"/>
    <n v="50553"/>
    <x v="0"/>
    <s v="NA"/>
    <s v="Benitez"/>
    <s v="Violeta"/>
    <s v="Medium"/>
  </r>
  <r>
    <x v="152"/>
    <x v="26"/>
    <n v="100"/>
    <n v="12"/>
    <x v="1036"/>
    <x v="80"/>
    <x v="0"/>
    <x v="3"/>
    <x v="5"/>
    <x v="1"/>
    <x v="1"/>
    <n v="169"/>
    <x v="39"/>
    <x v="11"/>
    <n v="2125551500"/>
    <s v="2678 Kingston Rd."/>
    <s v="Suite 101"/>
    <s v="NYC"/>
    <x v="0"/>
    <n v="10022"/>
    <x v="0"/>
    <s v="NA"/>
    <s v="Frick"/>
    <s v="Michael"/>
    <s v="Medium"/>
  </r>
  <r>
    <x v="186"/>
    <x v="26"/>
    <n v="100"/>
    <n v="11"/>
    <x v="1037"/>
    <x v="159"/>
    <x v="0"/>
    <x v="3"/>
    <x v="5"/>
    <x v="1"/>
    <x v="1"/>
    <n v="169"/>
    <x v="39"/>
    <x v="45"/>
    <n v="2155559857"/>
    <s v="11328 Douglas Av."/>
    <m/>
    <s v="Philadelphia"/>
    <x v="7"/>
    <n v="71270"/>
    <x v="0"/>
    <s v="NA"/>
    <s v="Hernandez"/>
    <s v="Rosa"/>
    <s v="Medium"/>
  </r>
  <r>
    <x v="100"/>
    <x v="14"/>
    <n v="100"/>
    <n v="3"/>
    <x v="1038"/>
    <x v="97"/>
    <x v="4"/>
    <x v="3"/>
    <x v="5"/>
    <x v="1"/>
    <x v="1"/>
    <n v="169"/>
    <x v="39"/>
    <x v="24"/>
    <s v="0921-12 3555"/>
    <s v="Berguvsv„gen  8"/>
    <m/>
    <s v="Lule"/>
    <x v="1"/>
    <s v="S-958 22"/>
    <x v="8"/>
    <s v="EMEA"/>
    <s v="Berglund"/>
    <s v="Christina"/>
    <s v="Small"/>
  </r>
  <r>
    <x v="187"/>
    <x v="0"/>
    <n v="100"/>
    <n v="4"/>
    <x v="1039"/>
    <x v="20"/>
    <x v="0"/>
    <x v="3"/>
    <x v="5"/>
    <x v="1"/>
    <x v="1"/>
    <n v="169"/>
    <x v="39"/>
    <x v="10"/>
    <s v="03 9520 4555"/>
    <s v="636 St Kilda Road"/>
    <s v="Level 3"/>
    <s v="Melbourne"/>
    <x v="3"/>
    <n v="3004"/>
    <x v="3"/>
    <s v="APAC"/>
    <s v="Ferguson"/>
    <s v="Peter"/>
    <s v="Medium"/>
  </r>
  <r>
    <x v="159"/>
    <x v="7"/>
    <n v="100"/>
    <n v="6"/>
    <x v="1040"/>
    <x v="140"/>
    <x v="0"/>
    <x v="3"/>
    <x v="6"/>
    <x v="1"/>
    <x v="1"/>
    <n v="169"/>
    <x v="39"/>
    <x v="74"/>
    <n v="2125557413"/>
    <s v="4092 Furth Circle"/>
    <s v="Suite 400"/>
    <s v="NYC"/>
    <x v="0"/>
    <n v="10022"/>
    <x v="0"/>
    <s v="NA"/>
    <s v="Young"/>
    <s v="Jeff"/>
    <s v="Large"/>
  </r>
  <r>
    <x v="153"/>
    <x v="22"/>
    <n v="93.49"/>
    <n v="12"/>
    <x v="1041"/>
    <x v="48"/>
    <x v="0"/>
    <x v="3"/>
    <x v="6"/>
    <x v="1"/>
    <x v="1"/>
    <n v="169"/>
    <x v="39"/>
    <x v="23"/>
    <s v="(91) 555 94 44"/>
    <s v="C/ Moralzarzal, 86"/>
    <m/>
    <s v="Madrid"/>
    <x v="1"/>
    <n v="28034"/>
    <x v="7"/>
    <s v="EMEA"/>
    <s v="Freyre"/>
    <s v="Diego"/>
    <s v="Small"/>
  </r>
  <r>
    <x v="243"/>
    <x v="1"/>
    <n v="100"/>
    <n v="1"/>
    <x v="1042"/>
    <x v="203"/>
    <x v="0"/>
    <x v="0"/>
    <x v="7"/>
    <x v="2"/>
    <x v="1"/>
    <n v="169"/>
    <x v="39"/>
    <x v="90"/>
    <s v="(071) 23 67 2555"/>
    <s v="Boulevard Tirou, 255"/>
    <m/>
    <s v="Charleroi"/>
    <x v="1"/>
    <s v="B-6000"/>
    <x v="14"/>
    <s v="EMEA"/>
    <s v="Cartrain"/>
    <s v="Pascale"/>
    <s v="Medium"/>
  </r>
  <r>
    <x v="101"/>
    <x v="26"/>
    <n v="56.85"/>
    <n v="9"/>
    <x v="1043"/>
    <x v="49"/>
    <x v="0"/>
    <x v="0"/>
    <x v="7"/>
    <x v="2"/>
    <x v="1"/>
    <n v="169"/>
    <x v="39"/>
    <x v="42"/>
    <s v="02 9936 8555"/>
    <s v="201 Miller Street"/>
    <s v="Level 15"/>
    <s v="North Sydney"/>
    <x v="8"/>
    <n v="2060"/>
    <x v="3"/>
    <s v="APAC"/>
    <s v="O'Hara"/>
    <s v="Anna"/>
    <s v="Small"/>
  </r>
  <r>
    <x v="161"/>
    <x v="25"/>
    <n v="100"/>
    <n v="3"/>
    <x v="1044"/>
    <x v="142"/>
    <x v="0"/>
    <x v="0"/>
    <x v="0"/>
    <x v="2"/>
    <x v="1"/>
    <n v="169"/>
    <x v="39"/>
    <x v="16"/>
    <s v="90-224 8555"/>
    <s v="Keskuskatu 45"/>
    <m/>
    <s v="Helsinki"/>
    <x v="1"/>
    <n v="21240"/>
    <x v="4"/>
    <s v="EMEA"/>
    <s v="Karttunen"/>
    <s v="Matti"/>
    <s v="Large"/>
  </r>
  <r>
    <x v="245"/>
    <x v="20"/>
    <n v="100"/>
    <n v="6"/>
    <x v="1045"/>
    <x v="205"/>
    <x v="0"/>
    <x v="0"/>
    <x v="0"/>
    <x v="2"/>
    <x v="1"/>
    <n v="169"/>
    <x v="39"/>
    <x v="23"/>
    <s v="(91) 555 94 44"/>
    <s v="C/ Moralzarzal, 86"/>
    <m/>
    <s v="Madrid"/>
    <x v="1"/>
    <n v="28034"/>
    <x v="7"/>
    <s v="EMEA"/>
    <s v="Freyre"/>
    <s v="Diego"/>
    <s v="Medium"/>
  </r>
  <r>
    <x v="266"/>
    <x v="8"/>
    <n v="100"/>
    <n v="5"/>
    <x v="1046"/>
    <x v="222"/>
    <x v="0"/>
    <x v="0"/>
    <x v="11"/>
    <x v="2"/>
    <x v="1"/>
    <n v="169"/>
    <x v="39"/>
    <x v="23"/>
    <s v="(91) 555 94 44"/>
    <s v="C/ Moralzarzal, 86"/>
    <m/>
    <s v="Madrid"/>
    <x v="1"/>
    <n v="28034"/>
    <x v="7"/>
    <s v="EMEA"/>
    <s v="Freyre"/>
    <s v="Diego"/>
    <s v="Medium"/>
  </r>
  <r>
    <x v="176"/>
    <x v="36"/>
    <n v="100"/>
    <n v="1"/>
    <x v="1047"/>
    <x v="150"/>
    <x v="0"/>
    <x v="1"/>
    <x v="8"/>
    <x v="2"/>
    <x v="1"/>
    <n v="169"/>
    <x v="39"/>
    <x v="83"/>
    <s v="88.60.1555"/>
    <s v="24, place Kluber"/>
    <m/>
    <s v="Strasbourg"/>
    <x v="1"/>
    <n v="67000"/>
    <x v="1"/>
    <s v="EMEA"/>
    <s v="Citeaux"/>
    <s v="Frederique"/>
    <s v="Large"/>
  </r>
  <r>
    <x v="171"/>
    <x v="46"/>
    <n v="100"/>
    <n v="9"/>
    <x v="1048"/>
    <x v="147"/>
    <x v="0"/>
    <x v="1"/>
    <x v="1"/>
    <x v="2"/>
    <x v="1"/>
    <n v="169"/>
    <x v="39"/>
    <x v="23"/>
    <s v="(91) 555 94 44"/>
    <s v="C/ Moralzarzal, 86"/>
    <m/>
    <s v="Madrid"/>
    <x v="1"/>
    <n v="28034"/>
    <x v="7"/>
    <s v="EMEA"/>
    <s v="Freyre"/>
    <s v="Diego"/>
    <s v="Large"/>
  </r>
  <r>
    <x v="122"/>
    <x v="21"/>
    <n v="100"/>
    <n v="6"/>
    <x v="1049"/>
    <x v="116"/>
    <x v="0"/>
    <x v="1"/>
    <x v="1"/>
    <x v="2"/>
    <x v="1"/>
    <n v="169"/>
    <x v="39"/>
    <x v="19"/>
    <s v="6562-9555"/>
    <s v="Geislweg 14"/>
    <m/>
    <s v="Salzburg"/>
    <x v="1"/>
    <n v="5020"/>
    <x v="5"/>
    <s v="EMEA"/>
    <s v="Pipps"/>
    <s v="Georg"/>
    <s v="Medium"/>
  </r>
  <r>
    <x v="102"/>
    <x v="11"/>
    <n v="100"/>
    <n v="8"/>
    <x v="1050"/>
    <x v="53"/>
    <x v="2"/>
    <x v="1"/>
    <x v="1"/>
    <x v="2"/>
    <x v="1"/>
    <n v="169"/>
    <x v="39"/>
    <x v="14"/>
    <s v="40.67.8555"/>
    <s v="67, rue des Cinquante Otages"/>
    <m/>
    <s v="Nantes"/>
    <x v="1"/>
    <n v="44000"/>
    <x v="1"/>
    <s v="EMEA"/>
    <s v="Labrune"/>
    <s v="Janine"/>
    <s v="Medium"/>
  </r>
  <r>
    <x v="63"/>
    <x v="19"/>
    <n v="100"/>
    <n v="13"/>
    <x v="1051"/>
    <x v="62"/>
    <x v="0"/>
    <x v="0"/>
    <x v="0"/>
    <x v="0"/>
    <x v="6"/>
    <n v="100"/>
    <x v="40"/>
    <x v="48"/>
    <s v="31 12 3555"/>
    <s v="Vinb'ltet 34"/>
    <m/>
    <s v="Kobenhavn"/>
    <x v="1"/>
    <n v="1734"/>
    <x v="13"/>
    <s v="EMEA"/>
    <s v="Petersen"/>
    <s v="Jytte"/>
    <s v="Medium"/>
  </r>
  <r>
    <x v="123"/>
    <x v="15"/>
    <n v="95.8"/>
    <n v="7"/>
    <x v="1052"/>
    <x v="117"/>
    <x v="0"/>
    <x v="1"/>
    <x v="8"/>
    <x v="0"/>
    <x v="6"/>
    <n v="100"/>
    <x v="40"/>
    <x v="26"/>
    <s v="+65 221 7555"/>
    <s v="Bronz Sok., Bronz Apt. 3/6 Tesvikiye"/>
    <m/>
    <s v="Singapore"/>
    <x v="1"/>
    <n v="79903"/>
    <x v="9"/>
    <s v="Japan"/>
    <s v="Natividad"/>
    <s v="Eric"/>
    <s v="Small"/>
  </r>
  <r>
    <x v="261"/>
    <x v="2"/>
    <n v="100"/>
    <n v="4"/>
    <x v="1053"/>
    <x v="218"/>
    <x v="0"/>
    <x v="1"/>
    <x v="9"/>
    <x v="0"/>
    <x v="6"/>
    <n v="100"/>
    <x v="40"/>
    <x v="23"/>
    <s v="(91) 555 94 44"/>
    <s v="C/ Moralzarzal, 86"/>
    <m/>
    <s v="Madrid"/>
    <x v="1"/>
    <n v="28034"/>
    <x v="7"/>
    <s v="EMEA"/>
    <s v="Freyre"/>
    <s v="Diego"/>
    <s v="Medium"/>
  </r>
  <r>
    <x v="125"/>
    <x v="8"/>
    <n v="97.81"/>
    <n v="10"/>
    <x v="1054"/>
    <x v="119"/>
    <x v="0"/>
    <x v="2"/>
    <x v="3"/>
    <x v="0"/>
    <x v="6"/>
    <n v="100"/>
    <x v="40"/>
    <x v="39"/>
    <n v="4155551450"/>
    <s v="5677 Strong St."/>
    <m/>
    <s v="San Rafael"/>
    <x v="2"/>
    <n v="97562"/>
    <x v="0"/>
    <s v="NA"/>
    <s v="Nelson"/>
    <s v="Valarie"/>
    <s v="Small"/>
  </r>
  <r>
    <x v="126"/>
    <x v="6"/>
    <n v="88.74"/>
    <n v="9"/>
    <x v="1055"/>
    <x v="120"/>
    <x v="0"/>
    <x v="2"/>
    <x v="10"/>
    <x v="0"/>
    <x v="6"/>
    <n v="100"/>
    <x v="40"/>
    <x v="23"/>
    <s v="(91) 555 94 44"/>
    <s v="C/ Moralzarzal, 86"/>
    <m/>
    <s v="Madrid"/>
    <x v="1"/>
    <n v="28034"/>
    <x v="7"/>
    <s v="EMEA"/>
    <s v="Freyre"/>
    <s v="Diego"/>
    <s v="Small"/>
  </r>
  <r>
    <x v="127"/>
    <x v="24"/>
    <n v="100"/>
    <n v="1"/>
    <x v="1056"/>
    <x v="121"/>
    <x v="0"/>
    <x v="3"/>
    <x v="4"/>
    <x v="0"/>
    <x v="6"/>
    <n v="100"/>
    <x v="40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263"/>
    <x v="6"/>
    <n v="100"/>
    <n v="11"/>
    <x v="1057"/>
    <x v="219"/>
    <x v="0"/>
    <x v="3"/>
    <x v="5"/>
    <x v="0"/>
    <x v="6"/>
    <n v="100"/>
    <x v="40"/>
    <x v="76"/>
    <s v="+34 913 728 555"/>
    <s v="Merchants House, 27-30 Merchant's Quay"/>
    <m/>
    <s v="Madrid"/>
    <x v="1"/>
    <n v="28023"/>
    <x v="7"/>
    <s v="EMEA"/>
    <s v="Fernandez"/>
    <s v="Jesus"/>
    <s v="Medium"/>
  </r>
  <r>
    <x v="129"/>
    <x v="4"/>
    <n v="80.67"/>
    <n v="11"/>
    <x v="1058"/>
    <x v="69"/>
    <x v="0"/>
    <x v="3"/>
    <x v="5"/>
    <x v="0"/>
    <x v="6"/>
    <n v="100"/>
    <x v="40"/>
    <x v="50"/>
    <n v="5085559555"/>
    <s v="4575 Hillside Dr."/>
    <m/>
    <s v="New Bedford"/>
    <x v="6"/>
    <n v="50553"/>
    <x v="0"/>
    <s v="NA"/>
    <s v="Tam"/>
    <s v="Wing C"/>
    <s v="Medium"/>
  </r>
  <r>
    <x v="130"/>
    <x v="21"/>
    <n v="100"/>
    <n v="3"/>
    <x v="1059"/>
    <x v="70"/>
    <x v="0"/>
    <x v="3"/>
    <x v="5"/>
    <x v="0"/>
    <x v="6"/>
    <n v="100"/>
    <x v="40"/>
    <x v="34"/>
    <n v="2035559545"/>
    <s v="567 North Pendale Street"/>
    <m/>
    <s v="New Haven"/>
    <x v="5"/>
    <n v="97823"/>
    <x v="0"/>
    <s v="NA"/>
    <s v="Murphy"/>
    <s v="Leslie"/>
    <s v="Medium"/>
  </r>
  <r>
    <x v="131"/>
    <x v="7"/>
    <n v="100"/>
    <n v="11"/>
    <x v="1060"/>
    <x v="122"/>
    <x v="0"/>
    <x v="0"/>
    <x v="7"/>
    <x v="1"/>
    <x v="6"/>
    <n v="100"/>
    <x v="40"/>
    <x v="30"/>
    <s v="78.32.5555"/>
    <s v="2, rue du Commerce"/>
    <m/>
    <s v="Lyon"/>
    <x v="1"/>
    <n v="69004"/>
    <x v="1"/>
    <s v="EMEA"/>
    <s v="Saveley"/>
    <s v="Mary"/>
    <s v="Medium"/>
  </r>
  <r>
    <x v="264"/>
    <x v="10"/>
    <n v="80.67"/>
    <n v="5"/>
    <x v="1061"/>
    <x v="220"/>
    <x v="0"/>
    <x v="0"/>
    <x v="0"/>
    <x v="1"/>
    <x v="6"/>
    <n v="100"/>
    <x v="40"/>
    <x v="56"/>
    <s v="(02) 5554 67"/>
    <s v="Rue Joseph-Bens 532"/>
    <m/>
    <s v="Bruxelles"/>
    <x v="1"/>
    <s v="B-1180"/>
    <x v="14"/>
    <s v="EMEA"/>
    <s v="Dewey"/>
    <s v="Catherine"/>
    <s v="Small"/>
  </r>
  <r>
    <x v="265"/>
    <x v="7"/>
    <n v="95.8"/>
    <n v="8"/>
    <x v="1062"/>
    <x v="221"/>
    <x v="0"/>
    <x v="0"/>
    <x v="11"/>
    <x v="1"/>
    <x v="6"/>
    <n v="100"/>
    <x v="40"/>
    <x v="59"/>
    <s v="(198) 555-8888"/>
    <s v="Garden House Crowther Way"/>
    <m/>
    <s v="Cowes"/>
    <x v="15"/>
    <s v="PO31 7PJ"/>
    <x v="6"/>
    <s v="EMEA"/>
    <s v="Bennett"/>
    <s v="Helen"/>
    <s v="Medium"/>
  </r>
  <r>
    <x v="74"/>
    <x v="13"/>
    <n v="100"/>
    <n v="14"/>
    <x v="1063"/>
    <x v="73"/>
    <x v="3"/>
    <x v="1"/>
    <x v="1"/>
    <x v="1"/>
    <x v="6"/>
    <n v="100"/>
    <x v="40"/>
    <x v="0"/>
    <n v="2125557818"/>
    <s v="897 Long Airport Avenue"/>
    <m/>
    <s v="NYC"/>
    <x v="0"/>
    <n v="10022"/>
    <x v="0"/>
    <s v="NA"/>
    <s v="Yu"/>
    <s v="Kwai"/>
    <s v="Medium"/>
  </r>
  <r>
    <x v="76"/>
    <x v="20"/>
    <n v="100"/>
    <n v="15"/>
    <x v="1064"/>
    <x v="75"/>
    <x v="0"/>
    <x v="2"/>
    <x v="2"/>
    <x v="1"/>
    <x v="6"/>
    <n v="100"/>
    <x v="40"/>
    <x v="56"/>
    <s v="(02) 5554 67"/>
    <s v="Rue Joseph-Bens 532"/>
    <m/>
    <s v="Bruxelles"/>
    <x v="1"/>
    <s v="B-1180"/>
    <x v="14"/>
    <s v="EMEA"/>
    <s v="Dewey"/>
    <s v="Catherine"/>
    <s v="Medium"/>
  </r>
  <r>
    <x v="136"/>
    <x v="5"/>
    <n v="100"/>
    <n v="3"/>
    <x v="1065"/>
    <x v="76"/>
    <x v="0"/>
    <x v="2"/>
    <x v="3"/>
    <x v="1"/>
    <x v="6"/>
    <n v="100"/>
    <x v="40"/>
    <x v="39"/>
    <n v="4155551450"/>
    <s v="5677 Strong St."/>
    <m/>
    <s v="San Rafael"/>
    <x v="2"/>
    <n v="97562"/>
    <x v="0"/>
    <s v="NA"/>
    <s v="Nelson"/>
    <s v="Valarie"/>
    <s v="Medium"/>
  </r>
  <r>
    <x v="137"/>
    <x v="8"/>
    <n v="100"/>
    <n v="6"/>
    <x v="1066"/>
    <x v="127"/>
    <x v="0"/>
    <x v="2"/>
    <x v="10"/>
    <x v="1"/>
    <x v="6"/>
    <n v="100"/>
    <x v="40"/>
    <x v="36"/>
    <s v="011-4988555"/>
    <s v="Via Monte Bianco 34"/>
    <m/>
    <s v="Torino"/>
    <x v="1"/>
    <n v="10100"/>
    <x v="12"/>
    <s v="EMEA"/>
    <s v="Accorti"/>
    <s v="Paolo"/>
    <s v="Small"/>
  </r>
  <r>
    <x v="138"/>
    <x v="23"/>
    <n v="91.76"/>
    <n v="11"/>
    <x v="1067"/>
    <x v="78"/>
    <x v="0"/>
    <x v="3"/>
    <x v="4"/>
    <x v="1"/>
    <x v="6"/>
    <n v="100"/>
    <x v="40"/>
    <x v="77"/>
    <s v="(171) 555-1555"/>
    <s v="Fauntleroy Circus"/>
    <m/>
    <s v="Manchester"/>
    <x v="1"/>
    <s v="EC2 5NT"/>
    <x v="6"/>
    <s v="EMEA"/>
    <s v="Ashworth"/>
    <s v="Victoria"/>
    <s v="Medium"/>
  </r>
  <r>
    <x v="139"/>
    <x v="10"/>
    <n v="100"/>
    <n v="3"/>
    <x v="1068"/>
    <x v="96"/>
    <x v="0"/>
    <x v="3"/>
    <x v="4"/>
    <x v="1"/>
    <x v="6"/>
    <n v="100"/>
    <x v="40"/>
    <x v="78"/>
    <s v="86 21 3555"/>
    <s v="Smagsloget 45"/>
    <m/>
    <s v="Aaarhus"/>
    <x v="1"/>
    <n v="8200"/>
    <x v="13"/>
    <s v="EMEA"/>
    <s v="Ibsen"/>
    <s v="Palle"/>
    <s v="Small"/>
  </r>
  <r>
    <x v="267"/>
    <x v="22"/>
    <n v="100"/>
    <n v="6"/>
    <x v="1069"/>
    <x v="223"/>
    <x v="0"/>
    <x v="3"/>
    <x v="5"/>
    <x v="1"/>
    <x v="6"/>
    <n v="100"/>
    <x v="40"/>
    <x v="24"/>
    <s v="0921-12 3555"/>
    <s v="Berguvsv„gen  8"/>
    <m/>
    <s v="Lule"/>
    <x v="1"/>
    <s v="S-958 22"/>
    <x v="8"/>
    <s v="EMEA"/>
    <s v="Berglund"/>
    <s v="Christina"/>
    <s v="Medium"/>
  </r>
  <r>
    <x v="140"/>
    <x v="15"/>
    <n v="100"/>
    <n v="7"/>
    <x v="1070"/>
    <x v="128"/>
    <x v="0"/>
    <x v="3"/>
    <x v="5"/>
    <x v="1"/>
    <x v="6"/>
    <n v="100"/>
    <x v="40"/>
    <x v="62"/>
    <s v="(1) 42.34.2555"/>
    <s v="265, boulevard Charonne"/>
    <m/>
    <s v="Paris"/>
    <x v="1"/>
    <n v="75012"/>
    <x v="1"/>
    <s v="EMEA"/>
    <s v="Bertrand"/>
    <s v="Marie"/>
    <s v="Small"/>
  </r>
  <r>
    <x v="83"/>
    <x v="2"/>
    <n v="93.04"/>
    <n v="2"/>
    <x v="1071"/>
    <x v="82"/>
    <x v="0"/>
    <x v="3"/>
    <x v="6"/>
    <x v="1"/>
    <x v="6"/>
    <n v="100"/>
    <x v="40"/>
    <x v="23"/>
    <s v="(91) 555 94 44"/>
    <s v="C/ Moralzarzal, 86"/>
    <m/>
    <s v="Madrid"/>
    <x v="1"/>
    <n v="28034"/>
    <x v="7"/>
    <s v="EMEA"/>
    <s v="Freyre"/>
    <s v="Diego"/>
    <s v="Medium"/>
  </r>
  <r>
    <x v="154"/>
    <x v="32"/>
    <n v="84.71"/>
    <n v="5"/>
    <x v="1072"/>
    <x v="136"/>
    <x v="0"/>
    <x v="0"/>
    <x v="7"/>
    <x v="2"/>
    <x v="6"/>
    <n v="100"/>
    <x v="40"/>
    <x v="35"/>
    <s v="+81 3 3584 0555"/>
    <s v="2-2-8 Roppongi"/>
    <m/>
    <s v="Minato-ku"/>
    <x v="11"/>
    <s v="106-0032"/>
    <x v="11"/>
    <s v="Japan"/>
    <s v="Shimamura"/>
    <s v="Akiko"/>
    <s v="Small"/>
  </r>
  <r>
    <x v="245"/>
    <x v="18"/>
    <n v="100"/>
    <n v="12"/>
    <x v="1073"/>
    <x v="205"/>
    <x v="0"/>
    <x v="0"/>
    <x v="0"/>
    <x v="2"/>
    <x v="6"/>
    <n v="100"/>
    <x v="40"/>
    <x v="23"/>
    <s v="(91) 555 94 44"/>
    <s v="C/ Moralzarzal, 86"/>
    <m/>
    <s v="Madrid"/>
    <x v="1"/>
    <n v="28034"/>
    <x v="7"/>
    <s v="EMEA"/>
    <s v="Freyre"/>
    <s v="Diego"/>
    <s v="Medium"/>
  </r>
  <r>
    <x v="160"/>
    <x v="16"/>
    <n v="89.75"/>
    <n v="4"/>
    <x v="1074"/>
    <x v="141"/>
    <x v="0"/>
    <x v="0"/>
    <x v="11"/>
    <x v="2"/>
    <x v="6"/>
    <n v="100"/>
    <x v="40"/>
    <x v="39"/>
    <n v="4155551450"/>
    <s v="5677 Strong St."/>
    <m/>
    <s v="San Rafael"/>
    <x v="2"/>
    <n v="97562"/>
    <x v="0"/>
    <s v="NA"/>
    <s v="Nelson"/>
    <s v="Valarie"/>
    <s v="Small"/>
  </r>
  <r>
    <x v="89"/>
    <x v="7"/>
    <n v="100"/>
    <n v="14"/>
    <x v="1075"/>
    <x v="88"/>
    <x v="4"/>
    <x v="1"/>
    <x v="1"/>
    <x v="2"/>
    <x v="6"/>
    <n v="100"/>
    <x v="40"/>
    <x v="58"/>
    <n v="6175559555"/>
    <s v="8616 Spinnaker Dr."/>
    <m/>
    <s v="Boston"/>
    <x v="6"/>
    <n v="51003"/>
    <x v="0"/>
    <s v="NA"/>
    <s v="Yoshido"/>
    <s v="Juri"/>
    <s v="Medium"/>
  </r>
  <r>
    <x v="103"/>
    <x v="18"/>
    <n v="68.349999999999994"/>
    <n v="9"/>
    <x v="1076"/>
    <x v="98"/>
    <x v="0"/>
    <x v="0"/>
    <x v="11"/>
    <x v="0"/>
    <x v="1"/>
    <n v="80"/>
    <x v="41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04"/>
    <x v="15"/>
    <n v="73.17"/>
    <n v="13"/>
    <x v="1077"/>
    <x v="99"/>
    <x v="0"/>
    <x v="1"/>
    <x v="1"/>
    <x v="0"/>
    <x v="1"/>
    <n v="80"/>
    <x v="41"/>
    <x v="67"/>
    <s v="91.24.4555"/>
    <s v="12, rue des Bouchers"/>
    <m/>
    <s v="Marseille"/>
    <x v="1"/>
    <n v="13008"/>
    <x v="1"/>
    <s v="EMEA"/>
    <s v="Lebihan"/>
    <s v="Laurence"/>
    <s v="Small"/>
  </r>
  <r>
    <x v="105"/>
    <x v="3"/>
    <n v="78"/>
    <n v="10"/>
    <x v="1078"/>
    <x v="100"/>
    <x v="0"/>
    <x v="2"/>
    <x v="2"/>
    <x v="0"/>
    <x v="1"/>
    <n v="80"/>
    <x v="41"/>
    <x v="39"/>
    <n v="4155551450"/>
    <s v="5677 Strong St."/>
    <m/>
    <s v="San Rafael"/>
    <x v="2"/>
    <n v="97562"/>
    <x v="0"/>
    <s v="NA"/>
    <s v="Nelson"/>
    <s v="Valarie"/>
    <s v="Medium"/>
  </r>
  <r>
    <x v="106"/>
    <x v="5"/>
    <n v="86.04"/>
    <n v="10"/>
    <x v="1079"/>
    <x v="101"/>
    <x v="0"/>
    <x v="2"/>
    <x v="10"/>
    <x v="0"/>
    <x v="1"/>
    <n v="80"/>
    <x v="41"/>
    <x v="41"/>
    <n v="6175558555"/>
    <s v="7825 Douglas Av."/>
    <m/>
    <s v="Brickhaven"/>
    <x v="6"/>
    <n v="58339"/>
    <x v="0"/>
    <s v="NA"/>
    <s v="Nelson"/>
    <s v="Allen"/>
    <s v="Medium"/>
  </r>
  <r>
    <x v="4"/>
    <x v="15"/>
    <n v="81.209999999999994"/>
    <n v="5"/>
    <x v="1080"/>
    <x v="4"/>
    <x v="0"/>
    <x v="3"/>
    <x v="4"/>
    <x v="0"/>
    <x v="1"/>
    <n v="80"/>
    <x v="41"/>
    <x v="4"/>
    <n v="6505551386"/>
    <s v="7734 Strong St."/>
    <m/>
    <s v="San Francisco"/>
    <x v="2"/>
    <m/>
    <x v="0"/>
    <s v="NA"/>
    <s v="Brown"/>
    <s v="Julie"/>
    <s v="Small"/>
  </r>
  <r>
    <x v="107"/>
    <x v="22"/>
    <n v="70.760000000000005"/>
    <n v="5"/>
    <x v="1081"/>
    <x v="102"/>
    <x v="0"/>
    <x v="3"/>
    <x v="5"/>
    <x v="0"/>
    <x v="1"/>
    <n v="80"/>
    <x v="41"/>
    <x v="42"/>
    <s v="02 9936 8555"/>
    <s v="201 Miller Street"/>
    <s v="Level 15"/>
    <s v="North Sydney"/>
    <x v="8"/>
    <n v="2060"/>
    <x v="3"/>
    <s v="APAC"/>
    <s v="O'Hara"/>
    <s v="Anna"/>
    <s v="Small"/>
  </r>
  <r>
    <x v="108"/>
    <x v="0"/>
    <n v="82.82"/>
    <n v="17"/>
    <x v="1082"/>
    <x v="103"/>
    <x v="0"/>
    <x v="3"/>
    <x v="5"/>
    <x v="0"/>
    <x v="1"/>
    <n v="80"/>
    <x v="41"/>
    <x v="7"/>
    <s v="+47 2267 3215"/>
    <s v="Drammen 121, PR 744 Sentrum"/>
    <m/>
    <s v="Bergen"/>
    <x v="1"/>
    <s v="N 5804"/>
    <x v="2"/>
    <s v="EMEA"/>
    <s v="Oeztan"/>
    <s v="Veysel"/>
    <s v="Small"/>
  </r>
  <r>
    <x v="109"/>
    <x v="5"/>
    <n v="94.88"/>
    <n v="6"/>
    <x v="1083"/>
    <x v="104"/>
    <x v="0"/>
    <x v="3"/>
    <x v="5"/>
    <x v="0"/>
    <x v="1"/>
    <n v="80"/>
    <x v="41"/>
    <x v="68"/>
    <s v="0221-5554327"/>
    <s v="Mehrheimerstr. 369"/>
    <m/>
    <s v="Koln"/>
    <x v="1"/>
    <n v="50739"/>
    <x v="16"/>
    <s v="EMEA"/>
    <s v="Pfalzheim"/>
    <s v="Henriette"/>
    <s v="Medium"/>
  </r>
  <r>
    <x v="110"/>
    <x v="29"/>
    <n v="86.04"/>
    <n v="11"/>
    <x v="1084"/>
    <x v="105"/>
    <x v="0"/>
    <x v="3"/>
    <x v="6"/>
    <x v="0"/>
    <x v="1"/>
    <n v="80"/>
    <x v="41"/>
    <x v="23"/>
    <s v="(91) 555 94 44"/>
    <s v="C/ Moralzarzal, 86"/>
    <m/>
    <s v="Madrid"/>
    <x v="1"/>
    <n v="28034"/>
    <x v="7"/>
    <s v="EMEA"/>
    <s v="Freyre"/>
    <s v="Diego"/>
    <s v="Small"/>
  </r>
  <r>
    <x v="9"/>
    <x v="21"/>
    <n v="78"/>
    <n v="5"/>
    <x v="1085"/>
    <x v="9"/>
    <x v="0"/>
    <x v="0"/>
    <x v="7"/>
    <x v="1"/>
    <x v="1"/>
    <n v="80"/>
    <x v="41"/>
    <x v="9"/>
    <s v="(1) 47.55.6555"/>
    <s v="25, rue Lauriston"/>
    <m/>
    <s v="Paris"/>
    <x v="1"/>
    <n v="75016"/>
    <x v="1"/>
    <s v="EMEA"/>
    <s v="Perrier"/>
    <s v="Dominique"/>
    <s v="Small"/>
  </r>
  <r>
    <x v="111"/>
    <x v="9"/>
    <n v="95.69"/>
    <n v="12"/>
    <x v="1086"/>
    <x v="106"/>
    <x v="0"/>
    <x v="0"/>
    <x v="0"/>
    <x v="1"/>
    <x v="1"/>
    <n v="80"/>
    <x v="41"/>
    <x v="69"/>
    <s v="0897-034555"/>
    <s v="Grenzacherweg 237"/>
    <m/>
    <s v="Gensve"/>
    <x v="1"/>
    <n v="1203"/>
    <x v="17"/>
    <s v="EMEA"/>
    <s v="Holz"/>
    <s v="Michael"/>
    <s v="Medium"/>
  </r>
  <r>
    <x v="112"/>
    <x v="2"/>
    <n v="73.17"/>
    <n v="6"/>
    <x v="1087"/>
    <x v="107"/>
    <x v="0"/>
    <x v="1"/>
    <x v="8"/>
    <x v="1"/>
    <x v="1"/>
    <n v="80"/>
    <x v="41"/>
    <x v="48"/>
    <s v="31 12 3555"/>
    <s v="Vinb'ltet 34"/>
    <m/>
    <s v="Kobenhavn"/>
    <x v="1"/>
    <n v="1734"/>
    <x v="13"/>
    <s v="EMEA"/>
    <s v="Petersen"/>
    <s v="Jytte"/>
    <s v="Small"/>
  </r>
  <r>
    <x v="268"/>
    <x v="14"/>
    <n v="76.39"/>
    <n v="2"/>
    <x v="1088"/>
    <x v="224"/>
    <x v="0"/>
    <x v="1"/>
    <x v="1"/>
    <x v="1"/>
    <x v="1"/>
    <n v="80"/>
    <x v="41"/>
    <x v="9"/>
    <s v="(1) 47.55.6555"/>
    <s v="25, rue Lauriston"/>
    <m/>
    <s v="Paris"/>
    <x v="1"/>
    <n v="75016"/>
    <x v="1"/>
    <s v="EMEA"/>
    <s v="Perrier"/>
    <s v="Dominique"/>
    <s v="Small"/>
  </r>
  <r>
    <x v="269"/>
    <x v="3"/>
    <n v="86.84"/>
    <n v="2"/>
    <x v="1089"/>
    <x v="225"/>
    <x v="0"/>
    <x v="2"/>
    <x v="2"/>
    <x v="1"/>
    <x v="1"/>
    <n v="80"/>
    <x v="41"/>
    <x v="87"/>
    <s v="61-9-3844-6555"/>
    <s v="7 Allen Street"/>
    <m/>
    <s v="Glen Waverly"/>
    <x v="3"/>
    <n v="3150"/>
    <x v="3"/>
    <s v="APAC"/>
    <s v="Connery"/>
    <s v="Sean"/>
    <s v="Medium"/>
  </r>
  <r>
    <x v="115"/>
    <x v="19"/>
    <n v="69.959999999999994"/>
    <n v="6"/>
    <x v="1090"/>
    <x v="110"/>
    <x v="0"/>
    <x v="2"/>
    <x v="3"/>
    <x v="1"/>
    <x v="1"/>
    <n v="80"/>
    <x v="41"/>
    <x v="71"/>
    <n v="6175557555"/>
    <s v="7635 Spinnaker Dr."/>
    <m/>
    <s v="Brickhaven"/>
    <x v="6"/>
    <n v="58339"/>
    <x v="0"/>
    <s v="NA"/>
    <s v="Barajas"/>
    <s v="Miguel"/>
    <s v="Small"/>
  </r>
  <r>
    <x v="116"/>
    <x v="30"/>
    <n v="70.760000000000005"/>
    <n v="15"/>
    <x v="1091"/>
    <x v="111"/>
    <x v="0"/>
    <x v="2"/>
    <x v="3"/>
    <x v="1"/>
    <x v="1"/>
    <n v="80"/>
    <x v="41"/>
    <x v="69"/>
    <s v="0897-034555"/>
    <s v="Grenzacherweg 237"/>
    <m/>
    <s v="Gensve"/>
    <x v="1"/>
    <n v="1203"/>
    <x v="17"/>
    <s v="EMEA"/>
    <s v="Holz"/>
    <s v="Michael"/>
    <s v="Medium"/>
  </r>
  <r>
    <x v="117"/>
    <x v="4"/>
    <n v="78.8"/>
    <n v="8"/>
    <x v="1092"/>
    <x v="112"/>
    <x v="0"/>
    <x v="3"/>
    <x v="4"/>
    <x v="0"/>
    <x v="1"/>
    <n v="80"/>
    <x v="41"/>
    <x v="72"/>
    <s v="+49 69 66 90 2555"/>
    <s v="Lyonerstr. 34"/>
    <m/>
    <s v="Frankfurt"/>
    <x v="1"/>
    <n v="60528"/>
    <x v="16"/>
    <s v="EMEA"/>
    <s v="Keitel"/>
    <s v="Roland"/>
    <s v="Medium"/>
  </r>
  <r>
    <x v="118"/>
    <x v="26"/>
    <n v="80.41"/>
    <n v="13"/>
    <x v="1093"/>
    <x v="113"/>
    <x v="0"/>
    <x v="3"/>
    <x v="4"/>
    <x v="1"/>
    <x v="1"/>
    <n v="80"/>
    <x v="41"/>
    <x v="68"/>
    <s v="0221-5554327"/>
    <s v="Mehrheimerstr. 369"/>
    <m/>
    <s v="Koln"/>
    <x v="1"/>
    <n v="50739"/>
    <x v="16"/>
    <s v="EMEA"/>
    <s v="Pfalzheim"/>
    <s v="Henriette"/>
    <s v="Small"/>
  </r>
  <r>
    <x v="149"/>
    <x v="12"/>
    <n v="73.98"/>
    <n v="1"/>
    <x v="1094"/>
    <x v="114"/>
    <x v="0"/>
    <x v="3"/>
    <x v="5"/>
    <x v="1"/>
    <x v="1"/>
    <n v="80"/>
    <x v="41"/>
    <x v="79"/>
    <n v="2125551957"/>
    <s v="5290 North Pendale Street"/>
    <s v="Suite 200"/>
    <s v="NYC"/>
    <x v="0"/>
    <n v="10022"/>
    <x v="0"/>
    <s v="NA"/>
    <s v="Kuo"/>
    <s v="Kee"/>
    <s v="Medium"/>
  </r>
  <r>
    <x v="19"/>
    <x v="19"/>
    <n v="59.1"/>
    <n v="10"/>
    <x v="1095"/>
    <x v="19"/>
    <x v="0"/>
    <x v="3"/>
    <x v="5"/>
    <x v="1"/>
    <x v="1"/>
    <n v="80"/>
    <x v="41"/>
    <x v="0"/>
    <n v="2125557818"/>
    <s v="897 Long Airport Avenue"/>
    <m/>
    <s v="NYC"/>
    <x v="0"/>
    <n v="10022"/>
    <x v="0"/>
    <s v="NA"/>
    <s v="Yu"/>
    <s v="Kwai"/>
    <s v="Small"/>
  </r>
  <r>
    <x v="187"/>
    <x v="32"/>
    <n v="66.739999999999995"/>
    <n v="5"/>
    <x v="1096"/>
    <x v="20"/>
    <x v="0"/>
    <x v="3"/>
    <x v="5"/>
    <x v="1"/>
    <x v="1"/>
    <n v="80"/>
    <x v="41"/>
    <x v="10"/>
    <s v="03 9520 4555"/>
    <s v="636 St Kilda Road"/>
    <s v="Level 3"/>
    <s v="Melbourne"/>
    <x v="3"/>
    <n v="3004"/>
    <x v="3"/>
    <s v="APAC"/>
    <s v="Ferguson"/>
    <s v="Peter"/>
    <s v="Small"/>
  </r>
  <r>
    <x v="120"/>
    <x v="12"/>
    <n v="60.3"/>
    <n v="10"/>
    <x v="1097"/>
    <x v="115"/>
    <x v="0"/>
    <x v="0"/>
    <x v="7"/>
    <x v="2"/>
    <x v="1"/>
    <n v="80"/>
    <x v="41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20"/>
    <x v="8"/>
    <n v="100"/>
    <n v="4"/>
    <x v="1098"/>
    <x v="184"/>
    <x v="0"/>
    <x v="0"/>
    <x v="0"/>
    <x v="2"/>
    <x v="1"/>
    <n v="80"/>
    <x v="41"/>
    <x v="23"/>
    <s v="(91) 555 94 44"/>
    <s v="C/ Moralzarzal, 86"/>
    <m/>
    <s v="Madrid"/>
    <x v="1"/>
    <n v="28034"/>
    <x v="7"/>
    <s v="EMEA"/>
    <s v="Freyre"/>
    <s v="Diego"/>
    <s v="Small"/>
  </r>
  <r>
    <x v="190"/>
    <x v="23"/>
    <n v="100"/>
    <n v="9"/>
    <x v="1099"/>
    <x v="162"/>
    <x v="0"/>
    <x v="0"/>
    <x v="11"/>
    <x v="2"/>
    <x v="1"/>
    <n v="80"/>
    <x v="41"/>
    <x v="39"/>
    <n v="4155551450"/>
    <s v="5677 Strong St."/>
    <m/>
    <s v="San Rafael"/>
    <x v="2"/>
    <n v="97562"/>
    <x v="0"/>
    <s v="NA"/>
    <s v="Nelson"/>
    <s v="Valarie"/>
    <s v="Medium"/>
  </r>
  <r>
    <x v="26"/>
    <x v="12"/>
    <n v="100"/>
    <n v="16"/>
    <x v="1100"/>
    <x v="26"/>
    <x v="0"/>
    <x v="0"/>
    <x v="7"/>
    <x v="0"/>
    <x v="3"/>
    <n v="99"/>
    <x v="42"/>
    <x v="17"/>
    <s v="07-98 9555"/>
    <s v="Erling Skakkes gate 78"/>
    <m/>
    <s v="Stavern"/>
    <x v="1"/>
    <n v="4110"/>
    <x v="2"/>
    <s v="EMEA"/>
    <s v="Bergulfsen"/>
    <s v="Jonas"/>
    <s v="Medium"/>
  </r>
  <r>
    <x v="193"/>
    <x v="25"/>
    <n v="100"/>
    <n v="4"/>
    <x v="1101"/>
    <x v="165"/>
    <x v="0"/>
    <x v="0"/>
    <x v="11"/>
    <x v="0"/>
    <x v="3"/>
    <n v="99"/>
    <x v="42"/>
    <x v="8"/>
    <n v="6505555787"/>
    <s v="5557 North Pendale Street"/>
    <m/>
    <s v="San Francisco"/>
    <x v="2"/>
    <m/>
    <x v="0"/>
    <s v="NA"/>
    <s v="Murphy"/>
    <s v="Julie"/>
    <s v="Medium"/>
  </r>
  <r>
    <x v="28"/>
    <x v="19"/>
    <n v="82.34"/>
    <n v="16"/>
    <x v="1102"/>
    <x v="28"/>
    <x v="0"/>
    <x v="1"/>
    <x v="1"/>
    <x v="0"/>
    <x v="3"/>
    <n v="99"/>
    <x v="42"/>
    <x v="25"/>
    <s v="(91) 555 22 82"/>
    <s v="C/ Araquil, 67"/>
    <m/>
    <s v="Madrid"/>
    <x v="1"/>
    <n v="28023"/>
    <x v="7"/>
    <s v="EMEA"/>
    <s v="Sommer"/>
    <s v="Mart¡n"/>
    <s v="Medium"/>
  </r>
  <r>
    <x v="195"/>
    <x v="0"/>
    <n v="100"/>
    <n v="5"/>
    <x v="1103"/>
    <x v="167"/>
    <x v="0"/>
    <x v="2"/>
    <x v="2"/>
    <x v="0"/>
    <x v="3"/>
    <n v="99"/>
    <x v="42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96"/>
    <x v="13"/>
    <n v="94.25"/>
    <n v="2"/>
    <x v="1104"/>
    <x v="168"/>
    <x v="0"/>
    <x v="2"/>
    <x v="10"/>
    <x v="0"/>
    <x v="3"/>
    <n v="99"/>
    <x v="42"/>
    <x v="82"/>
    <n v="4155554312"/>
    <s v="2793 Furth Circle"/>
    <m/>
    <s v="Brisbane"/>
    <x v="2"/>
    <n v="94217"/>
    <x v="0"/>
    <s v="NA"/>
    <s v="Taylor"/>
    <s v="Sue"/>
    <s v="Medium"/>
  </r>
  <r>
    <x v="31"/>
    <x v="30"/>
    <n v="100"/>
    <n v="6"/>
    <x v="1105"/>
    <x v="31"/>
    <x v="0"/>
    <x v="3"/>
    <x v="4"/>
    <x v="0"/>
    <x v="3"/>
    <n v="99"/>
    <x v="42"/>
    <x v="27"/>
    <n v="2125558493"/>
    <s v="5905 Pompton St."/>
    <s v="Suite 750"/>
    <s v="NYC"/>
    <x v="0"/>
    <n v="10022"/>
    <x v="0"/>
    <s v="NA"/>
    <s v="Hernandez"/>
    <s v="Maria"/>
    <s v="Medium"/>
  </r>
  <r>
    <x v="198"/>
    <x v="6"/>
    <n v="95.24"/>
    <n v="4"/>
    <x v="1106"/>
    <x v="155"/>
    <x v="0"/>
    <x v="3"/>
    <x v="5"/>
    <x v="0"/>
    <x v="3"/>
    <n v="99"/>
    <x v="42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29"/>
    <n v="86.31"/>
    <n v="1"/>
    <x v="1107"/>
    <x v="103"/>
    <x v="0"/>
    <x v="3"/>
    <x v="5"/>
    <x v="0"/>
    <x v="3"/>
    <n v="99"/>
    <x v="42"/>
    <x v="39"/>
    <n v="4155551450"/>
    <s v="5677 Strong St."/>
    <m/>
    <s v="San Rafael"/>
    <x v="2"/>
    <n v="97562"/>
    <x v="0"/>
    <s v="NA"/>
    <s v="Nelson"/>
    <s v="Valarie"/>
    <s v="Small"/>
  </r>
  <r>
    <x v="200"/>
    <x v="22"/>
    <n v="79.37"/>
    <n v="5"/>
    <x v="1108"/>
    <x v="170"/>
    <x v="0"/>
    <x v="3"/>
    <x v="5"/>
    <x v="0"/>
    <x v="3"/>
    <n v="99"/>
    <x v="42"/>
    <x v="87"/>
    <s v="61-9-3844-6555"/>
    <s v="7 Allen Street"/>
    <m/>
    <s v="Glen Waverly"/>
    <x v="3"/>
    <n v="3150"/>
    <x v="3"/>
    <s v="APAC"/>
    <s v="Connery"/>
    <s v="Sean"/>
    <s v="Small"/>
  </r>
  <r>
    <x v="35"/>
    <x v="11"/>
    <n v="87.3"/>
    <n v="11"/>
    <x v="1109"/>
    <x v="35"/>
    <x v="0"/>
    <x v="3"/>
    <x v="6"/>
    <x v="0"/>
    <x v="3"/>
    <n v="99"/>
    <x v="42"/>
    <x v="31"/>
    <s v="(604) 555-3392"/>
    <s v="1900 Oak St."/>
    <m/>
    <s v="Vancouver"/>
    <x v="10"/>
    <s v="V3F 2K1"/>
    <x v="10"/>
    <s v="NA"/>
    <s v="Tannamuri"/>
    <s v="Yoshi"/>
    <s v="Small"/>
  </r>
  <r>
    <x v="36"/>
    <x v="2"/>
    <n v="100"/>
    <n v="8"/>
    <x v="1110"/>
    <x v="36"/>
    <x v="0"/>
    <x v="0"/>
    <x v="7"/>
    <x v="1"/>
    <x v="3"/>
    <n v="99"/>
    <x v="42"/>
    <x v="32"/>
    <n v="3105553722"/>
    <s v="3675 Furth Circle"/>
    <m/>
    <s v="Burbank"/>
    <x v="2"/>
    <n v="94019"/>
    <x v="0"/>
    <s v="NA"/>
    <s v="Thompson"/>
    <s v="Steve"/>
    <s v="Medium"/>
  </r>
  <r>
    <x v="202"/>
    <x v="29"/>
    <n v="100"/>
    <n v="1"/>
    <x v="1111"/>
    <x v="172"/>
    <x v="0"/>
    <x v="0"/>
    <x v="11"/>
    <x v="1"/>
    <x v="3"/>
    <n v="99"/>
    <x v="42"/>
    <x v="30"/>
    <s v="78.32.5555"/>
    <s v="2, rue du Commerce"/>
    <m/>
    <s v="Lyon"/>
    <x v="1"/>
    <n v="69004"/>
    <x v="1"/>
    <s v="EMEA"/>
    <s v="Saveley"/>
    <s v="Mary"/>
    <s v="Medium"/>
  </r>
  <r>
    <x v="203"/>
    <x v="5"/>
    <n v="84.33"/>
    <n v="5"/>
    <x v="1112"/>
    <x v="173"/>
    <x v="0"/>
    <x v="1"/>
    <x v="8"/>
    <x v="1"/>
    <x v="3"/>
    <n v="99"/>
    <x v="42"/>
    <x v="23"/>
    <s v="(91) 555 94 44"/>
    <s v="C/ Moralzarzal, 86"/>
    <m/>
    <s v="Madrid"/>
    <x v="1"/>
    <n v="28034"/>
    <x v="7"/>
    <s v="EMEA"/>
    <s v="Freyre"/>
    <s v="Diego"/>
    <s v="Medium"/>
  </r>
  <r>
    <x v="256"/>
    <x v="18"/>
    <n v="89.29"/>
    <n v="5"/>
    <x v="1113"/>
    <x v="215"/>
    <x v="0"/>
    <x v="1"/>
    <x v="9"/>
    <x v="1"/>
    <x v="3"/>
    <n v="99"/>
    <x v="42"/>
    <x v="61"/>
    <n v="4085553659"/>
    <s v="3086 Ingle Ln."/>
    <m/>
    <s v="San Jose"/>
    <x v="2"/>
    <n v="94217"/>
    <x v="0"/>
    <s v="NA"/>
    <s v="Frick"/>
    <s v="Sue"/>
    <s v="Small"/>
  </r>
  <r>
    <x v="41"/>
    <x v="1"/>
    <n v="100"/>
    <n v="7"/>
    <x v="1114"/>
    <x v="41"/>
    <x v="0"/>
    <x v="2"/>
    <x v="3"/>
    <x v="1"/>
    <x v="3"/>
    <n v="99"/>
    <x v="42"/>
    <x v="36"/>
    <s v="011-4988555"/>
    <s v="Via Monte Bianco 34"/>
    <m/>
    <s v="Torino"/>
    <x v="1"/>
    <n v="10100"/>
    <x v="12"/>
    <s v="EMEA"/>
    <s v="Accorti"/>
    <s v="Paolo"/>
    <s v="Medium"/>
  </r>
  <r>
    <x v="270"/>
    <x v="18"/>
    <n v="96.23"/>
    <n v="2"/>
    <x v="1115"/>
    <x v="226"/>
    <x v="0"/>
    <x v="2"/>
    <x v="10"/>
    <x v="1"/>
    <x v="3"/>
    <n v="99"/>
    <x v="42"/>
    <x v="91"/>
    <n v="6175558428"/>
    <s v="16780 Pompton St."/>
    <m/>
    <s v="Brickhaven"/>
    <x v="6"/>
    <n v="58339"/>
    <x v="0"/>
    <s v="NA"/>
    <s v="Taylor"/>
    <s v="Leslie"/>
    <s v="Small"/>
  </r>
  <r>
    <x v="43"/>
    <x v="19"/>
    <n v="100"/>
    <n v="11"/>
    <x v="1116"/>
    <x v="43"/>
    <x v="0"/>
    <x v="3"/>
    <x v="4"/>
    <x v="1"/>
    <x v="3"/>
    <n v="99"/>
    <x v="42"/>
    <x v="38"/>
    <s v="30.59.8555"/>
    <s v="67, avenue de l'Europe"/>
    <m/>
    <s v="Versailles"/>
    <x v="1"/>
    <n v="78000"/>
    <x v="1"/>
    <s v="EMEA"/>
    <s v="Tonini"/>
    <s v="Daniel"/>
    <s v="Medium"/>
  </r>
  <r>
    <x v="44"/>
    <x v="29"/>
    <n v="100"/>
    <n v="8"/>
    <x v="1117"/>
    <x v="44"/>
    <x v="0"/>
    <x v="3"/>
    <x v="4"/>
    <x v="1"/>
    <x v="3"/>
    <n v="99"/>
    <x v="42"/>
    <x v="39"/>
    <n v="4155551450"/>
    <s v="5677 Strong St."/>
    <m/>
    <s v="San Rafael"/>
    <x v="2"/>
    <n v="97562"/>
    <x v="0"/>
    <s v="NA"/>
    <s v="Nelson"/>
    <s v="Valarie"/>
    <s v="Medium"/>
  </r>
  <r>
    <x v="271"/>
    <x v="29"/>
    <n v="91.27"/>
    <n v="2"/>
    <x v="1118"/>
    <x v="80"/>
    <x v="0"/>
    <x v="3"/>
    <x v="5"/>
    <x v="1"/>
    <x v="3"/>
    <n v="99"/>
    <x v="42"/>
    <x v="72"/>
    <s v="+49 69 66 90 2555"/>
    <s v="Lyonerstr. 34"/>
    <m/>
    <s v="Frankfurt"/>
    <x v="1"/>
    <n v="60528"/>
    <x v="16"/>
    <s v="EMEA"/>
    <s v="Keitel"/>
    <s v="Roland"/>
    <s v="Medium"/>
  </r>
  <r>
    <x v="46"/>
    <x v="12"/>
    <n v="100"/>
    <n v="2"/>
    <x v="1119"/>
    <x v="46"/>
    <x v="0"/>
    <x v="3"/>
    <x v="5"/>
    <x v="1"/>
    <x v="3"/>
    <n v="99"/>
    <x v="42"/>
    <x v="8"/>
    <n v="6505555787"/>
    <s v="5557 North Pendale Street"/>
    <m/>
    <s v="San Francisco"/>
    <x v="2"/>
    <m/>
    <x v="0"/>
    <s v="NA"/>
    <s v="Murphy"/>
    <s v="Julie"/>
    <s v="Large"/>
  </r>
  <r>
    <x v="47"/>
    <x v="18"/>
    <n v="100"/>
    <n v="12"/>
    <x v="1120"/>
    <x v="47"/>
    <x v="0"/>
    <x v="3"/>
    <x v="5"/>
    <x v="1"/>
    <x v="3"/>
    <n v="99"/>
    <x v="42"/>
    <x v="10"/>
    <s v="03 9520 4555"/>
    <s v="636 St Kilda Road"/>
    <s v="Level 3"/>
    <s v="Melbourne"/>
    <x v="3"/>
    <n v="3004"/>
    <x v="3"/>
    <s v="APAC"/>
    <s v="Ferguson"/>
    <s v="Peter"/>
    <s v="Small"/>
  </r>
  <r>
    <x v="48"/>
    <x v="32"/>
    <n v="100"/>
    <n v="3"/>
    <x v="1121"/>
    <x v="48"/>
    <x v="0"/>
    <x v="3"/>
    <x v="6"/>
    <x v="1"/>
    <x v="3"/>
    <n v="99"/>
    <x v="42"/>
    <x v="39"/>
    <n v="4155551450"/>
    <s v="5677 Strong St."/>
    <m/>
    <s v="San Rafael"/>
    <x v="2"/>
    <n v="97562"/>
    <x v="0"/>
    <s v="NA"/>
    <s v="Nelson"/>
    <s v="Valarie"/>
    <s v="Small"/>
  </r>
  <r>
    <x v="49"/>
    <x v="3"/>
    <n v="73.08"/>
    <n v="4"/>
    <x v="1122"/>
    <x v="49"/>
    <x v="0"/>
    <x v="0"/>
    <x v="7"/>
    <x v="2"/>
    <x v="3"/>
    <n v="99"/>
    <x v="42"/>
    <x v="41"/>
    <n v="6175558555"/>
    <s v="7825 Douglas Av."/>
    <m/>
    <s v="Brickhaven"/>
    <x v="6"/>
    <n v="58339"/>
    <x v="0"/>
    <s v="NA"/>
    <s v="Nelson"/>
    <s v="Allen"/>
    <s v="Medium"/>
  </r>
  <r>
    <x v="143"/>
    <x v="24"/>
    <n v="100"/>
    <n v="7"/>
    <x v="1123"/>
    <x v="50"/>
    <x v="0"/>
    <x v="0"/>
    <x v="0"/>
    <x v="2"/>
    <x v="3"/>
    <n v="99"/>
    <x v="42"/>
    <x v="39"/>
    <n v="4155551450"/>
    <s v="5677 Strong St."/>
    <m/>
    <s v="San Rafael"/>
    <x v="2"/>
    <n v="97562"/>
    <x v="0"/>
    <s v="NA"/>
    <s v="Nelson"/>
    <s v="Valarie"/>
    <s v="Large"/>
  </r>
  <r>
    <x v="259"/>
    <x v="5"/>
    <n v="100"/>
    <n v="1"/>
    <x v="1124"/>
    <x v="217"/>
    <x v="0"/>
    <x v="0"/>
    <x v="11"/>
    <x v="2"/>
    <x v="3"/>
    <n v="99"/>
    <x v="42"/>
    <x v="63"/>
    <s v="7675-3555"/>
    <s v="Kirchgasse 6"/>
    <m/>
    <s v="Graz"/>
    <x v="1"/>
    <n v="8010"/>
    <x v="5"/>
    <s v="EMEA"/>
    <s v="Mendel"/>
    <s v="Roland"/>
    <s v="Medium"/>
  </r>
  <r>
    <x v="257"/>
    <x v="15"/>
    <n v="89.29"/>
    <n v="5"/>
    <x v="1125"/>
    <x v="177"/>
    <x v="2"/>
    <x v="1"/>
    <x v="1"/>
    <x v="2"/>
    <x v="3"/>
    <n v="99"/>
    <x v="42"/>
    <x v="56"/>
    <s v="(02) 5554 67"/>
    <s v="Rue Joseph-Bens 532"/>
    <m/>
    <s v="Bruxelles"/>
    <x v="1"/>
    <s v="B-1180"/>
    <x v="14"/>
    <s v="EMEA"/>
    <s v="Dewey"/>
    <s v="Catherine"/>
    <s v="Small"/>
  </r>
  <r>
    <x v="103"/>
    <x v="6"/>
    <n v="100"/>
    <n v="8"/>
    <x v="1126"/>
    <x v="98"/>
    <x v="0"/>
    <x v="0"/>
    <x v="11"/>
    <x v="0"/>
    <x v="1"/>
    <n v="146"/>
    <x v="43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15"/>
    <n v="100"/>
    <n v="12"/>
    <x v="1127"/>
    <x v="99"/>
    <x v="0"/>
    <x v="1"/>
    <x v="1"/>
    <x v="0"/>
    <x v="1"/>
    <n v="146"/>
    <x v="43"/>
    <x v="67"/>
    <s v="91.24.4555"/>
    <s v="12, rue des Bouchers"/>
    <m/>
    <s v="Marseille"/>
    <x v="1"/>
    <n v="13008"/>
    <x v="1"/>
    <s v="EMEA"/>
    <s v="Lebihan"/>
    <s v="Laurence"/>
    <s v="Small"/>
  </r>
  <r>
    <x v="105"/>
    <x v="13"/>
    <n v="100"/>
    <n v="9"/>
    <x v="1128"/>
    <x v="100"/>
    <x v="0"/>
    <x v="2"/>
    <x v="2"/>
    <x v="0"/>
    <x v="1"/>
    <n v="146"/>
    <x v="43"/>
    <x v="39"/>
    <n v="4155551450"/>
    <s v="5677 Strong St."/>
    <m/>
    <s v="San Rafael"/>
    <x v="2"/>
    <n v="97562"/>
    <x v="0"/>
    <s v="NA"/>
    <s v="Nelson"/>
    <s v="Valarie"/>
    <s v="Medium"/>
  </r>
  <r>
    <x v="106"/>
    <x v="9"/>
    <n v="100"/>
    <n v="9"/>
    <x v="1129"/>
    <x v="101"/>
    <x v="0"/>
    <x v="2"/>
    <x v="10"/>
    <x v="0"/>
    <x v="1"/>
    <n v="146"/>
    <x v="43"/>
    <x v="41"/>
    <n v="6175558555"/>
    <s v="7825 Douglas Av."/>
    <m/>
    <s v="Brickhaven"/>
    <x v="6"/>
    <n v="58339"/>
    <x v="0"/>
    <s v="NA"/>
    <s v="Nelson"/>
    <s v="Allen"/>
    <s v="Medium"/>
  </r>
  <r>
    <x v="4"/>
    <x v="32"/>
    <n v="100"/>
    <n v="4"/>
    <x v="1130"/>
    <x v="4"/>
    <x v="0"/>
    <x v="3"/>
    <x v="4"/>
    <x v="0"/>
    <x v="1"/>
    <n v="146"/>
    <x v="43"/>
    <x v="4"/>
    <n v="6505551386"/>
    <s v="7734 Strong St."/>
    <m/>
    <s v="San Francisco"/>
    <x v="2"/>
    <m/>
    <x v="0"/>
    <s v="NA"/>
    <s v="Brown"/>
    <s v="Julie"/>
    <s v="Medium"/>
  </r>
  <r>
    <x v="107"/>
    <x v="5"/>
    <n v="100"/>
    <n v="4"/>
    <x v="1131"/>
    <x v="102"/>
    <x v="0"/>
    <x v="3"/>
    <x v="5"/>
    <x v="0"/>
    <x v="1"/>
    <n v="146"/>
    <x v="43"/>
    <x v="42"/>
    <s v="02 9936 8555"/>
    <s v="201 Miller Street"/>
    <s v="Level 15"/>
    <s v="North Sydney"/>
    <x v="8"/>
    <n v="2060"/>
    <x v="3"/>
    <s v="APAC"/>
    <s v="O'Hara"/>
    <s v="Anna"/>
    <s v="Medium"/>
  </r>
  <r>
    <x v="108"/>
    <x v="8"/>
    <n v="100"/>
    <n v="16"/>
    <x v="1132"/>
    <x v="103"/>
    <x v="0"/>
    <x v="3"/>
    <x v="5"/>
    <x v="0"/>
    <x v="1"/>
    <n v="146"/>
    <x v="43"/>
    <x v="7"/>
    <s v="+47 2267 3215"/>
    <s v="Drammen 121, PR 744 Sentrum"/>
    <m/>
    <s v="Bergen"/>
    <x v="1"/>
    <s v="N 5804"/>
    <x v="2"/>
    <s v="EMEA"/>
    <s v="Oeztan"/>
    <s v="Veysel"/>
    <s v="Medium"/>
  </r>
  <r>
    <x v="109"/>
    <x v="10"/>
    <n v="100"/>
    <n v="5"/>
    <x v="1133"/>
    <x v="104"/>
    <x v="0"/>
    <x v="3"/>
    <x v="5"/>
    <x v="0"/>
    <x v="1"/>
    <n v="146"/>
    <x v="43"/>
    <x v="68"/>
    <s v="0221-5554327"/>
    <s v="Mehrheimerstr. 369"/>
    <m/>
    <s v="Koln"/>
    <x v="1"/>
    <n v="50739"/>
    <x v="16"/>
    <s v="EMEA"/>
    <s v="Pfalzheim"/>
    <s v="Henriette"/>
    <s v="Medium"/>
  </r>
  <r>
    <x v="110"/>
    <x v="22"/>
    <n v="100"/>
    <n v="10"/>
    <x v="1134"/>
    <x v="105"/>
    <x v="0"/>
    <x v="3"/>
    <x v="6"/>
    <x v="0"/>
    <x v="1"/>
    <n v="146"/>
    <x v="43"/>
    <x v="23"/>
    <s v="(91) 555 94 44"/>
    <s v="C/ Moralzarzal, 86"/>
    <m/>
    <s v="Madrid"/>
    <x v="1"/>
    <n v="28034"/>
    <x v="7"/>
    <s v="EMEA"/>
    <s v="Freyre"/>
    <s v="Diego"/>
    <s v="Medium"/>
  </r>
  <r>
    <x v="9"/>
    <x v="11"/>
    <n v="100"/>
    <n v="4"/>
    <x v="1135"/>
    <x v="9"/>
    <x v="0"/>
    <x v="0"/>
    <x v="7"/>
    <x v="1"/>
    <x v="1"/>
    <n v="146"/>
    <x v="43"/>
    <x v="9"/>
    <s v="(1) 47.55.6555"/>
    <s v="25, rue Lauriston"/>
    <m/>
    <s v="Paris"/>
    <x v="1"/>
    <n v="75016"/>
    <x v="1"/>
    <s v="EMEA"/>
    <s v="Perrier"/>
    <s v="Dominique"/>
    <s v="Medium"/>
  </r>
  <r>
    <x v="111"/>
    <x v="26"/>
    <n v="100"/>
    <n v="11"/>
    <x v="1136"/>
    <x v="106"/>
    <x v="0"/>
    <x v="0"/>
    <x v="0"/>
    <x v="1"/>
    <x v="1"/>
    <n v="146"/>
    <x v="43"/>
    <x v="69"/>
    <s v="0897-034555"/>
    <s v="Grenzacherweg 237"/>
    <m/>
    <s v="Gensve"/>
    <x v="1"/>
    <n v="1203"/>
    <x v="17"/>
    <s v="EMEA"/>
    <s v="Holz"/>
    <s v="Michael"/>
    <s v="Medium"/>
  </r>
  <r>
    <x v="112"/>
    <x v="4"/>
    <n v="100"/>
    <n v="5"/>
    <x v="1137"/>
    <x v="107"/>
    <x v="0"/>
    <x v="1"/>
    <x v="8"/>
    <x v="1"/>
    <x v="1"/>
    <n v="146"/>
    <x v="43"/>
    <x v="48"/>
    <s v="31 12 3555"/>
    <s v="Vinb'ltet 34"/>
    <m/>
    <s v="Kobenhavn"/>
    <x v="1"/>
    <n v="1734"/>
    <x v="13"/>
    <s v="EMEA"/>
    <s v="Petersen"/>
    <s v="Jytte"/>
    <s v="Medium"/>
  </r>
  <r>
    <x v="268"/>
    <x v="2"/>
    <n v="100"/>
    <n v="1"/>
    <x v="1138"/>
    <x v="224"/>
    <x v="0"/>
    <x v="1"/>
    <x v="1"/>
    <x v="1"/>
    <x v="1"/>
    <n v="146"/>
    <x v="43"/>
    <x v="9"/>
    <s v="(1) 47.55.6555"/>
    <s v="25, rue Lauriston"/>
    <m/>
    <s v="Paris"/>
    <x v="1"/>
    <n v="75016"/>
    <x v="1"/>
    <s v="EMEA"/>
    <s v="Perrier"/>
    <s v="Dominique"/>
    <s v="Medium"/>
  </r>
  <r>
    <x v="269"/>
    <x v="4"/>
    <n v="100"/>
    <n v="1"/>
    <x v="1139"/>
    <x v="225"/>
    <x v="0"/>
    <x v="2"/>
    <x v="2"/>
    <x v="1"/>
    <x v="1"/>
    <n v="146"/>
    <x v="43"/>
    <x v="87"/>
    <s v="61-9-3844-6555"/>
    <s v="7 Allen Street"/>
    <m/>
    <s v="Glen Waverly"/>
    <x v="3"/>
    <n v="3150"/>
    <x v="3"/>
    <s v="APAC"/>
    <s v="Connery"/>
    <s v="Sean"/>
    <s v="Large"/>
  </r>
  <r>
    <x v="115"/>
    <x v="0"/>
    <n v="100"/>
    <n v="5"/>
    <x v="1140"/>
    <x v="110"/>
    <x v="0"/>
    <x v="2"/>
    <x v="3"/>
    <x v="1"/>
    <x v="1"/>
    <n v="146"/>
    <x v="43"/>
    <x v="71"/>
    <n v="6175557555"/>
    <s v="7635 Spinnaker Dr."/>
    <m/>
    <s v="Brickhaven"/>
    <x v="6"/>
    <n v="58339"/>
    <x v="0"/>
    <s v="NA"/>
    <s v="Barajas"/>
    <s v="Miguel"/>
    <s v="Medium"/>
  </r>
  <r>
    <x v="116"/>
    <x v="23"/>
    <n v="100"/>
    <n v="14"/>
    <x v="1141"/>
    <x v="111"/>
    <x v="0"/>
    <x v="2"/>
    <x v="3"/>
    <x v="1"/>
    <x v="1"/>
    <n v="146"/>
    <x v="43"/>
    <x v="69"/>
    <s v="0897-034555"/>
    <s v="Grenzacherweg 237"/>
    <m/>
    <s v="Gensve"/>
    <x v="1"/>
    <n v="1203"/>
    <x v="17"/>
    <s v="EMEA"/>
    <s v="Holz"/>
    <s v="Michael"/>
    <s v="Medium"/>
  </r>
  <r>
    <x v="117"/>
    <x v="10"/>
    <n v="100"/>
    <n v="7"/>
    <x v="1142"/>
    <x v="112"/>
    <x v="0"/>
    <x v="3"/>
    <x v="4"/>
    <x v="0"/>
    <x v="1"/>
    <n v="146"/>
    <x v="43"/>
    <x v="72"/>
    <s v="+49 69 66 90 2555"/>
    <s v="Lyonerstr. 34"/>
    <m/>
    <s v="Frankfurt"/>
    <x v="1"/>
    <n v="60528"/>
    <x v="16"/>
    <s v="EMEA"/>
    <s v="Keitel"/>
    <s v="Roland"/>
    <s v="Medium"/>
  </r>
  <r>
    <x v="118"/>
    <x v="4"/>
    <n v="100"/>
    <n v="12"/>
    <x v="1143"/>
    <x v="113"/>
    <x v="0"/>
    <x v="3"/>
    <x v="4"/>
    <x v="1"/>
    <x v="1"/>
    <n v="146"/>
    <x v="43"/>
    <x v="68"/>
    <s v="0221-5554327"/>
    <s v="Mehrheimerstr. 369"/>
    <m/>
    <s v="Koln"/>
    <x v="1"/>
    <n v="50739"/>
    <x v="16"/>
    <s v="EMEA"/>
    <s v="Pfalzheim"/>
    <s v="Henriette"/>
    <s v="Medium"/>
  </r>
  <r>
    <x v="119"/>
    <x v="32"/>
    <n v="100"/>
    <n v="5"/>
    <x v="1144"/>
    <x v="114"/>
    <x v="0"/>
    <x v="3"/>
    <x v="5"/>
    <x v="1"/>
    <x v="1"/>
    <n v="146"/>
    <x v="43"/>
    <x v="24"/>
    <s v="0921-12 3555"/>
    <s v="Berguvsv„gen  8"/>
    <m/>
    <s v="Lule"/>
    <x v="1"/>
    <s v="S-958 22"/>
    <x v="8"/>
    <s v="EMEA"/>
    <s v="Berglund"/>
    <s v="Christina"/>
    <s v="Medium"/>
  </r>
  <r>
    <x v="272"/>
    <x v="9"/>
    <n v="100"/>
    <n v="3"/>
    <x v="1129"/>
    <x v="227"/>
    <x v="0"/>
    <x v="3"/>
    <x v="5"/>
    <x v="1"/>
    <x v="1"/>
    <n v="146"/>
    <x v="43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87"/>
    <x v="36"/>
    <n v="100"/>
    <n v="7"/>
    <x v="1145"/>
    <x v="20"/>
    <x v="0"/>
    <x v="3"/>
    <x v="5"/>
    <x v="1"/>
    <x v="1"/>
    <n v="146"/>
    <x v="43"/>
    <x v="10"/>
    <s v="03 9520 4555"/>
    <s v="636 St Kilda Road"/>
    <s v="Level 3"/>
    <s v="Melbourne"/>
    <x v="3"/>
    <n v="3004"/>
    <x v="3"/>
    <s v="APAC"/>
    <s v="Ferguson"/>
    <s v="Peter"/>
    <s v="Medium"/>
  </r>
  <r>
    <x v="273"/>
    <x v="10"/>
    <n v="100"/>
    <n v="7"/>
    <x v="1146"/>
    <x v="228"/>
    <x v="0"/>
    <x v="3"/>
    <x v="6"/>
    <x v="1"/>
    <x v="1"/>
    <n v="146"/>
    <x v="43"/>
    <x v="23"/>
    <s v="(91) 555 94 44"/>
    <s v="C/ Moralzarzal, 86"/>
    <m/>
    <s v="Madrid"/>
    <x v="1"/>
    <n v="28034"/>
    <x v="7"/>
    <s v="EMEA"/>
    <s v="Freyre"/>
    <s v="Diego"/>
    <s v="Medium"/>
  </r>
  <r>
    <x v="120"/>
    <x v="16"/>
    <n v="100"/>
    <n v="11"/>
    <x v="1147"/>
    <x v="115"/>
    <x v="0"/>
    <x v="0"/>
    <x v="7"/>
    <x v="2"/>
    <x v="1"/>
    <n v="146"/>
    <x v="43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220"/>
    <x v="30"/>
    <n v="96.49"/>
    <n v="10"/>
    <x v="1148"/>
    <x v="184"/>
    <x v="0"/>
    <x v="0"/>
    <x v="0"/>
    <x v="2"/>
    <x v="1"/>
    <n v="146"/>
    <x v="43"/>
    <x v="23"/>
    <s v="(91) 555 94 44"/>
    <s v="C/ Moralzarzal, 86"/>
    <m/>
    <s v="Madrid"/>
    <x v="1"/>
    <n v="28034"/>
    <x v="7"/>
    <s v="EMEA"/>
    <s v="Freyre"/>
    <s v="Diego"/>
    <s v="Medium"/>
  </r>
  <r>
    <x v="190"/>
    <x v="24"/>
    <n v="100"/>
    <n v="1"/>
    <x v="1149"/>
    <x v="162"/>
    <x v="0"/>
    <x v="0"/>
    <x v="11"/>
    <x v="2"/>
    <x v="1"/>
    <n v="146"/>
    <x v="43"/>
    <x v="39"/>
    <n v="4155551450"/>
    <s v="5677 Strong St."/>
    <m/>
    <s v="San Rafael"/>
    <x v="2"/>
    <n v="97562"/>
    <x v="0"/>
    <s v="NA"/>
    <s v="Nelson"/>
    <s v="Valarie"/>
    <s v="Large"/>
  </r>
  <r>
    <x v="177"/>
    <x v="20"/>
    <n v="100"/>
    <n v="2"/>
    <x v="1150"/>
    <x v="151"/>
    <x v="0"/>
    <x v="0"/>
    <x v="11"/>
    <x v="0"/>
    <x v="1"/>
    <n v="141"/>
    <x v="44"/>
    <x v="45"/>
    <n v="2155559857"/>
    <s v="11328 Douglas Av."/>
    <m/>
    <s v="Philadelphia"/>
    <x v="7"/>
    <n v="71270"/>
    <x v="0"/>
    <s v="NA"/>
    <s v="Hernandez"/>
    <s v="Rosa"/>
    <s v="Medium"/>
  </r>
  <r>
    <x v="211"/>
    <x v="1"/>
    <n v="100"/>
    <n v="4"/>
    <x v="1151"/>
    <x v="179"/>
    <x v="0"/>
    <x v="1"/>
    <x v="1"/>
    <x v="0"/>
    <x v="1"/>
    <n v="141"/>
    <x v="44"/>
    <x v="46"/>
    <s v="40.32.2555"/>
    <s v="54, rue Royale"/>
    <m/>
    <s v="Nantes"/>
    <x v="1"/>
    <n v="44000"/>
    <x v="1"/>
    <s v="EMEA"/>
    <s v="Schmitt"/>
    <s v="Carine"/>
    <s v="Medium"/>
  </r>
  <r>
    <x v="212"/>
    <x v="28"/>
    <n v="100"/>
    <n v="4"/>
    <x v="1152"/>
    <x v="180"/>
    <x v="0"/>
    <x v="2"/>
    <x v="2"/>
    <x v="0"/>
    <x v="1"/>
    <n v="141"/>
    <x v="44"/>
    <x v="1"/>
    <s v="26.47.1555"/>
    <s v="59 rue de l'Abbaye"/>
    <m/>
    <s v="Reims"/>
    <x v="1"/>
    <n v="51100"/>
    <x v="1"/>
    <s v="EMEA"/>
    <s v="Henriot"/>
    <s v="Paul"/>
    <s v="Medium"/>
  </r>
  <r>
    <x v="179"/>
    <x v="11"/>
    <n v="100"/>
    <n v="11"/>
    <x v="1153"/>
    <x v="153"/>
    <x v="0"/>
    <x v="2"/>
    <x v="10"/>
    <x v="0"/>
    <x v="1"/>
    <n v="141"/>
    <x v="44"/>
    <x v="42"/>
    <s v="02 9936 8555"/>
    <s v="201 Miller Street"/>
    <s v="Level 15"/>
    <s v="North Sydney"/>
    <x v="8"/>
    <n v="2060"/>
    <x v="3"/>
    <s v="APAC"/>
    <s v="O'Hara"/>
    <s v="Anna"/>
    <s v="Medium"/>
  </r>
  <r>
    <x v="180"/>
    <x v="5"/>
    <n v="100"/>
    <n v="10"/>
    <x v="1154"/>
    <x v="154"/>
    <x v="0"/>
    <x v="3"/>
    <x v="4"/>
    <x v="0"/>
    <x v="1"/>
    <n v="141"/>
    <x v="44"/>
    <x v="78"/>
    <s v="86 21 3555"/>
    <s v="Smagsloget 45"/>
    <m/>
    <s v="Aaarhus"/>
    <x v="1"/>
    <n v="8200"/>
    <x v="13"/>
    <s v="EMEA"/>
    <s v="Ibsen"/>
    <s v="Palle"/>
    <s v="Medium"/>
  </r>
  <r>
    <x v="213"/>
    <x v="7"/>
    <n v="100"/>
    <n v="8"/>
    <x v="1155"/>
    <x v="155"/>
    <x v="0"/>
    <x v="3"/>
    <x v="5"/>
    <x v="0"/>
    <x v="1"/>
    <n v="141"/>
    <x v="44"/>
    <x v="13"/>
    <n v="2035552570"/>
    <s v="25593 South Bay Ln."/>
    <m/>
    <s v="Bridgewater"/>
    <x v="5"/>
    <n v="97562"/>
    <x v="0"/>
    <s v="NA"/>
    <s v="King"/>
    <s v="Julie"/>
    <s v="Medium"/>
  </r>
  <r>
    <x v="108"/>
    <x v="25"/>
    <n v="100"/>
    <n v="4"/>
    <x v="1156"/>
    <x v="103"/>
    <x v="0"/>
    <x v="3"/>
    <x v="5"/>
    <x v="0"/>
    <x v="1"/>
    <n v="141"/>
    <x v="44"/>
    <x v="7"/>
    <s v="+47 2267 3215"/>
    <s v="Drammen 121, PR 744 Sentrum"/>
    <m/>
    <s v="Bergen"/>
    <x v="1"/>
    <s v="N 5804"/>
    <x v="2"/>
    <s v="EMEA"/>
    <s v="Oeztan"/>
    <s v="Veysel"/>
    <s v="Medium"/>
  </r>
  <r>
    <x v="172"/>
    <x v="3"/>
    <n v="100"/>
    <n v="9"/>
    <x v="1157"/>
    <x v="104"/>
    <x v="0"/>
    <x v="3"/>
    <x v="5"/>
    <x v="0"/>
    <x v="1"/>
    <n v="141"/>
    <x v="44"/>
    <x v="40"/>
    <n v="6035558647"/>
    <s v="2304 Long Airport Avenue"/>
    <m/>
    <s v="Nashua"/>
    <x v="12"/>
    <n v="62005"/>
    <x v="0"/>
    <s v="NA"/>
    <s v="Young"/>
    <s v="Valarie"/>
    <s v="Medium"/>
  </r>
  <r>
    <x v="182"/>
    <x v="21"/>
    <n v="100"/>
    <n v="15"/>
    <x v="1158"/>
    <x v="105"/>
    <x v="0"/>
    <x v="3"/>
    <x v="6"/>
    <x v="0"/>
    <x v="1"/>
    <n v="141"/>
    <x v="44"/>
    <x v="74"/>
    <n v="2125557413"/>
    <s v="4092 Furth Circle"/>
    <s v="Suite 400"/>
    <s v="NYC"/>
    <x v="0"/>
    <n v="10022"/>
    <x v="0"/>
    <s v="NA"/>
    <s v="Young"/>
    <s v="Jeff"/>
    <s v="Medium"/>
  </r>
  <r>
    <x v="157"/>
    <x v="3"/>
    <n v="100"/>
    <n v="8"/>
    <x v="1159"/>
    <x v="138"/>
    <x v="0"/>
    <x v="0"/>
    <x v="7"/>
    <x v="1"/>
    <x v="1"/>
    <n v="141"/>
    <x v="44"/>
    <x v="23"/>
    <s v="(91) 555 94 44"/>
    <s v="C/ Moralzarzal, 86"/>
    <m/>
    <s v="Madrid"/>
    <x v="1"/>
    <n v="28034"/>
    <x v="7"/>
    <s v="EMEA"/>
    <s v="Freyre"/>
    <s v="Diego"/>
    <s v="Medium"/>
  </r>
  <r>
    <x v="214"/>
    <x v="12"/>
    <n v="100"/>
    <n v="6"/>
    <x v="1160"/>
    <x v="181"/>
    <x v="0"/>
    <x v="0"/>
    <x v="0"/>
    <x v="1"/>
    <x v="1"/>
    <n v="141"/>
    <x v="44"/>
    <x v="55"/>
    <n v="7605558146"/>
    <s v="361 Furth Circle"/>
    <m/>
    <s v="San Diego"/>
    <x v="2"/>
    <n v="91217"/>
    <x v="0"/>
    <s v="NA"/>
    <s v="Thompson"/>
    <s v="Valarie"/>
    <s v="Large"/>
  </r>
  <r>
    <x v="183"/>
    <x v="9"/>
    <n v="100"/>
    <n v="1"/>
    <x v="1161"/>
    <x v="156"/>
    <x v="0"/>
    <x v="1"/>
    <x v="8"/>
    <x v="1"/>
    <x v="1"/>
    <n v="141"/>
    <x v="44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113"/>
    <x v="28"/>
    <n v="100"/>
    <n v="3"/>
    <x v="1162"/>
    <x v="108"/>
    <x v="3"/>
    <x v="1"/>
    <x v="9"/>
    <x v="1"/>
    <x v="1"/>
    <n v="141"/>
    <x v="44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29"/>
    <n v="100"/>
    <n v="4"/>
    <x v="1163"/>
    <x v="109"/>
    <x v="0"/>
    <x v="2"/>
    <x v="2"/>
    <x v="1"/>
    <x v="1"/>
    <n v="141"/>
    <x v="44"/>
    <x v="70"/>
    <s v="0522-556555"/>
    <s v="Strada Provinciale 124"/>
    <m/>
    <s v="Reggio Emilia"/>
    <x v="1"/>
    <n v="42100"/>
    <x v="12"/>
    <s v="EMEA"/>
    <s v="Moroni"/>
    <s v="Maurizio"/>
    <s v="Medium"/>
  </r>
  <r>
    <x v="184"/>
    <x v="28"/>
    <n v="100"/>
    <n v="4"/>
    <x v="1164"/>
    <x v="157"/>
    <x v="0"/>
    <x v="2"/>
    <x v="3"/>
    <x v="1"/>
    <x v="1"/>
    <n v="141"/>
    <x v="44"/>
    <x v="84"/>
    <n v="7025551838"/>
    <s v="8489 Strong St."/>
    <m/>
    <s v="Las Vegas"/>
    <x v="16"/>
    <n v="83030"/>
    <x v="0"/>
    <s v="NA"/>
    <s v="King"/>
    <s v="Sue"/>
    <s v="Medium"/>
  </r>
  <r>
    <x v="116"/>
    <x v="26"/>
    <n v="100"/>
    <n v="2"/>
    <x v="1165"/>
    <x v="111"/>
    <x v="0"/>
    <x v="2"/>
    <x v="3"/>
    <x v="1"/>
    <x v="1"/>
    <n v="141"/>
    <x v="44"/>
    <x v="69"/>
    <s v="0897-034555"/>
    <s v="Grenzacherweg 237"/>
    <m/>
    <s v="Gensve"/>
    <x v="1"/>
    <n v="1203"/>
    <x v="17"/>
    <s v="EMEA"/>
    <s v="Holz"/>
    <s v="Michael"/>
    <s v="Medium"/>
  </r>
  <r>
    <x v="185"/>
    <x v="25"/>
    <n v="100"/>
    <n v="6"/>
    <x v="1166"/>
    <x v="158"/>
    <x v="0"/>
    <x v="3"/>
    <x v="4"/>
    <x v="0"/>
    <x v="1"/>
    <n v="141"/>
    <x v="44"/>
    <x v="85"/>
    <s v="+47 2212 1555"/>
    <s v="Drammensveien 126 A, PB 744 Sentrum"/>
    <m/>
    <s v="Oslo"/>
    <x v="1"/>
    <s v="N 0106"/>
    <x v="2"/>
    <s v="EMEA"/>
    <s v="Klaeboe"/>
    <s v="Jan"/>
    <s v="Medium"/>
  </r>
  <r>
    <x v="217"/>
    <x v="22"/>
    <n v="100"/>
    <n v="11"/>
    <x v="1167"/>
    <x v="113"/>
    <x v="0"/>
    <x v="3"/>
    <x v="4"/>
    <x v="1"/>
    <x v="1"/>
    <n v="141"/>
    <x v="44"/>
    <x v="23"/>
    <s v="(91) 555 94 44"/>
    <s v="C/ Moralzarzal, 86"/>
    <m/>
    <s v="Madrid"/>
    <x v="1"/>
    <n v="28034"/>
    <x v="7"/>
    <s v="EMEA"/>
    <s v="Freyre"/>
    <s v="Diego"/>
    <s v="Medium"/>
  </r>
  <r>
    <x v="175"/>
    <x v="11"/>
    <n v="100"/>
    <n v="8"/>
    <x v="1168"/>
    <x v="45"/>
    <x v="0"/>
    <x v="3"/>
    <x v="5"/>
    <x v="1"/>
    <x v="1"/>
    <n v="141"/>
    <x v="44"/>
    <x v="21"/>
    <n v="5085552555"/>
    <s v="1785 First Street"/>
    <m/>
    <s v="New Bedford"/>
    <x v="6"/>
    <n v="50553"/>
    <x v="0"/>
    <s v="NA"/>
    <s v="Benitez"/>
    <s v="Violeta"/>
    <s v="Medium"/>
  </r>
  <r>
    <x v="186"/>
    <x v="18"/>
    <n v="67.91"/>
    <n v="12"/>
    <x v="1169"/>
    <x v="159"/>
    <x v="0"/>
    <x v="3"/>
    <x v="5"/>
    <x v="1"/>
    <x v="1"/>
    <n v="141"/>
    <x v="44"/>
    <x v="45"/>
    <n v="2155559857"/>
    <s v="11328 Douglas Av."/>
    <m/>
    <s v="Philadelphia"/>
    <x v="7"/>
    <n v="71270"/>
    <x v="0"/>
    <s v="NA"/>
    <s v="Hernandez"/>
    <s v="Rosa"/>
    <s v="Small"/>
  </r>
  <r>
    <x v="218"/>
    <x v="27"/>
    <n v="84.88"/>
    <n v="2"/>
    <x v="1170"/>
    <x v="20"/>
    <x v="0"/>
    <x v="3"/>
    <x v="5"/>
    <x v="1"/>
    <x v="1"/>
    <n v="141"/>
    <x v="44"/>
    <x v="1"/>
    <s v="26.47.1555"/>
    <s v="59 rue de l'Abbaye"/>
    <m/>
    <s v="Reims"/>
    <x v="1"/>
    <n v="51100"/>
    <x v="1"/>
    <s v="EMEA"/>
    <s v="Henriot"/>
    <s v="Paul"/>
    <s v="Medium"/>
  </r>
  <r>
    <x v="219"/>
    <x v="12"/>
    <n v="100"/>
    <n v="6"/>
    <x v="1171"/>
    <x v="183"/>
    <x v="5"/>
    <x v="0"/>
    <x v="7"/>
    <x v="2"/>
    <x v="1"/>
    <n v="141"/>
    <x v="44"/>
    <x v="3"/>
    <n v="6265557265"/>
    <s v="78934 Hillside Dr."/>
    <m/>
    <s v="Pasadena"/>
    <x v="2"/>
    <n v="90003"/>
    <x v="0"/>
    <s v="NA"/>
    <s v="Young"/>
    <s v="Julie"/>
    <s v="Medium"/>
  </r>
  <r>
    <x v="241"/>
    <x v="22"/>
    <n v="70.83"/>
    <n v="4"/>
    <x v="1172"/>
    <x v="184"/>
    <x v="0"/>
    <x v="0"/>
    <x v="0"/>
    <x v="2"/>
    <x v="1"/>
    <n v="141"/>
    <x v="44"/>
    <x v="23"/>
    <s v="(91) 555 94 44"/>
    <s v="C/ Moralzarzal, 86"/>
    <m/>
    <s v="Madrid"/>
    <x v="1"/>
    <n v="28034"/>
    <x v="7"/>
    <s v="EMEA"/>
    <s v="Freyre"/>
    <s v="Diego"/>
    <s v="Small"/>
  </r>
  <r>
    <x v="191"/>
    <x v="47"/>
    <n v="100"/>
    <n v="1"/>
    <x v="1173"/>
    <x v="163"/>
    <x v="1"/>
    <x v="1"/>
    <x v="8"/>
    <x v="2"/>
    <x v="1"/>
    <n v="141"/>
    <x v="44"/>
    <x v="48"/>
    <s v="31 12 3555"/>
    <s v="Vinb'ltet 34"/>
    <m/>
    <s v="Kobenhavn"/>
    <x v="1"/>
    <n v="1734"/>
    <x v="13"/>
    <s v="EMEA"/>
    <s v="Petersen"/>
    <s v="Jytte"/>
    <s v="Large"/>
  </r>
  <r>
    <x v="122"/>
    <x v="30"/>
    <n v="100"/>
    <n v="3"/>
    <x v="1174"/>
    <x v="116"/>
    <x v="0"/>
    <x v="1"/>
    <x v="1"/>
    <x v="2"/>
    <x v="1"/>
    <n v="141"/>
    <x v="44"/>
    <x v="19"/>
    <s v="6562-9555"/>
    <s v="Geislweg 14"/>
    <m/>
    <s v="Salzburg"/>
    <x v="1"/>
    <n v="5020"/>
    <x v="5"/>
    <s v="EMEA"/>
    <s v="Pipps"/>
    <s v="Georg"/>
    <s v="Medium"/>
  </r>
  <r>
    <x v="103"/>
    <x v="30"/>
    <n v="67.77"/>
    <n v="12"/>
    <x v="1175"/>
    <x v="98"/>
    <x v="0"/>
    <x v="0"/>
    <x v="11"/>
    <x v="0"/>
    <x v="0"/>
    <n v="62"/>
    <x v="45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04"/>
    <x v="21"/>
    <n v="49.74"/>
    <n v="16"/>
    <x v="1176"/>
    <x v="99"/>
    <x v="0"/>
    <x v="1"/>
    <x v="1"/>
    <x v="0"/>
    <x v="0"/>
    <n v="62"/>
    <x v="45"/>
    <x v="67"/>
    <s v="91.24.4555"/>
    <s v="12, rue des Bouchers"/>
    <m/>
    <s v="Marseille"/>
    <x v="1"/>
    <n v="13008"/>
    <x v="1"/>
    <s v="EMEA"/>
    <s v="Lebihan"/>
    <s v="Laurence"/>
    <s v="Small"/>
  </r>
  <r>
    <x v="105"/>
    <x v="3"/>
    <n v="50.36"/>
    <n v="13"/>
    <x v="1177"/>
    <x v="100"/>
    <x v="0"/>
    <x v="2"/>
    <x v="2"/>
    <x v="0"/>
    <x v="0"/>
    <n v="62"/>
    <x v="45"/>
    <x v="39"/>
    <n v="4155551450"/>
    <s v="5677 Strong St."/>
    <m/>
    <s v="San Rafael"/>
    <x v="2"/>
    <n v="97562"/>
    <x v="0"/>
    <s v="NA"/>
    <s v="Nelson"/>
    <s v="Valarie"/>
    <s v="Small"/>
  </r>
  <r>
    <x v="274"/>
    <x v="20"/>
    <n v="67.14"/>
    <n v="2"/>
    <x v="1178"/>
    <x v="229"/>
    <x v="0"/>
    <x v="2"/>
    <x v="10"/>
    <x v="0"/>
    <x v="0"/>
    <n v="62"/>
    <x v="45"/>
    <x v="88"/>
    <n v="2035554407"/>
    <s v="2440 Pompton St."/>
    <m/>
    <s v="Glendale"/>
    <x v="5"/>
    <n v="97561"/>
    <x v="0"/>
    <s v="NA"/>
    <s v="Lewis"/>
    <s v="Dan"/>
    <s v="Medium"/>
  </r>
  <r>
    <x v="4"/>
    <x v="15"/>
    <n v="64.66"/>
    <n v="8"/>
    <x v="1179"/>
    <x v="4"/>
    <x v="0"/>
    <x v="3"/>
    <x v="4"/>
    <x v="0"/>
    <x v="0"/>
    <n v="62"/>
    <x v="45"/>
    <x v="4"/>
    <n v="6505551386"/>
    <s v="7734 Strong St."/>
    <m/>
    <s v="San Francisco"/>
    <x v="2"/>
    <m/>
    <x v="0"/>
    <s v="NA"/>
    <s v="Brown"/>
    <s v="Julie"/>
    <s v="Small"/>
  </r>
  <r>
    <x v="107"/>
    <x v="19"/>
    <n v="68.39"/>
    <n v="8"/>
    <x v="1180"/>
    <x v="102"/>
    <x v="0"/>
    <x v="3"/>
    <x v="5"/>
    <x v="0"/>
    <x v="0"/>
    <n v="62"/>
    <x v="45"/>
    <x v="42"/>
    <s v="02 9936 8555"/>
    <s v="201 Miller Street"/>
    <s v="Level 15"/>
    <s v="North Sydney"/>
    <x v="8"/>
    <n v="2060"/>
    <x v="3"/>
    <s v="APAC"/>
    <s v="O'Hara"/>
    <s v="Anna"/>
    <s v="Small"/>
  </r>
  <r>
    <x v="6"/>
    <x v="15"/>
    <n v="50.36"/>
    <n v="3"/>
    <x v="1181"/>
    <x v="6"/>
    <x v="0"/>
    <x v="3"/>
    <x v="5"/>
    <x v="0"/>
    <x v="0"/>
    <n v="62"/>
    <x v="45"/>
    <x v="6"/>
    <s v="20.16.1555"/>
    <s v="184, chausse de Tournai"/>
    <m/>
    <s v="Lille"/>
    <x v="1"/>
    <n v="59000"/>
    <x v="1"/>
    <s v="EMEA"/>
    <s v="Rance"/>
    <s v="Martine"/>
    <s v="Small"/>
  </r>
  <r>
    <x v="109"/>
    <x v="30"/>
    <n v="72.739999999999995"/>
    <n v="9"/>
    <x v="1182"/>
    <x v="104"/>
    <x v="0"/>
    <x v="3"/>
    <x v="5"/>
    <x v="0"/>
    <x v="0"/>
    <n v="62"/>
    <x v="45"/>
    <x v="68"/>
    <s v="0221-5554327"/>
    <s v="Mehrheimerstr. 369"/>
    <m/>
    <s v="Koln"/>
    <x v="1"/>
    <n v="50739"/>
    <x v="16"/>
    <s v="EMEA"/>
    <s v="Pfalzheim"/>
    <s v="Henriette"/>
    <s v="Medium"/>
  </r>
  <r>
    <x v="9"/>
    <x v="12"/>
    <n v="54.09"/>
    <n v="8"/>
    <x v="1183"/>
    <x v="9"/>
    <x v="0"/>
    <x v="0"/>
    <x v="7"/>
    <x v="1"/>
    <x v="0"/>
    <n v="62"/>
    <x v="45"/>
    <x v="9"/>
    <s v="(1) 47.55.6555"/>
    <s v="25, rue Lauriston"/>
    <m/>
    <s v="Paris"/>
    <x v="1"/>
    <n v="75016"/>
    <x v="1"/>
    <s v="EMEA"/>
    <s v="Perrier"/>
    <s v="Dominique"/>
    <s v="Small"/>
  </r>
  <r>
    <x v="148"/>
    <x v="19"/>
    <n v="58.44"/>
    <n v="1"/>
    <x v="1184"/>
    <x v="133"/>
    <x v="0"/>
    <x v="0"/>
    <x v="0"/>
    <x v="1"/>
    <x v="0"/>
    <n v="62"/>
    <x v="45"/>
    <x v="6"/>
    <s v="20.16.1555"/>
    <s v="184, chausse de Tournai"/>
    <m/>
    <s v="Lille"/>
    <x v="1"/>
    <n v="59000"/>
    <x v="1"/>
    <s v="EMEA"/>
    <s v="Rance"/>
    <s v="Martine"/>
    <s v="Small"/>
  </r>
  <r>
    <x v="11"/>
    <x v="18"/>
    <n v="52.22"/>
    <n v="1"/>
    <x v="1185"/>
    <x v="11"/>
    <x v="0"/>
    <x v="1"/>
    <x v="8"/>
    <x v="1"/>
    <x v="0"/>
    <n v="62"/>
    <x v="45"/>
    <x v="11"/>
    <n v="2125551500"/>
    <s v="2678 Kingston Rd."/>
    <s v="Suite 101"/>
    <s v="NYC"/>
    <x v="0"/>
    <n v="10022"/>
    <x v="0"/>
    <s v="NA"/>
    <s v="Frick"/>
    <s v="Michael"/>
    <s v="Small"/>
  </r>
  <r>
    <x v="268"/>
    <x v="28"/>
    <n v="52.84"/>
    <n v="5"/>
    <x v="1186"/>
    <x v="224"/>
    <x v="0"/>
    <x v="1"/>
    <x v="1"/>
    <x v="1"/>
    <x v="0"/>
    <n v="62"/>
    <x v="45"/>
    <x v="9"/>
    <s v="(1) 47.55.6555"/>
    <s v="25, rue Lauriston"/>
    <m/>
    <s v="Paris"/>
    <x v="1"/>
    <n v="75016"/>
    <x v="1"/>
    <s v="EMEA"/>
    <s v="Perrier"/>
    <s v="Dominique"/>
    <s v="Small"/>
  </r>
  <r>
    <x v="275"/>
    <x v="7"/>
    <n v="54.71"/>
    <n v="3"/>
    <x v="1187"/>
    <x v="230"/>
    <x v="0"/>
    <x v="1"/>
    <x v="9"/>
    <x v="1"/>
    <x v="0"/>
    <n v="62"/>
    <x v="45"/>
    <x v="58"/>
    <n v="6175559555"/>
    <s v="8616 Spinnaker Dr."/>
    <m/>
    <s v="Boston"/>
    <x v="6"/>
    <n v="51003"/>
    <x v="0"/>
    <s v="NA"/>
    <s v="Yoshido"/>
    <s v="Juri"/>
    <s v="Small"/>
  </r>
  <r>
    <x v="115"/>
    <x v="29"/>
    <n v="50.36"/>
    <n v="9"/>
    <x v="1188"/>
    <x v="110"/>
    <x v="0"/>
    <x v="2"/>
    <x v="3"/>
    <x v="1"/>
    <x v="0"/>
    <n v="62"/>
    <x v="45"/>
    <x v="71"/>
    <n v="6175557555"/>
    <s v="7635 Spinnaker Dr."/>
    <m/>
    <s v="Brickhaven"/>
    <x v="6"/>
    <n v="58339"/>
    <x v="0"/>
    <s v="NA"/>
    <s v="Barajas"/>
    <s v="Miguel"/>
    <s v="Small"/>
  </r>
  <r>
    <x v="276"/>
    <x v="19"/>
    <n v="57.2"/>
    <n v="1"/>
    <x v="1189"/>
    <x v="231"/>
    <x v="0"/>
    <x v="2"/>
    <x v="3"/>
    <x v="1"/>
    <x v="0"/>
    <n v="62"/>
    <x v="45"/>
    <x v="62"/>
    <s v="(1) 42.34.2555"/>
    <s v="265, boulevard Charonne"/>
    <m/>
    <s v="Paris"/>
    <x v="1"/>
    <n v="75012"/>
    <x v="1"/>
    <s v="EMEA"/>
    <s v="Bertrand"/>
    <s v="Marie"/>
    <s v="Small"/>
  </r>
  <r>
    <x v="16"/>
    <x v="25"/>
    <n v="55.95"/>
    <n v="3"/>
    <x v="1190"/>
    <x v="16"/>
    <x v="0"/>
    <x v="2"/>
    <x v="10"/>
    <x v="1"/>
    <x v="0"/>
    <n v="62"/>
    <x v="45"/>
    <x v="16"/>
    <s v="90-224 8555"/>
    <s v="Keskuskatu 45"/>
    <m/>
    <s v="Helsinki"/>
    <x v="1"/>
    <n v="21240"/>
    <x v="4"/>
    <s v="EMEA"/>
    <s v="Karttunen"/>
    <s v="Matti"/>
    <s v="Small"/>
  </r>
  <r>
    <x v="118"/>
    <x v="13"/>
    <n v="67.14"/>
    <n v="16"/>
    <x v="1191"/>
    <x v="113"/>
    <x v="0"/>
    <x v="3"/>
    <x v="4"/>
    <x v="1"/>
    <x v="0"/>
    <n v="62"/>
    <x v="45"/>
    <x v="68"/>
    <s v="0221-5554327"/>
    <s v="Mehrheimerstr. 369"/>
    <m/>
    <s v="Koln"/>
    <x v="1"/>
    <n v="50739"/>
    <x v="16"/>
    <s v="EMEA"/>
    <s v="Pfalzheim"/>
    <s v="Henriette"/>
    <s v="Small"/>
  </r>
  <r>
    <x v="149"/>
    <x v="27"/>
    <n v="59.06"/>
    <n v="4"/>
    <x v="1192"/>
    <x v="114"/>
    <x v="0"/>
    <x v="3"/>
    <x v="5"/>
    <x v="1"/>
    <x v="0"/>
    <n v="62"/>
    <x v="45"/>
    <x v="79"/>
    <n v="2125551957"/>
    <s v="5290 North Pendale Street"/>
    <s v="Suite 200"/>
    <s v="NYC"/>
    <x v="0"/>
    <n v="10022"/>
    <x v="0"/>
    <s v="NA"/>
    <s v="Kuo"/>
    <s v="Kee"/>
    <s v="Small"/>
  </r>
  <r>
    <x v="272"/>
    <x v="6"/>
    <n v="69.63"/>
    <n v="2"/>
    <x v="1193"/>
    <x v="227"/>
    <x v="0"/>
    <x v="3"/>
    <x v="5"/>
    <x v="1"/>
    <x v="0"/>
    <n v="62"/>
    <x v="45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87"/>
    <x v="18"/>
    <n v="55.95"/>
    <n v="8"/>
    <x v="1194"/>
    <x v="20"/>
    <x v="0"/>
    <x v="3"/>
    <x v="5"/>
    <x v="1"/>
    <x v="0"/>
    <n v="62"/>
    <x v="45"/>
    <x v="10"/>
    <s v="03 9520 4555"/>
    <s v="636 St Kilda Road"/>
    <s v="Level 3"/>
    <s v="Melbourne"/>
    <x v="3"/>
    <n v="3004"/>
    <x v="3"/>
    <s v="APAC"/>
    <s v="Ferguson"/>
    <s v="Peter"/>
    <s v="Small"/>
  </r>
  <r>
    <x v="273"/>
    <x v="28"/>
    <n v="53.47"/>
    <n v="1"/>
    <x v="1195"/>
    <x v="228"/>
    <x v="0"/>
    <x v="3"/>
    <x v="6"/>
    <x v="1"/>
    <x v="0"/>
    <n v="62"/>
    <x v="45"/>
    <x v="23"/>
    <s v="(91) 555 94 44"/>
    <s v="C/ Moralzarzal, 86"/>
    <m/>
    <s v="Madrid"/>
    <x v="1"/>
    <n v="28034"/>
    <x v="7"/>
    <s v="EMEA"/>
    <s v="Freyre"/>
    <s v="Diego"/>
    <s v="Small"/>
  </r>
  <r>
    <x v="120"/>
    <x v="22"/>
    <n v="89.12"/>
    <n v="12"/>
    <x v="1196"/>
    <x v="115"/>
    <x v="0"/>
    <x v="0"/>
    <x v="7"/>
    <x v="2"/>
    <x v="0"/>
    <n v="62"/>
    <x v="45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20"/>
    <x v="11"/>
    <n v="100"/>
    <n v="9"/>
    <x v="1197"/>
    <x v="184"/>
    <x v="0"/>
    <x v="0"/>
    <x v="0"/>
    <x v="2"/>
    <x v="0"/>
    <n v="62"/>
    <x v="45"/>
    <x v="23"/>
    <s v="(91) 555 94 44"/>
    <s v="C/ Moralzarzal, 86"/>
    <m/>
    <s v="Madrid"/>
    <x v="1"/>
    <n v="28034"/>
    <x v="7"/>
    <s v="EMEA"/>
    <s v="Freyre"/>
    <s v="Diego"/>
    <s v="Medium"/>
  </r>
  <r>
    <x v="190"/>
    <x v="5"/>
    <n v="100"/>
    <n v="2"/>
    <x v="1198"/>
    <x v="162"/>
    <x v="0"/>
    <x v="0"/>
    <x v="11"/>
    <x v="2"/>
    <x v="0"/>
    <n v="62"/>
    <x v="45"/>
    <x v="39"/>
    <n v="4155551450"/>
    <s v="5677 Strong St."/>
    <m/>
    <s v="San Rafael"/>
    <x v="2"/>
    <n v="97562"/>
    <x v="0"/>
    <s v="NA"/>
    <s v="Nelson"/>
    <s v="Valarie"/>
    <s v="Medium"/>
  </r>
  <r>
    <x v="24"/>
    <x v="5"/>
    <n v="52.22"/>
    <n v="1"/>
    <x v="1199"/>
    <x v="24"/>
    <x v="0"/>
    <x v="1"/>
    <x v="8"/>
    <x v="2"/>
    <x v="0"/>
    <n v="62"/>
    <x v="45"/>
    <x v="22"/>
    <s v="(171) 555-2282"/>
    <s v="Berkeley Gardens 12  Brewery"/>
    <m/>
    <s v="Liverpool"/>
    <x v="1"/>
    <s v="WX1 6LT"/>
    <x v="6"/>
    <s v="EMEA"/>
    <s v="Devon"/>
    <s v="Elizabeth"/>
    <s v="Small"/>
  </r>
  <r>
    <x v="222"/>
    <x v="2"/>
    <n v="100"/>
    <n v="17"/>
    <x v="1200"/>
    <x v="186"/>
    <x v="0"/>
    <x v="0"/>
    <x v="0"/>
    <x v="0"/>
    <x v="3"/>
    <n v="105"/>
    <x v="46"/>
    <x v="86"/>
    <s v="035-640555"/>
    <s v="Via Ludovico il Moro 22"/>
    <m/>
    <s v="Bergamo"/>
    <x v="1"/>
    <n v="24100"/>
    <x v="12"/>
    <s v="EMEA"/>
    <s v="Rovelli"/>
    <s v="Giovanni"/>
    <s v="Medium"/>
  </r>
  <r>
    <x v="64"/>
    <x v="26"/>
    <n v="99.52"/>
    <n v="8"/>
    <x v="1201"/>
    <x v="63"/>
    <x v="0"/>
    <x v="1"/>
    <x v="8"/>
    <x v="0"/>
    <x v="3"/>
    <n v="105"/>
    <x v="46"/>
    <x v="19"/>
    <s v="6562-9555"/>
    <s v="Geislweg 14"/>
    <m/>
    <s v="Salzburg"/>
    <x v="1"/>
    <n v="5020"/>
    <x v="5"/>
    <s v="EMEA"/>
    <s v="Pipps"/>
    <s v="Georg"/>
    <s v="Small"/>
  </r>
  <r>
    <x v="260"/>
    <x v="29"/>
    <n v="100"/>
    <n v="1"/>
    <x v="1202"/>
    <x v="187"/>
    <x v="0"/>
    <x v="1"/>
    <x v="9"/>
    <x v="0"/>
    <x v="3"/>
    <n v="105"/>
    <x v="46"/>
    <x v="91"/>
    <n v="6175558428"/>
    <s v="16780 Pompton St."/>
    <m/>
    <s v="Brickhaven"/>
    <x v="6"/>
    <n v="58339"/>
    <x v="0"/>
    <s v="NA"/>
    <s v="Taylor"/>
    <s v="Leslie"/>
    <s v="Medium"/>
  </r>
  <r>
    <x v="66"/>
    <x v="1"/>
    <n v="100"/>
    <n v="12"/>
    <x v="1203"/>
    <x v="65"/>
    <x v="0"/>
    <x v="2"/>
    <x v="3"/>
    <x v="0"/>
    <x v="3"/>
    <n v="105"/>
    <x v="46"/>
    <x v="50"/>
    <n v="5085559555"/>
    <s v="4575 Hillside Dr."/>
    <m/>
    <s v="New Bedford"/>
    <x v="6"/>
    <n v="50553"/>
    <x v="0"/>
    <s v="NA"/>
    <s v="Tam"/>
    <s v="Wing C"/>
    <s v="Medium"/>
  </r>
  <r>
    <x v="67"/>
    <x v="6"/>
    <n v="100"/>
    <n v="10"/>
    <x v="1204"/>
    <x v="66"/>
    <x v="0"/>
    <x v="3"/>
    <x v="4"/>
    <x v="0"/>
    <x v="3"/>
    <n v="105"/>
    <x v="46"/>
    <x v="16"/>
    <s v="90-224 8555"/>
    <s v="Keskuskatu 45"/>
    <m/>
    <s v="Helsinki"/>
    <x v="1"/>
    <n v="21240"/>
    <x v="4"/>
    <s v="EMEA"/>
    <s v="Karttunen"/>
    <s v="Matti"/>
    <s v="Medium"/>
  </r>
  <r>
    <x v="68"/>
    <x v="1"/>
    <n v="100"/>
    <n v="6"/>
    <x v="1205"/>
    <x v="67"/>
    <x v="3"/>
    <x v="3"/>
    <x v="4"/>
    <x v="0"/>
    <x v="3"/>
    <n v="105"/>
    <x v="46"/>
    <x v="37"/>
    <s v="0695-34 6555"/>
    <s v="?kergatan 24"/>
    <m/>
    <s v="Boras"/>
    <x v="1"/>
    <s v="S-844 67"/>
    <x v="8"/>
    <s v="EMEA"/>
    <s v="Larsson"/>
    <s v="Maria"/>
    <s v="Medium"/>
  </r>
  <r>
    <x v="69"/>
    <x v="7"/>
    <n v="100"/>
    <n v="9"/>
    <x v="1206"/>
    <x v="68"/>
    <x v="0"/>
    <x v="3"/>
    <x v="5"/>
    <x v="0"/>
    <x v="3"/>
    <n v="105"/>
    <x v="46"/>
    <x v="51"/>
    <s v="61.77.6555"/>
    <s v="1 rue Alsace-Lorraine"/>
    <m/>
    <s v="Toulouse"/>
    <x v="1"/>
    <n v="31000"/>
    <x v="1"/>
    <s v="EMEA"/>
    <s v="Roulet"/>
    <s v="Annette"/>
    <s v="Medium"/>
  </r>
  <r>
    <x v="70"/>
    <x v="12"/>
    <n v="100"/>
    <n v="6"/>
    <x v="1207"/>
    <x v="69"/>
    <x v="0"/>
    <x v="3"/>
    <x v="5"/>
    <x v="0"/>
    <x v="3"/>
    <n v="105"/>
    <x v="46"/>
    <x v="52"/>
    <s v="(171) 555-7555"/>
    <s v="120 Hanover Sq."/>
    <m/>
    <s v="London"/>
    <x v="1"/>
    <s v="WA1 1DP"/>
    <x v="6"/>
    <s v="EMEA"/>
    <s v="Hardy"/>
    <s v="Thomas"/>
    <s v="Medium"/>
  </r>
  <r>
    <x v="71"/>
    <x v="8"/>
    <n v="100"/>
    <n v="3"/>
    <x v="1208"/>
    <x v="70"/>
    <x v="0"/>
    <x v="3"/>
    <x v="5"/>
    <x v="0"/>
    <x v="3"/>
    <n v="105"/>
    <x v="46"/>
    <x v="53"/>
    <s v="(93) 203 4555"/>
    <s v="Rambla de Catalu¤a, 23"/>
    <m/>
    <s v="Barcelona"/>
    <x v="1"/>
    <n v="8022"/>
    <x v="7"/>
    <s v="EMEA"/>
    <s v="Saavedra"/>
    <s v="Eduardo"/>
    <s v="Small"/>
  </r>
  <r>
    <x v="72"/>
    <x v="14"/>
    <n v="100"/>
    <n v="5"/>
    <x v="1209"/>
    <x v="71"/>
    <x v="0"/>
    <x v="0"/>
    <x v="7"/>
    <x v="1"/>
    <x v="3"/>
    <n v="105"/>
    <x v="46"/>
    <x v="54"/>
    <n v="2155554369"/>
    <s v="6047 Douglas Av."/>
    <m/>
    <s v="Los Angeles"/>
    <x v="2"/>
    <m/>
    <x v="0"/>
    <s v="NA"/>
    <s v="Chandler"/>
    <s v="Michael"/>
    <s v="Small"/>
  </r>
  <r>
    <x v="73"/>
    <x v="3"/>
    <n v="85.75"/>
    <n v="9"/>
    <x v="1210"/>
    <x v="72"/>
    <x v="0"/>
    <x v="0"/>
    <x v="0"/>
    <x v="1"/>
    <x v="3"/>
    <n v="105"/>
    <x v="46"/>
    <x v="55"/>
    <n v="7605558146"/>
    <s v="361 Furth Circle"/>
    <m/>
    <s v="San Diego"/>
    <x v="2"/>
    <n v="91217"/>
    <x v="0"/>
    <s v="NA"/>
    <s v="Thompson"/>
    <s v="Valarie"/>
    <s v="Medium"/>
  </r>
  <r>
    <x v="277"/>
    <x v="12"/>
    <n v="100"/>
    <n v="5"/>
    <x v="1211"/>
    <x v="232"/>
    <x v="0"/>
    <x v="1"/>
    <x v="1"/>
    <x v="1"/>
    <x v="3"/>
    <n v="105"/>
    <x v="46"/>
    <x v="33"/>
    <n v="6175555555"/>
    <s v="4658 Baden Av."/>
    <m/>
    <s v="Cambridge"/>
    <x v="6"/>
    <n v="51247"/>
    <x v="0"/>
    <s v="NA"/>
    <s v="Tseng"/>
    <s v="Kyung"/>
    <s v="Medium"/>
  </r>
  <r>
    <x v="226"/>
    <x v="1"/>
    <n v="100"/>
    <n v="14"/>
    <x v="1212"/>
    <x v="190"/>
    <x v="3"/>
    <x v="1"/>
    <x v="9"/>
    <x v="1"/>
    <x v="3"/>
    <n v="105"/>
    <x v="46"/>
    <x v="23"/>
    <s v="(91) 555 94 44"/>
    <s v="C/ Moralzarzal, 86"/>
    <m/>
    <s v="Madrid"/>
    <x v="1"/>
    <n v="28034"/>
    <x v="7"/>
    <s v="EMEA"/>
    <s v="Freyre"/>
    <s v="Diego"/>
    <s v="Medium"/>
  </r>
  <r>
    <x v="76"/>
    <x v="24"/>
    <n v="85.75"/>
    <n v="1"/>
    <x v="1213"/>
    <x v="75"/>
    <x v="0"/>
    <x v="2"/>
    <x v="2"/>
    <x v="1"/>
    <x v="3"/>
    <n v="105"/>
    <x v="46"/>
    <x v="56"/>
    <s v="(02) 5554 67"/>
    <s v="Rue Joseph-Bens 532"/>
    <m/>
    <s v="Bruxelles"/>
    <x v="1"/>
    <s v="B-1180"/>
    <x v="14"/>
    <s v="EMEA"/>
    <s v="Dewey"/>
    <s v="Catherine"/>
    <s v="Medium"/>
  </r>
  <r>
    <x v="77"/>
    <x v="12"/>
    <n v="100"/>
    <n v="3"/>
    <x v="1214"/>
    <x v="76"/>
    <x v="0"/>
    <x v="2"/>
    <x v="3"/>
    <x v="1"/>
    <x v="3"/>
    <n v="105"/>
    <x v="46"/>
    <x v="57"/>
    <s v="(604) 555-4555"/>
    <s v="23 Tsawassen Blvd."/>
    <m/>
    <s v="Tsawassen"/>
    <x v="10"/>
    <s v="T2F 8M4"/>
    <x v="10"/>
    <s v="NA"/>
    <s v="Lincoln"/>
    <s v="Elizabeth"/>
    <s v="Medium"/>
  </r>
  <r>
    <x v="229"/>
    <x v="8"/>
    <n v="84.7"/>
    <n v="12"/>
    <x v="1215"/>
    <x v="192"/>
    <x v="0"/>
    <x v="2"/>
    <x v="10"/>
    <x v="1"/>
    <x v="3"/>
    <n v="105"/>
    <x v="46"/>
    <x v="89"/>
    <s v="+49 89 61 08 9555"/>
    <s v="Hansastr. 15"/>
    <m/>
    <s v="Munich"/>
    <x v="1"/>
    <n v="80686"/>
    <x v="16"/>
    <s v="EMEA"/>
    <s v="Donnermeyer"/>
    <s v="Michael"/>
    <s v="Small"/>
  </r>
  <r>
    <x v="79"/>
    <x v="7"/>
    <n v="86.81"/>
    <n v="6"/>
    <x v="1216"/>
    <x v="78"/>
    <x v="0"/>
    <x v="3"/>
    <x v="4"/>
    <x v="1"/>
    <x v="3"/>
    <n v="105"/>
    <x v="46"/>
    <x v="29"/>
    <n v="2155554695"/>
    <s v="782 First Street"/>
    <m/>
    <s v="Philadelphia"/>
    <x v="7"/>
    <n v="71270"/>
    <x v="0"/>
    <s v="NA"/>
    <s v="Cervantes"/>
    <s v="Francisca"/>
    <s v="Medium"/>
  </r>
  <r>
    <x v="80"/>
    <x v="20"/>
    <n v="86.81"/>
    <n v="14"/>
    <x v="1217"/>
    <x v="79"/>
    <x v="0"/>
    <x v="3"/>
    <x v="5"/>
    <x v="1"/>
    <x v="3"/>
    <n v="105"/>
    <x v="46"/>
    <x v="59"/>
    <s v="(198) 555-8888"/>
    <s v="Garden House Crowther Way"/>
    <m/>
    <s v="Cowes"/>
    <x v="15"/>
    <s v="PO31 7PJ"/>
    <x v="6"/>
    <s v="EMEA"/>
    <s v="Bennett"/>
    <s v="Helen"/>
    <s v="Medium"/>
  </r>
  <r>
    <x v="278"/>
    <x v="1"/>
    <n v="100"/>
    <n v="6"/>
    <x v="1218"/>
    <x v="233"/>
    <x v="0"/>
    <x v="3"/>
    <x v="5"/>
    <x v="1"/>
    <x v="3"/>
    <n v="105"/>
    <x v="46"/>
    <x v="86"/>
    <s v="035-640555"/>
    <s v="Via Ludovico il Moro 22"/>
    <m/>
    <s v="Bergamo"/>
    <x v="1"/>
    <n v="24100"/>
    <x v="12"/>
    <s v="EMEA"/>
    <s v="Rovelli"/>
    <s v="Giovanni"/>
    <s v="Medium"/>
  </r>
  <r>
    <x v="231"/>
    <x v="3"/>
    <n v="100"/>
    <n v="2"/>
    <x v="1219"/>
    <x v="194"/>
    <x v="0"/>
    <x v="3"/>
    <x v="5"/>
    <x v="1"/>
    <x v="3"/>
    <n v="105"/>
    <x v="46"/>
    <x v="90"/>
    <s v="(071) 23 67 2555"/>
    <s v="Boulevard Tirou, 255"/>
    <m/>
    <s v="Charleroi"/>
    <x v="1"/>
    <s v="B-6000"/>
    <x v="14"/>
    <s v="EMEA"/>
    <s v="Cartrain"/>
    <s v="Pascale"/>
    <s v="Medium"/>
  </r>
  <r>
    <x v="232"/>
    <x v="14"/>
    <n v="100"/>
    <n v="2"/>
    <x v="1220"/>
    <x v="195"/>
    <x v="0"/>
    <x v="3"/>
    <x v="6"/>
    <x v="1"/>
    <x v="3"/>
    <n v="105"/>
    <x v="46"/>
    <x v="49"/>
    <s v="(171) 555-0297"/>
    <s v="35 King George"/>
    <m/>
    <s v="London"/>
    <x v="1"/>
    <s v="WX3 6FW"/>
    <x v="6"/>
    <s v="EMEA"/>
    <s v="Brown"/>
    <s v="Ann"/>
    <s v="Medium"/>
  </r>
  <r>
    <x v="85"/>
    <x v="24"/>
    <n v="60.49"/>
    <n v="6"/>
    <x v="1221"/>
    <x v="84"/>
    <x v="0"/>
    <x v="0"/>
    <x v="7"/>
    <x v="2"/>
    <x v="3"/>
    <n v="105"/>
    <x v="46"/>
    <x v="60"/>
    <s v="981-443655"/>
    <s v="Torikatu 38"/>
    <m/>
    <s v="Oulu"/>
    <x v="1"/>
    <n v="90110"/>
    <x v="4"/>
    <s v="EMEA"/>
    <s v="Koskitalo"/>
    <s v="Pirkko"/>
    <s v="Medium"/>
  </r>
  <r>
    <x v="233"/>
    <x v="8"/>
    <n v="57.55"/>
    <n v="6"/>
    <x v="1222"/>
    <x v="196"/>
    <x v="5"/>
    <x v="0"/>
    <x v="11"/>
    <x v="2"/>
    <x v="3"/>
    <n v="105"/>
    <x v="46"/>
    <x v="23"/>
    <s v="(91) 555 94 44"/>
    <s v="C/ Moralzarzal, 86"/>
    <m/>
    <s v="Madrid"/>
    <x v="1"/>
    <n v="28034"/>
    <x v="7"/>
    <s v="EMEA"/>
    <s v="Freyre"/>
    <s v="Diego"/>
    <s v="Small"/>
  </r>
  <r>
    <x v="234"/>
    <x v="3"/>
    <n v="100"/>
    <n v="17"/>
    <x v="1223"/>
    <x v="197"/>
    <x v="0"/>
    <x v="0"/>
    <x v="11"/>
    <x v="2"/>
    <x v="3"/>
    <n v="105"/>
    <x v="46"/>
    <x v="1"/>
    <s v="26.47.1555"/>
    <s v="59 rue de l'Abbaye"/>
    <m/>
    <s v="Reims"/>
    <x v="1"/>
    <n v="51100"/>
    <x v="1"/>
    <s v="EMEA"/>
    <s v="Henriot"/>
    <s v="Paul"/>
    <s v="Medium"/>
  </r>
  <r>
    <x v="88"/>
    <x v="48"/>
    <n v="100"/>
    <n v="6"/>
    <x v="1224"/>
    <x v="87"/>
    <x v="0"/>
    <x v="1"/>
    <x v="8"/>
    <x v="2"/>
    <x v="3"/>
    <n v="105"/>
    <x v="46"/>
    <x v="61"/>
    <n v="4085553659"/>
    <s v="3086 Ingle Ln."/>
    <m/>
    <s v="San Jose"/>
    <x v="2"/>
    <n v="94217"/>
    <x v="0"/>
    <s v="NA"/>
    <s v="Frick"/>
    <s v="Sue"/>
    <s v="Large"/>
  </r>
  <r>
    <x v="279"/>
    <x v="41"/>
    <n v="100"/>
    <n v="5"/>
    <x v="1225"/>
    <x v="234"/>
    <x v="1"/>
    <x v="1"/>
    <x v="1"/>
    <x v="2"/>
    <x v="3"/>
    <n v="105"/>
    <x v="46"/>
    <x v="87"/>
    <s v="61-9-3844-6555"/>
    <s v="7 Allen Street"/>
    <m/>
    <s v="Glen Waverly"/>
    <x v="3"/>
    <n v="3150"/>
    <x v="3"/>
    <s v="APAC"/>
    <s v="Connery"/>
    <s v="Sean"/>
    <s v="Medium"/>
  </r>
  <r>
    <x v="150"/>
    <x v="19"/>
    <n v="100"/>
    <n v="3"/>
    <x v="1226"/>
    <x v="134"/>
    <x v="0"/>
    <x v="0"/>
    <x v="7"/>
    <x v="0"/>
    <x v="1"/>
    <n v="143"/>
    <x v="47"/>
    <x v="23"/>
    <s v="(91) 555 94 44"/>
    <s v="C/ Moralzarzal, 86"/>
    <m/>
    <s v="Madrid"/>
    <x v="1"/>
    <n v="28034"/>
    <x v="7"/>
    <s v="EMEA"/>
    <s v="Freyre"/>
    <s v="Diego"/>
    <s v="Medium"/>
  </r>
  <r>
    <x v="123"/>
    <x v="8"/>
    <n v="100"/>
    <n v="12"/>
    <x v="1227"/>
    <x v="117"/>
    <x v="0"/>
    <x v="1"/>
    <x v="8"/>
    <x v="0"/>
    <x v="1"/>
    <n v="143"/>
    <x v="47"/>
    <x v="26"/>
    <s v="+65 221 7555"/>
    <s v="Bronz Sok., Bronz Apt. 3/6 Tesvikiye"/>
    <m/>
    <s v="Singapore"/>
    <x v="1"/>
    <n v="79903"/>
    <x v="9"/>
    <s v="Japan"/>
    <s v="Natividad"/>
    <s v="Eric"/>
    <s v="Small"/>
  </r>
  <r>
    <x v="124"/>
    <x v="32"/>
    <n v="100"/>
    <n v="5"/>
    <x v="1228"/>
    <x v="118"/>
    <x v="0"/>
    <x v="1"/>
    <x v="9"/>
    <x v="0"/>
    <x v="1"/>
    <n v="143"/>
    <x v="47"/>
    <x v="74"/>
    <n v="2125557413"/>
    <s v="4092 Furth Circle"/>
    <s v="Suite 400"/>
    <s v="NYC"/>
    <x v="0"/>
    <n v="10022"/>
    <x v="0"/>
    <s v="NA"/>
    <s v="Young"/>
    <s v="Jeff"/>
    <s v="Medium"/>
  </r>
  <r>
    <x v="125"/>
    <x v="16"/>
    <n v="100"/>
    <n v="15"/>
    <x v="1229"/>
    <x v="119"/>
    <x v="0"/>
    <x v="2"/>
    <x v="3"/>
    <x v="0"/>
    <x v="1"/>
    <n v="143"/>
    <x v="47"/>
    <x v="39"/>
    <n v="4155551450"/>
    <s v="5677 Strong St."/>
    <m/>
    <s v="San Rafael"/>
    <x v="2"/>
    <n v="97562"/>
    <x v="0"/>
    <s v="NA"/>
    <s v="Nelson"/>
    <s v="Valarie"/>
    <s v="Medium"/>
  </r>
  <r>
    <x v="280"/>
    <x v="21"/>
    <n v="100"/>
    <n v="1"/>
    <x v="1230"/>
    <x v="235"/>
    <x v="0"/>
    <x v="2"/>
    <x v="10"/>
    <x v="0"/>
    <x v="1"/>
    <n v="143"/>
    <x v="47"/>
    <x v="28"/>
    <s v="61-7-3844-6555"/>
    <s v="31 Duncan St. West End"/>
    <m/>
    <s v="South Brisbane"/>
    <x v="9"/>
    <n v="4101"/>
    <x v="3"/>
    <s v="APAC"/>
    <s v="Calaghan"/>
    <s v="Tony"/>
    <s v="Medium"/>
  </r>
  <r>
    <x v="127"/>
    <x v="11"/>
    <n v="100"/>
    <n v="6"/>
    <x v="1231"/>
    <x v="121"/>
    <x v="0"/>
    <x v="3"/>
    <x v="4"/>
    <x v="0"/>
    <x v="1"/>
    <n v="143"/>
    <x v="47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8"/>
    <x v="5"/>
    <n v="100"/>
    <n v="5"/>
    <x v="1232"/>
    <x v="32"/>
    <x v="0"/>
    <x v="3"/>
    <x v="5"/>
    <x v="0"/>
    <x v="1"/>
    <n v="143"/>
    <x v="47"/>
    <x v="70"/>
    <s v="0522-556555"/>
    <s v="Strada Provinciale 124"/>
    <m/>
    <s v="Reggio Emilia"/>
    <x v="1"/>
    <n v="42100"/>
    <x v="12"/>
    <s v="EMEA"/>
    <s v="Moroni"/>
    <s v="Maurizio"/>
    <s v="Medium"/>
  </r>
  <r>
    <x v="129"/>
    <x v="25"/>
    <n v="100"/>
    <n v="16"/>
    <x v="1233"/>
    <x v="69"/>
    <x v="0"/>
    <x v="3"/>
    <x v="5"/>
    <x v="0"/>
    <x v="1"/>
    <n v="143"/>
    <x v="47"/>
    <x v="50"/>
    <n v="5085559555"/>
    <s v="4575 Hillside Dr."/>
    <m/>
    <s v="New Bedford"/>
    <x v="6"/>
    <n v="50553"/>
    <x v="0"/>
    <s v="NA"/>
    <s v="Tam"/>
    <s v="Wing C"/>
    <s v="Medium"/>
  </r>
  <r>
    <x v="130"/>
    <x v="26"/>
    <n v="100"/>
    <n v="8"/>
    <x v="1234"/>
    <x v="70"/>
    <x v="0"/>
    <x v="3"/>
    <x v="5"/>
    <x v="0"/>
    <x v="1"/>
    <n v="143"/>
    <x v="47"/>
    <x v="34"/>
    <n v="2035559545"/>
    <s v="567 North Pendale Street"/>
    <m/>
    <s v="New Haven"/>
    <x v="5"/>
    <n v="97823"/>
    <x v="0"/>
    <s v="NA"/>
    <s v="Murphy"/>
    <s v="Leslie"/>
    <s v="Medium"/>
  </r>
  <r>
    <x v="93"/>
    <x v="23"/>
    <n v="100"/>
    <n v="1"/>
    <x v="1235"/>
    <x v="91"/>
    <x v="0"/>
    <x v="3"/>
    <x v="6"/>
    <x v="0"/>
    <x v="1"/>
    <n v="143"/>
    <x v="47"/>
    <x v="64"/>
    <n v="6175552555"/>
    <s v="6251 Ingle Ln."/>
    <m/>
    <s v="Boston"/>
    <x v="6"/>
    <n v="51003"/>
    <x v="0"/>
    <s v="NA"/>
    <s v="Franco"/>
    <s v="Valarie"/>
    <s v="Medium"/>
  </r>
  <r>
    <x v="132"/>
    <x v="24"/>
    <n v="100"/>
    <n v="5"/>
    <x v="1236"/>
    <x v="123"/>
    <x v="0"/>
    <x v="0"/>
    <x v="0"/>
    <x v="1"/>
    <x v="1"/>
    <n v="143"/>
    <x v="47"/>
    <x v="75"/>
    <s v="+353 1862 1555"/>
    <s v="25 Maiden Lane"/>
    <s v="Floor No. 4"/>
    <s v="Dublin"/>
    <x v="1"/>
    <n v="2"/>
    <x v="18"/>
    <s v="EMEA"/>
    <s v="Cassidy"/>
    <s v="Dean"/>
    <s v="Large"/>
  </r>
  <r>
    <x v="151"/>
    <x v="13"/>
    <n v="100"/>
    <n v="3"/>
    <x v="1237"/>
    <x v="135"/>
    <x v="0"/>
    <x v="0"/>
    <x v="11"/>
    <x v="1"/>
    <x v="1"/>
    <n v="143"/>
    <x v="47"/>
    <x v="72"/>
    <s v="+49 69 66 90 2555"/>
    <s v="Lyonerstr. 34"/>
    <m/>
    <s v="Frankfurt"/>
    <x v="1"/>
    <n v="60528"/>
    <x v="16"/>
    <s v="EMEA"/>
    <s v="Keitel"/>
    <s v="Roland"/>
    <s v="Large"/>
  </r>
  <r>
    <x v="134"/>
    <x v="7"/>
    <n v="100"/>
    <n v="5"/>
    <x v="1238"/>
    <x v="125"/>
    <x v="0"/>
    <x v="1"/>
    <x v="1"/>
    <x v="1"/>
    <x v="1"/>
    <n v="143"/>
    <x v="47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35"/>
    <x v="32"/>
    <n v="100"/>
    <n v="5"/>
    <x v="635"/>
    <x v="126"/>
    <x v="0"/>
    <x v="2"/>
    <x v="2"/>
    <x v="1"/>
    <x v="1"/>
    <n v="143"/>
    <x v="47"/>
    <x v="18"/>
    <n v="2155551555"/>
    <s v="7586 Pompton St."/>
    <m/>
    <s v="Allentown"/>
    <x v="7"/>
    <n v="70267"/>
    <x v="0"/>
    <s v="NA"/>
    <s v="Yu"/>
    <s v="Kyung"/>
    <s v="Medium"/>
  </r>
  <r>
    <x v="136"/>
    <x v="28"/>
    <n v="100"/>
    <n v="8"/>
    <x v="1239"/>
    <x v="76"/>
    <x v="0"/>
    <x v="2"/>
    <x v="3"/>
    <x v="1"/>
    <x v="1"/>
    <n v="143"/>
    <x v="47"/>
    <x v="39"/>
    <n v="4155551450"/>
    <s v="5677 Strong St."/>
    <m/>
    <s v="San Rafael"/>
    <x v="2"/>
    <n v="97562"/>
    <x v="0"/>
    <s v="NA"/>
    <s v="Nelson"/>
    <s v="Valarie"/>
    <s v="Medium"/>
  </r>
  <r>
    <x v="170"/>
    <x v="27"/>
    <n v="100"/>
    <n v="2"/>
    <x v="1240"/>
    <x v="42"/>
    <x v="0"/>
    <x v="2"/>
    <x v="10"/>
    <x v="1"/>
    <x v="1"/>
    <n v="143"/>
    <x v="47"/>
    <x v="0"/>
    <n v="2125557818"/>
    <s v="897 Long Airport Avenue"/>
    <m/>
    <s v="NYC"/>
    <x v="0"/>
    <n v="10022"/>
    <x v="0"/>
    <s v="NA"/>
    <s v="Yu"/>
    <s v="Kwai"/>
    <s v="Large"/>
  </r>
  <r>
    <x v="138"/>
    <x v="10"/>
    <n v="100"/>
    <n v="16"/>
    <x v="1241"/>
    <x v="78"/>
    <x v="0"/>
    <x v="3"/>
    <x v="4"/>
    <x v="1"/>
    <x v="1"/>
    <n v="143"/>
    <x v="47"/>
    <x v="77"/>
    <s v="(171) 555-1555"/>
    <s v="Fauntleroy Circus"/>
    <m/>
    <s v="Manchester"/>
    <x v="1"/>
    <s v="EC2 5NT"/>
    <x v="6"/>
    <s v="EMEA"/>
    <s v="Ashworth"/>
    <s v="Victoria"/>
    <s v="Medium"/>
  </r>
  <r>
    <x v="139"/>
    <x v="6"/>
    <n v="100"/>
    <n v="8"/>
    <x v="1242"/>
    <x v="96"/>
    <x v="0"/>
    <x v="3"/>
    <x v="4"/>
    <x v="1"/>
    <x v="1"/>
    <n v="143"/>
    <x v="47"/>
    <x v="78"/>
    <s v="86 21 3555"/>
    <s v="Smagsloget 45"/>
    <m/>
    <s v="Aaarhus"/>
    <x v="1"/>
    <n v="8200"/>
    <x v="13"/>
    <s v="EMEA"/>
    <s v="Ibsen"/>
    <s v="Palle"/>
    <s v="Medium"/>
  </r>
  <r>
    <x v="152"/>
    <x v="4"/>
    <n v="100"/>
    <n v="13"/>
    <x v="1243"/>
    <x v="80"/>
    <x v="0"/>
    <x v="3"/>
    <x v="5"/>
    <x v="1"/>
    <x v="1"/>
    <n v="143"/>
    <x v="47"/>
    <x v="11"/>
    <n v="2125551500"/>
    <s v="2678 Kingston Rd."/>
    <s v="Suite 101"/>
    <s v="NYC"/>
    <x v="0"/>
    <n v="10022"/>
    <x v="0"/>
    <s v="NA"/>
    <s v="Frick"/>
    <s v="Michael"/>
    <s v="Medium"/>
  </r>
  <r>
    <x v="82"/>
    <x v="5"/>
    <n v="100"/>
    <n v="3"/>
    <x v="1244"/>
    <x v="81"/>
    <x v="0"/>
    <x v="3"/>
    <x v="5"/>
    <x v="1"/>
    <x v="1"/>
    <n v="143"/>
    <x v="47"/>
    <x v="27"/>
    <n v="2125558493"/>
    <s v="5905 Pompton St."/>
    <s v="Suite 750"/>
    <s v="NYC"/>
    <x v="0"/>
    <n v="10022"/>
    <x v="0"/>
    <s v="NA"/>
    <s v="Hernandez"/>
    <s v="Maria"/>
    <s v="Medium"/>
  </r>
  <r>
    <x v="159"/>
    <x v="1"/>
    <n v="100"/>
    <n v="5"/>
    <x v="1245"/>
    <x v="140"/>
    <x v="0"/>
    <x v="3"/>
    <x v="6"/>
    <x v="1"/>
    <x v="1"/>
    <n v="143"/>
    <x v="47"/>
    <x v="74"/>
    <n v="2125557413"/>
    <s v="4092 Furth Circle"/>
    <s v="Suite 400"/>
    <s v="NYC"/>
    <x v="0"/>
    <n v="10022"/>
    <x v="0"/>
    <s v="NA"/>
    <s v="Young"/>
    <s v="Jeff"/>
    <s v="Medium"/>
  </r>
  <r>
    <x v="153"/>
    <x v="32"/>
    <n v="100"/>
    <n v="13"/>
    <x v="1246"/>
    <x v="48"/>
    <x v="0"/>
    <x v="3"/>
    <x v="6"/>
    <x v="1"/>
    <x v="1"/>
    <n v="143"/>
    <x v="47"/>
    <x v="23"/>
    <s v="(91) 555 94 44"/>
    <s v="C/ Moralzarzal, 86"/>
    <m/>
    <s v="Madrid"/>
    <x v="1"/>
    <n v="28034"/>
    <x v="7"/>
    <s v="EMEA"/>
    <s v="Freyre"/>
    <s v="Diego"/>
    <s v="Small"/>
  </r>
  <r>
    <x v="154"/>
    <x v="7"/>
    <n v="100"/>
    <n v="6"/>
    <x v="1247"/>
    <x v="136"/>
    <x v="0"/>
    <x v="0"/>
    <x v="7"/>
    <x v="2"/>
    <x v="1"/>
    <n v="143"/>
    <x v="47"/>
    <x v="35"/>
    <s v="+81 3 3584 0555"/>
    <s v="2-2-8 Roppongi"/>
    <m/>
    <s v="Minato-ku"/>
    <x v="11"/>
    <s v="106-0032"/>
    <x v="11"/>
    <s v="Japan"/>
    <s v="Shimamura"/>
    <s v="Akiko"/>
    <s v="Large"/>
  </r>
  <r>
    <x v="245"/>
    <x v="19"/>
    <n v="100"/>
    <n v="1"/>
    <x v="1248"/>
    <x v="205"/>
    <x v="0"/>
    <x v="0"/>
    <x v="0"/>
    <x v="2"/>
    <x v="1"/>
    <n v="143"/>
    <x v="47"/>
    <x v="23"/>
    <s v="(91) 555 94 44"/>
    <s v="C/ Moralzarzal, 86"/>
    <m/>
    <s v="Madrid"/>
    <x v="1"/>
    <n v="28034"/>
    <x v="7"/>
    <s v="EMEA"/>
    <s v="Freyre"/>
    <s v="Diego"/>
    <s v="Medium"/>
  </r>
  <r>
    <x v="266"/>
    <x v="9"/>
    <n v="100"/>
    <n v="1"/>
    <x v="1249"/>
    <x v="222"/>
    <x v="0"/>
    <x v="0"/>
    <x v="11"/>
    <x v="2"/>
    <x v="1"/>
    <n v="143"/>
    <x v="47"/>
    <x v="23"/>
    <s v="(91) 555 94 44"/>
    <s v="C/ Moralzarzal, 86"/>
    <m/>
    <s v="Madrid"/>
    <x v="1"/>
    <n v="28034"/>
    <x v="7"/>
    <s v="EMEA"/>
    <s v="Freyre"/>
    <s v="Diego"/>
    <s v="Medium"/>
  </r>
  <r>
    <x v="144"/>
    <x v="4"/>
    <n v="100"/>
    <n v="5"/>
    <x v="1250"/>
    <x v="130"/>
    <x v="0"/>
    <x v="1"/>
    <x v="1"/>
    <x v="2"/>
    <x v="1"/>
    <n v="143"/>
    <x v="47"/>
    <x v="13"/>
    <n v="2035552570"/>
    <s v="25593 South Bay Ln."/>
    <m/>
    <s v="Bridgewater"/>
    <x v="5"/>
    <n v="97562"/>
    <x v="0"/>
    <s v="NA"/>
    <s v="King"/>
    <s v="Julie"/>
    <s v="Medium"/>
  </r>
  <r>
    <x v="236"/>
    <x v="8"/>
    <n v="86.51"/>
    <n v="4"/>
    <x v="1251"/>
    <x v="199"/>
    <x v="0"/>
    <x v="0"/>
    <x v="7"/>
    <x v="0"/>
    <x v="3"/>
    <n v="92"/>
    <x v="48"/>
    <x v="40"/>
    <n v="6035558647"/>
    <s v="2304 Long Airport Avenue"/>
    <m/>
    <s v="Nashua"/>
    <x v="12"/>
    <n v="62005"/>
    <x v="0"/>
    <s v="NA"/>
    <s v="Young"/>
    <s v="Valarie"/>
    <s v="Small"/>
  </r>
  <r>
    <x v="210"/>
    <x v="11"/>
    <n v="89.27"/>
    <n v="8"/>
    <x v="1252"/>
    <x v="178"/>
    <x v="0"/>
    <x v="0"/>
    <x v="11"/>
    <x v="0"/>
    <x v="3"/>
    <n v="92"/>
    <x v="48"/>
    <x v="77"/>
    <s v="(171) 555-1555"/>
    <s v="Fauntleroy Circus"/>
    <m/>
    <s v="Manchester"/>
    <x v="1"/>
    <s v="EC2 5NT"/>
    <x v="6"/>
    <s v="EMEA"/>
    <s v="Ashworth"/>
    <s v="Victoria"/>
    <s v="Small"/>
  </r>
  <r>
    <x v="237"/>
    <x v="5"/>
    <n v="85.59"/>
    <n v="7"/>
    <x v="1253"/>
    <x v="166"/>
    <x v="0"/>
    <x v="1"/>
    <x v="1"/>
    <x v="0"/>
    <x v="3"/>
    <n v="92"/>
    <x v="48"/>
    <x v="84"/>
    <n v="7025551838"/>
    <s v="8489 Strong St."/>
    <m/>
    <s v="Las Vegas"/>
    <x v="16"/>
    <n v="83030"/>
    <x v="0"/>
    <s v="NA"/>
    <s v="King"/>
    <s v="Sue"/>
    <s v="Medium"/>
  </r>
  <r>
    <x v="179"/>
    <x v="1"/>
    <n v="100"/>
    <n v="1"/>
    <x v="1254"/>
    <x v="153"/>
    <x v="0"/>
    <x v="2"/>
    <x v="10"/>
    <x v="0"/>
    <x v="3"/>
    <n v="92"/>
    <x v="48"/>
    <x v="42"/>
    <s v="02 9936 8555"/>
    <s v="201 Miller Street"/>
    <s v="Level 15"/>
    <s v="North Sydney"/>
    <x v="8"/>
    <n v="2060"/>
    <x v="3"/>
    <s v="APAC"/>
    <s v="O'Hara"/>
    <s v="Anna"/>
    <s v="Medium"/>
  </r>
  <r>
    <x v="197"/>
    <x v="25"/>
    <n v="100"/>
    <n v="10"/>
    <x v="1255"/>
    <x v="169"/>
    <x v="0"/>
    <x v="3"/>
    <x v="4"/>
    <x v="0"/>
    <x v="3"/>
    <n v="92"/>
    <x v="48"/>
    <x v="4"/>
    <n v="6505551386"/>
    <s v="7734 Strong St."/>
    <m/>
    <s v="San Francisco"/>
    <x v="2"/>
    <m/>
    <x v="0"/>
    <s v="NA"/>
    <s v="Brown"/>
    <s v="Julie"/>
    <s v="Medium"/>
  </r>
  <r>
    <x v="198"/>
    <x v="15"/>
    <n v="75.459999999999994"/>
    <n v="14"/>
    <x v="1256"/>
    <x v="155"/>
    <x v="0"/>
    <x v="3"/>
    <x v="5"/>
    <x v="0"/>
    <x v="3"/>
    <n v="92"/>
    <x v="48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5"/>
    <n v="100"/>
    <n v="11"/>
    <x v="1257"/>
    <x v="103"/>
    <x v="0"/>
    <x v="3"/>
    <x v="5"/>
    <x v="0"/>
    <x v="3"/>
    <n v="92"/>
    <x v="48"/>
    <x v="39"/>
    <n v="4155551450"/>
    <s v="5677 Strong St."/>
    <m/>
    <s v="San Rafael"/>
    <x v="2"/>
    <n v="97562"/>
    <x v="0"/>
    <s v="NA"/>
    <s v="Nelson"/>
    <s v="Valarie"/>
    <s v="Medium"/>
  </r>
  <r>
    <x v="200"/>
    <x v="16"/>
    <n v="97.55"/>
    <n v="15"/>
    <x v="1258"/>
    <x v="170"/>
    <x v="0"/>
    <x v="3"/>
    <x v="5"/>
    <x v="0"/>
    <x v="3"/>
    <n v="92"/>
    <x v="48"/>
    <x v="87"/>
    <s v="61-9-3844-6555"/>
    <s v="7 Allen Street"/>
    <m/>
    <s v="Glen Waverly"/>
    <x v="3"/>
    <n v="3150"/>
    <x v="3"/>
    <s v="APAC"/>
    <s v="Connery"/>
    <s v="Sean"/>
    <s v="Small"/>
  </r>
  <r>
    <x v="182"/>
    <x v="6"/>
    <n v="85.59"/>
    <n v="5"/>
    <x v="1259"/>
    <x v="105"/>
    <x v="0"/>
    <x v="3"/>
    <x v="6"/>
    <x v="0"/>
    <x v="3"/>
    <n v="92"/>
    <x v="48"/>
    <x v="74"/>
    <n v="2125557413"/>
    <s v="4092 Furth Circle"/>
    <s v="Suite 400"/>
    <s v="NYC"/>
    <x v="0"/>
    <n v="10022"/>
    <x v="0"/>
    <s v="NA"/>
    <s v="Young"/>
    <s v="Jeff"/>
    <s v="Small"/>
  </r>
  <r>
    <x v="281"/>
    <x v="19"/>
    <n v="94.79"/>
    <n v="1"/>
    <x v="1260"/>
    <x v="236"/>
    <x v="0"/>
    <x v="0"/>
    <x v="7"/>
    <x v="1"/>
    <x v="3"/>
    <n v="92"/>
    <x v="48"/>
    <x v="52"/>
    <s v="(171) 555-7555"/>
    <s v="120 Hanover Sq."/>
    <m/>
    <s v="London"/>
    <x v="1"/>
    <s v="WA1 1DP"/>
    <x v="6"/>
    <s v="EMEA"/>
    <s v="Hardy"/>
    <s v="Thomas"/>
    <s v="Medium"/>
  </r>
  <r>
    <x v="202"/>
    <x v="1"/>
    <n v="100"/>
    <n v="11"/>
    <x v="1261"/>
    <x v="172"/>
    <x v="0"/>
    <x v="0"/>
    <x v="11"/>
    <x v="1"/>
    <x v="3"/>
    <n v="92"/>
    <x v="48"/>
    <x v="30"/>
    <s v="78.32.5555"/>
    <s v="2, rue du Commerce"/>
    <m/>
    <s v="Lyon"/>
    <x v="1"/>
    <n v="69004"/>
    <x v="1"/>
    <s v="EMEA"/>
    <s v="Saveley"/>
    <s v="Mary"/>
    <s v="Medium"/>
  </r>
  <r>
    <x v="215"/>
    <x v="13"/>
    <n v="90.19"/>
    <n v="3"/>
    <x v="1262"/>
    <x v="156"/>
    <x v="0"/>
    <x v="1"/>
    <x v="8"/>
    <x v="1"/>
    <x v="3"/>
    <n v="92"/>
    <x v="48"/>
    <x v="83"/>
    <s v="88.60.1555"/>
    <s v="24, place Kluber"/>
    <m/>
    <s v="Strasbourg"/>
    <x v="1"/>
    <n v="67000"/>
    <x v="1"/>
    <s v="EMEA"/>
    <s v="Citeaux"/>
    <s v="Frederique"/>
    <s v="Medium"/>
  </r>
  <r>
    <x v="41"/>
    <x v="21"/>
    <n v="100"/>
    <n v="17"/>
    <x v="1263"/>
    <x v="41"/>
    <x v="0"/>
    <x v="2"/>
    <x v="3"/>
    <x v="1"/>
    <x v="3"/>
    <n v="92"/>
    <x v="48"/>
    <x v="36"/>
    <s v="011-4988555"/>
    <s v="Via Monte Bianco 34"/>
    <m/>
    <s v="Torino"/>
    <x v="1"/>
    <n v="10100"/>
    <x v="12"/>
    <s v="EMEA"/>
    <s v="Accorti"/>
    <s v="Paolo"/>
    <s v="Medium"/>
  </r>
  <r>
    <x v="216"/>
    <x v="21"/>
    <n v="80.989999999999995"/>
    <n v="6"/>
    <x v="1264"/>
    <x v="182"/>
    <x v="0"/>
    <x v="2"/>
    <x v="10"/>
    <x v="1"/>
    <x v="3"/>
    <n v="92"/>
    <x v="48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39"/>
    <x v="19"/>
    <n v="89.27"/>
    <n v="2"/>
    <x v="1265"/>
    <x v="66"/>
    <x v="0"/>
    <x v="3"/>
    <x v="4"/>
    <x v="0"/>
    <x v="3"/>
    <n v="92"/>
    <x v="48"/>
    <x v="22"/>
    <s v="(171) 555-2282"/>
    <s v="Berkeley Gardens 12  Brewery"/>
    <m/>
    <s v="Liverpool"/>
    <x v="1"/>
    <s v="WX1 6LT"/>
    <x v="6"/>
    <s v="EMEA"/>
    <s v="Devon"/>
    <s v="Elizabeth"/>
    <s v="Medium"/>
  </r>
  <r>
    <x v="217"/>
    <x v="2"/>
    <n v="81.91"/>
    <n v="1"/>
    <x v="1266"/>
    <x v="113"/>
    <x v="0"/>
    <x v="3"/>
    <x v="4"/>
    <x v="1"/>
    <x v="3"/>
    <n v="92"/>
    <x v="48"/>
    <x v="23"/>
    <s v="(91) 555 94 44"/>
    <s v="C/ Moralzarzal, 86"/>
    <m/>
    <s v="Madrid"/>
    <x v="1"/>
    <n v="28034"/>
    <x v="7"/>
    <s v="EMEA"/>
    <s v="Freyre"/>
    <s v="Diego"/>
    <s v="Medium"/>
  </r>
  <r>
    <x v="206"/>
    <x v="24"/>
    <n v="100"/>
    <n v="2"/>
    <x v="583"/>
    <x v="159"/>
    <x v="0"/>
    <x v="3"/>
    <x v="5"/>
    <x v="1"/>
    <x v="3"/>
    <n v="92"/>
    <x v="48"/>
    <x v="77"/>
    <s v="(171) 555-1555"/>
    <s v="Fauntleroy Circus"/>
    <m/>
    <s v="Manchester"/>
    <x v="1"/>
    <s v="EC2 5NT"/>
    <x v="6"/>
    <s v="EMEA"/>
    <s v="Ashworth"/>
    <s v="Victoria"/>
    <s v="Large"/>
  </r>
  <r>
    <x v="240"/>
    <x v="15"/>
    <n v="100"/>
    <n v="4"/>
    <x v="1267"/>
    <x v="201"/>
    <x v="0"/>
    <x v="3"/>
    <x v="5"/>
    <x v="1"/>
    <x v="3"/>
    <n v="92"/>
    <x v="48"/>
    <x v="67"/>
    <s v="91.24.4555"/>
    <s v="12, rue des Bouchers"/>
    <m/>
    <s v="Marseille"/>
    <x v="1"/>
    <n v="13008"/>
    <x v="1"/>
    <s v="EMEA"/>
    <s v="Lebihan"/>
    <s v="Laurence"/>
    <s v="Small"/>
  </r>
  <r>
    <x v="219"/>
    <x v="30"/>
    <n v="62.72"/>
    <n v="8"/>
    <x v="1268"/>
    <x v="183"/>
    <x v="5"/>
    <x v="0"/>
    <x v="7"/>
    <x v="2"/>
    <x v="3"/>
    <n v="92"/>
    <x v="48"/>
    <x v="3"/>
    <n v="6265557265"/>
    <s v="78934 Hillside Dr."/>
    <m/>
    <s v="Pasadena"/>
    <x v="2"/>
    <n v="90003"/>
    <x v="0"/>
    <s v="NA"/>
    <s v="Young"/>
    <s v="Julie"/>
    <s v="Small"/>
  </r>
  <r>
    <x v="208"/>
    <x v="22"/>
    <n v="100"/>
    <n v="1"/>
    <x v="1269"/>
    <x v="176"/>
    <x v="0"/>
    <x v="0"/>
    <x v="0"/>
    <x v="2"/>
    <x v="3"/>
    <n v="92"/>
    <x v="48"/>
    <x v="23"/>
    <s v="(91) 555 94 44"/>
    <s v="C/ Moralzarzal, 86"/>
    <m/>
    <s v="Madrid"/>
    <x v="1"/>
    <n v="28034"/>
    <x v="7"/>
    <s v="EMEA"/>
    <s v="Freyre"/>
    <s v="Diego"/>
    <s v="Medium"/>
  </r>
  <r>
    <x v="221"/>
    <x v="44"/>
    <n v="90.19"/>
    <n v="3"/>
    <x v="1270"/>
    <x v="185"/>
    <x v="4"/>
    <x v="1"/>
    <x v="8"/>
    <x v="2"/>
    <x v="3"/>
    <n v="92"/>
    <x v="48"/>
    <x v="61"/>
    <n v="4085553659"/>
    <s v="3086 Ingle Ln."/>
    <m/>
    <s v="San Jose"/>
    <x v="2"/>
    <n v="94217"/>
    <x v="0"/>
    <s v="NA"/>
    <s v="Frick"/>
    <s v="Sue"/>
    <s v="Small"/>
  </r>
  <r>
    <x v="242"/>
    <x v="17"/>
    <n v="92.95"/>
    <n v="6"/>
    <x v="1271"/>
    <x v="202"/>
    <x v="2"/>
    <x v="1"/>
    <x v="1"/>
    <x v="2"/>
    <x v="3"/>
    <n v="92"/>
    <x v="48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63"/>
    <x v="2"/>
    <n v="82.5"/>
    <n v="10"/>
    <x v="1272"/>
    <x v="62"/>
    <x v="0"/>
    <x v="0"/>
    <x v="0"/>
    <x v="0"/>
    <x v="3"/>
    <n v="87"/>
    <x v="49"/>
    <x v="48"/>
    <s v="31 12 3555"/>
    <s v="Vinb'ltet 34"/>
    <m/>
    <s v="Kobenhavn"/>
    <x v="1"/>
    <n v="1734"/>
    <x v="13"/>
    <s v="EMEA"/>
    <s v="Petersen"/>
    <s v="Jytte"/>
    <s v="Medium"/>
  </r>
  <r>
    <x v="123"/>
    <x v="10"/>
    <n v="97.42"/>
    <n v="4"/>
    <x v="1273"/>
    <x v="117"/>
    <x v="0"/>
    <x v="1"/>
    <x v="8"/>
    <x v="0"/>
    <x v="3"/>
    <n v="87"/>
    <x v="49"/>
    <x v="26"/>
    <s v="+65 221 7555"/>
    <s v="Bronz Sok., Bronz Apt. 3/6 Tesvikiye"/>
    <m/>
    <s v="Singapore"/>
    <x v="1"/>
    <n v="79903"/>
    <x v="9"/>
    <s v="Japan"/>
    <s v="Natividad"/>
    <s v="Eric"/>
    <s v="Small"/>
  </r>
  <r>
    <x v="261"/>
    <x v="30"/>
    <n v="92.16"/>
    <n v="1"/>
    <x v="1274"/>
    <x v="218"/>
    <x v="0"/>
    <x v="1"/>
    <x v="9"/>
    <x v="0"/>
    <x v="3"/>
    <n v="87"/>
    <x v="49"/>
    <x v="23"/>
    <s v="(91) 555 94 44"/>
    <s v="C/ Moralzarzal, 86"/>
    <m/>
    <s v="Madrid"/>
    <x v="1"/>
    <n v="28034"/>
    <x v="7"/>
    <s v="EMEA"/>
    <s v="Freyre"/>
    <s v="Diego"/>
    <s v="Medium"/>
  </r>
  <r>
    <x v="125"/>
    <x v="16"/>
    <n v="70.22"/>
    <n v="7"/>
    <x v="1275"/>
    <x v="119"/>
    <x v="0"/>
    <x v="2"/>
    <x v="3"/>
    <x v="0"/>
    <x v="3"/>
    <n v="87"/>
    <x v="49"/>
    <x v="39"/>
    <n v="4155551450"/>
    <s v="5677 Strong St."/>
    <m/>
    <s v="San Rafael"/>
    <x v="2"/>
    <n v="97562"/>
    <x v="0"/>
    <s v="NA"/>
    <s v="Nelson"/>
    <s v="Valarie"/>
    <s v="Small"/>
  </r>
  <r>
    <x v="126"/>
    <x v="8"/>
    <n v="83.38"/>
    <n v="6"/>
    <x v="1276"/>
    <x v="120"/>
    <x v="0"/>
    <x v="2"/>
    <x v="10"/>
    <x v="0"/>
    <x v="3"/>
    <n v="87"/>
    <x v="49"/>
    <x v="23"/>
    <s v="(91) 555 94 44"/>
    <s v="C/ Moralzarzal, 86"/>
    <m/>
    <s v="Madrid"/>
    <x v="1"/>
    <n v="28034"/>
    <x v="7"/>
    <s v="EMEA"/>
    <s v="Freyre"/>
    <s v="Diego"/>
    <s v="Small"/>
  </r>
  <r>
    <x v="262"/>
    <x v="18"/>
    <n v="73.73"/>
    <n v="1"/>
    <x v="1277"/>
    <x v="90"/>
    <x v="0"/>
    <x v="3"/>
    <x v="4"/>
    <x v="0"/>
    <x v="3"/>
    <n v="87"/>
    <x v="49"/>
    <x v="21"/>
    <n v="5085552555"/>
    <s v="1785 First Street"/>
    <m/>
    <s v="New Bedford"/>
    <x v="6"/>
    <n v="50553"/>
    <x v="0"/>
    <s v="NA"/>
    <s v="Benitez"/>
    <s v="Violeta"/>
    <s v="Small"/>
  </r>
  <r>
    <x v="263"/>
    <x v="21"/>
    <n v="74.599999999999994"/>
    <n v="8"/>
    <x v="1278"/>
    <x v="219"/>
    <x v="0"/>
    <x v="3"/>
    <x v="5"/>
    <x v="0"/>
    <x v="3"/>
    <n v="87"/>
    <x v="49"/>
    <x v="76"/>
    <s v="+34 913 728 555"/>
    <s v="Merchants House, 27-30 Merchant's Quay"/>
    <m/>
    <s v="Madrid"/>
    <x v="1"/>
    <n v="28023"/>
    <x v="7"/>
    <s v="EMEA"/>
    <s v="Fernandez"/>
    <s v="Jesus"/>
    <s v="Small"/>
  </r>
  <r>
    <x v="129"/>
    <x v="20"/>
    <n v="77.239999999999995"/>
    <n v="8"/>
    <x v="1279"/>
    <x v="69"/>
    <x v="0"/>
    <x v="3"/>
    <x v="5"/>
    <x v="0"/>
    <x v="3"/>
    <n v="87"/>
    <x v="49"/>
    <x v="50"/>
    <n v="5085559555"/>
    <s v="4575 Hillside Dr."/>
    <m/>
    <s v="New Bedford"/>
    <x v="6"/>
    <n v="50553"/>
    <x v="0"/>
    <s v="NA"/>
    <s v="Tam"/>
    <s v="Wing C"/>
    <s v="Medium"/>
  </r>
  <r>
    <x v="71"/>
    <x v="24"/>
    <n v="100"/>
    <n v="14"/>
    <x v="1280"/>
    <x v="70"/>
    <x v="0"/>
    <x v="3"/>
    <x v="5"/>
    <x v="0"/>
    <x v="3"/>
    <n v="87"/>
    <x v="49"/>
    <x v="53"/>
    <s v="(93) 203 4555"/>
    <s v="Rambla de Catalu¤a, 23"/>
    <m/>
    <s v="Barcelona"/>
    <x v="1"/>
    <n v="8022"/>
    <x v="7"/>
    <s v="EMEA"/>
    <s v="Saavedra"/>
    <s v="Eduardo"/>
    <s v="Medium"/>
  </r>
  <r>
    <x v="131"/>
    <x v="3"/>
    <n v="87.77"/>
    <n v="8"/>
    <x v="1281"/>
    <x v="122"/>
    <x v="0"/>
    <x v="0"/>
    <x v="7"/>
    <x v="1"/>
    <x v="3"/>
    <n v="87"/>
    <x v="49"/>
    <x v="30"/>
    <s v="78.32.5555"/>
    <s v="2, rue du Commerce"/>
    <m/>
    <s v="Lyon"/>
    <x v="1"/>
    <n v="69004"/>
    <x v="1"/>
    <s v="EMEA"/>
    <s v="Saveley"/>
    <s v="Mary"/>
    <s v="Medium"/>
  </r>
  <r>
    <x v="264"/>
    <x v="25"/>
    <n v="89.53"/>
    <n v="2"/>
    <x v="1282"/>
    <x v="220"/>
    <x v="0"/>
    <x v="0"/>
    <x v="0"/>
    <x v="1"/>
    <x v="3"/>
    <n v="87"/>
    <x v="49"/>
    <x v="56"/>
    <s v="(02) 5554 67"/>
    <s v="Rue Joseph-Bens 532"/>
    <m/>
    <s v="Bruxelles"/>
    <x v="1"/>
    <s v="B-1180"/>
    <x v="14"/>
    <s v="EMEA"/>
    <s v="Dewey"/>
    <s v="Catherine"/>
    <s v="Medium"/>
  </r>
  <r>
    <x v="265"/>
    <x v="10"/>
    <n v="89.53"/>
    <n v="5"/>
    <x v="1283"/>
    <x v="221"/>
    <x v="0"/>
    <x v="0"/>
    <x v="11"/>
    <x v="1"/>
    <x v="3"/>
    <n v="87"/>
    <x v="49"/>
    <x v="59"/>
    <s v="(198) 555-8888"/>
    <s v="Garden House Crowther Way"/>
    <m/>
    <s v="Cowes"/>
    <x v="15"/>
    <s v="PO31 7PJ"/>
    <x v="6"/>
    <s v="EMEA"/>
    <s v="Bennett"/>
    <s v="Helen"/>
    <s v="Small"/>
  </r>
  <r>
    <x v="74"/>
    <x v="13"/>
    <n v="75.48"/>
    <n v="11"/>
    <x v="1284"/>
    <x v="73"/>
    <x v="3"/>
    <x v="1"/>
    <x v="1"/>
    <x v="1"/>
    <x v="3"/>
    <n v="87"/>
    <x v="49"/>
    <x v="0"/>
    <n v="2125557818"/>
    <s v="897 Long Airport Avenue"/>
    <m/>
    <s v="NYC"/>
    <x v="0"/>
    <n v="10022"/>
    <x v="0"/>
    <s v="NA"/>
    <s v="Yu"/>
    <s v="Kwai"/>
    <s v="Medium"/>
  </r>
  <r>
    <x v="75"/>
    <x v="14"/>
    <n v="89.53"/>
    <n v="9"/>
    <x v="1285"/>
    <x v="74"/>
    <x v="0"/>
    <x v="1"/>
    <x v="9"/>
    <x v="1"/>
    <x v="3"/>
    <n v="87"/>
    <x v="49"/>
    <x v="43"/>
    <s v="(514) 555-8054"/>
    <s v="43 rue St. Laurent"/>
    <m/>
    <s v="Montreal"/>
    <x v="13"/>
    <s v="H1J 1C3"/>
    <x v="10"/>
    <s v="NA"/>
    <s v="Fresnisre"/>
    <s v="Jean"/>
    <s v="Small"/>
  </r>
  <r>
    <x v="76"/>
    <x v="29"/>
    <n v="71.09"/>
    <n v="12"/>
    <x v="1286"/>
    <x v="75"/>
    <x v="0"/>
    <x v="2"/>
    <x v="2"/>
    <x v="1"/>
    <x v="3"/>
    <n v="87"/>
    <x v="49"/>
    <x v="56"/>
    <s v="(02) 5554 67"/>
    <s v="Rue Joseph-Bens 532"/>
    <m/>
    <s v="Bruxelles"/>
    <x v="1"/>
    <s v="B-1180"/>
    <x v="14"/>
    <s v="EMEA"/>
    <s v="Dewey"/>
    <s v="Catherine"/>
    <s v="Small"/>
  </r>
  <r>
    <x v="77"/>
    <x v="1"/>
    <n v="100"/>
    <n v="14"/>
    <x v="1287"/>
    <x v="76"/>
    <x v="0"/>
    <x v="2"/>
    <x v="3"/>
    <x v="1"/>
    <x v="3"/>
    <n v="87"/>
    <x v="49"/>
    <x v="57"/>
    <s v="(604) 555-4555"/>
    <s v="23 Tsawassen Blvd."/>
    <m/>
    <s v="Tsawassen"/>
    <x v="10"/>
    <s v="T2F 8M4"/>
    <x v="10"/>
    <s v="NA"/>
    <s v="Lincoln"/>
    <s v="Elizabeth"/>
    <s v="Medium"/>
  </r>
  <r>
    <x v="137"/>
    <x v="4"/>
    <n v="100"/>
    <n v="3"/>
    <x v="1288"/>
    <x v="127"/>
    <x v="0"/>
    <x v="2"/>
    <x v="10"/>
    <x v="1"/>
    <x v="3"/>
    <n v="87"/>
    <x v="49"/>
    <x v="36"/>
    <s v="011-4988555"/>
    <s v="Via Monte Bianco 34"/>
    <m/>
    <s v="Torino"/>
    <x v="1"/>
    <n v="10100"/>
    <x v="12"/>
    <s v="EMEA"/>
    <s v="Accorti"/>
    <s v="Paolo"/>
    <s v="Medium"/>
  </r>
  <r>
    <x v="138"/>
    <x v="25"/>
    <n v="90.4"/>
    <n v="8"/>
    <x v="880"/>
    <x v="78"/>
    <x v="0"/>
    <x v="3"/>
    <x v="4"/>
    <x v="1"/>
    <x v="3"/>
    <n v="87"/>
    <x v="49"/>
    <x v="77"/>
    <s v="(171) 555-1555"/>
    <s v="Fauntleroy Circus"/>
    <m/>
    <s v="Manchester"/>
    <x v="1"/>
    <s v="EC2 5NT"/>
    <x v="6"/>
    <s v="EMEA"/>
    <s v="Ashworth"/>
    <s v="Victoria"/>
    <s v="Medium"/>
  </r>
  <r>
    <x v="282"/>
    <x v="5"/>
    <n v="100"/>
    <n v="7"/>
    <x v="1289"/>
    <x v="237"/>
    <x v="0"/>
    <x v="3"/>
    <x v="4"/>
    <x v="1"/>
    <x v="3"/>
    <n v="87"/>
    <x v="49"/>
    <x v="14"/>
    <s v="40.67.8555"/>
    <s v="67, rue des Cinquante Otages"/>
    <m/>
    <s v="Nantes"/>
    <x v="1"/>
    <n v="44000"/>
    <x v="1"/>
    <s v="EMEA"/>
    <s v="Labrune"/>
    <s v="Janine"/>
    <s v="Medium"/>
  </r>
  <r>
    <x v="267"/>
    <x v="24"/>
    <n v="86.01"/>
    <n v="5"/>
    <x v="1290"/>
    <x v="223"/>
    <x v="0"/>
    <x v="3"/>
    <x v="5"/>
    <x v="1"/>
    <x v="3"/>
    <n v="87"/>
    <x v="49"/>
    <x v="24"/>
    <s v="0921-12 3555"/>
    <s v="Berguvsv„gen  8"/>
    <m/>
    <s v="Lule"/>
    <x v="1"/>
    <s v="S-958 22"/>
    <x v="8"/>
    <s v="EMEA"/>
    <s v="Berglund"/>
    <s v="Christina"/>
    <s v="Medium"/>
  </r>
  <r>
    <x v="82"/>
    <x v="6"/>
    <n v="100"/>
    <n v="2"/>
    <x v="1291"/>
    <x v="81"/>
    <x v="0"/>
    <x v="3"/>
    <x v="5"/>
    <x v="1"/>
    <x v="3"/>
    <n v="87"/>
    <x v="49"/>
    <x v="27"/>
    <n v="2125558493"/>
    <s v="5905 Pompton St."/>
    <s v="Suite 750"/>
    <s v="NYC"/>
    <x v="0"/>
    <n v="10022"/>
    <x v="0"/>
    <s v="NA"/>
    <s v="Hernandez"/>
    <s v="Maria"/>
    <s v="Medium"/>
  </r>
  <r>
    <x v="83"/>
    <x v="0"/>
    <n v="100"/>
    <n v="3"/>
    <x v="1292"/>
    <x v="82"/>
    <x v="0"/>
    <x v="3"/>
    <x v="6"/>
    <x v="1"/>
    <x v="3"/>
    <n v="87"/>
    <x v="49"/>
    <x v="23"/>
    <s v="(91) 555 94 44"/>
    <s v="C/ Moralzarzal, 86"/>
    <m/>
    <s v="Madrid"/>
    <x v="1"/>
    <n v="28034"/>
    <x v="7"/>
    <s v="EMEA"/>
    <s v="Freyre"/>
    <s v="Diego"/>
    <s v="Medium"/>
  </r>
  <r>
    <x v="154"/>
    <x v="2"/>
    <n v="86.89"/>
    <n v="7"/>
    <x v="1293"/>
    <x v="136"/>
    <x v="0"/>
    <x v="0"/>
    <x v="7"/>
    <x v="2"/>
    <x v="3"/>
    <n v="87"/>
    <x v="49"/>
    <x v="35"/>
    <s v="+81 3 3584 0555"/>
    <s v="2-2-8 Roppongi"/>
    <m/>
    <s v="Minato-ku"/>
    <x v="11"/>
    <s v="106-0032"/>
    <x v="11"/>
    <s v="Japan"/>
    <s v="Shimamura"/>
    <s v="Akiko"/>
    <s v="Medium"/>
  </r>
  <r>
    <x v="245"/>
    <x v="11"/>
    <n v="58.58"/>
    <n v="7"/>
    <x v="1294"/>
    <x v="205"/>
    <x v="0"/>
    <x v="0"/>
    <x v="0"/>
    <x v="2"/>
    <x v="3"/>
    <n v="87"/>
    <x v="49"/>
    <x v="23"/>
    <s v="(91) 555 94 44"/>
    <s v="C/ Moralzarzal, 86"/>
    <m/>
    <s v="Madrid"/>
    <x v="1"/>
    <n v="28034"/>
    <x v="7"/>
    <s v="EMEA"/>
    <s v="Freyre"/>
    <s v="Diego"/>
    <s v="Small"/>
  </r>
  <r>
    <x v="160"/>
    <x v="3"/>
    <n v="100"/>
    <n v="5"/>
    <x v="1295"/>
    <x v="141"/>
    <x v="0"/>
    <x v="0"/>
    <x v="11"/>
    <x v="2"/>
    <x v="3"/>
    <n v="87"/>
    <x v="49"/>
    <x v="39"/>
    <n v="4155551450"/>
    <s v="5677 Strong St."/>
    <m/>
    <s v="San Rafael"/>
    <x v="2"/>
    <n v="97562"/>
    <x v="0"/>
    <s v="NA"/>
    <s v="Nelson"/>
    <s v="Valarie"/>
    <s v="Medium"/>
  </r>
  <r>
    <x v="89"/>
    <x v="49"/>
    <n v="75.48"/>
    <n v="11"/>
    <x v="1296"/>
    <x v="88"/>
    <x v="4"/>
    <x v="1"/>
    <x v="1"/>
    <x v="2"/>
    <x v="3"/>
    <n v="87"/>
    <x v="49"/>
    <x v="58"/>
    <n v="6175559555"/>
    <s v="8616 Spinnaker Dr."/>
    <m/>
    <s v="Boston"/>
    <x v="6"/>
    <n v="51003"/>
    <x v="0"/>
    <s v="NA"/>
    <s v="Yoshido"/>
    <s v="Juri"/>
    <s v="Small"/>
  </r>
  <r>
    <x v="26"/>
    <x v="5"/>
    <n v="100"/>
    <n v="5"/>
    <x v="1297"/>
    <x v="26"/>
    <x v="0"/>
    <x v="0"/>
    <x v="7"/>
    <x v="0"/>
    <x v="2"/>
    <n v="121"/>
    <x v="50"/>
    <x v="17"/>
    <s v="07-98 9555"/>
    <s v="Erling Skakkes gate 78"/>
    <m/>
    <s v="Stavern"/>
    <x v="1"/>
    <n v="4110"/>
    <x v="2"/>
    <s v="EMEA"/>
    <s v="Bergulfsen"/>
    <s v="Jonas"/>
    <s v="Medium"/>
  </r>
  <r>
    <x v="90"/>
    <x v="2"/>
    <n v="100"/>
    <n v="9"/>
    <x v="1298"/>
    <x v="89"/>
    <x v="0"/>
    <x v="1"/>
    <x v="8"/>
    <x v="0"/>
    <x v="2"/>
    <n v="121"/>
    <x v="50"/>
    <x v="62"/>
    <s v="(1) 42.34.2555"/>
    <s v="265, boulevard Charonne"/>
    <m/>
    <s v="Paris"/>
    <x v="1"/>
    <n v="75012"/>
    <x v="1"/>
    <s v="EMEA"/>
    <s v="Bertrand"/>
    <s v="Marie"/>
    <s v="Medium"/>
  </r>
  <r>
    <x v="28"/>
    <x v="24"/>
    <n v="100"/>
    <n v="5"/>
    <x v="1299"/>
    <x v="28"/>
    <x v="0"/>
    <x v="1"/>
    <x v="1"/>
    <x v="0"/>
    <x v="2"/>
    <n v="121"/>
    <x v="50"/>
    <x v="25"/>
    <s v="(91) 555 22 82"/>
    <s v="C/ Araquil, 67"/>
    <m/>
    <s v="Madrid"/>
    <x v="1"/>
    <n v="28023"/>
    <x v="7"/>
    <s v="EMEA"/>
    <s v="Sommer"/>
    <s v="Mart¡n"/>
    <s v="Large"/>
  </r>
  <r>
    <x v="29"/>
    <x v="23"/>
    <n v="100"/>
    <n v="5"/>
    <x v="1300"/>
    <x v="29"/>
    <x v="0"/>
    <x v="2"/>
    <x v="2"/>
    <x v="0"/>
    <x v="2"/>
    <n v="121"/>
    <x v="50"/>
    <x v="5"/>
    <n v="6505556809"/>
    <s v="9408 Furth Circle"/>
    <m/>
    <s v="Burlingame"/>
    <x v="2"/>
    <n v="94217"/>
    <x v="0"/>
    <s v="NA"/>
    <s v="Hirano"/>
    <s v="Juri"/>
    <s v="Medium"/>
  </r>
  <r>
    <x v="30"/>
    <x v="4"/>
    <n v="100"/>
    <n v="2"/>
    <x v="1301"/>
    <x v="30"/>
    <x v="0"/>
    <x v="2"/>
    <x v="10"/>
    <x v="0"/>
    <x v="2"/>
    <n v="121"/>
    <x v="50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91"/>
    <x v="3"/>
    <n v="100"/>
    <n v="3"/>
    <x v="1302"/>
    <x v="90"/>
    <x v="5"/>
    <x v="3"/>
    <x v="4"/>
    <x v="0"/>
    <x v="2"/>
    <n v="121"/>
    <x v="50"/>
    <x v="63"/>
    <s v="7675-3555"/>
    <s v="Kirchgasse 6"/>
    <m/>
    <s v="Graz"/>
    <x v="1"/>
    <n v="8010"/>
    <x v="5"/>
    <s v="EMEA"/>
    <s v="Mendel"/>
    <s v="Roland"/>
    <s v="Medium"/>
  </r>
  <r>
    <x v="92"/>
    <x v="20"/>
    <n v="100"/>
    <n v="10"/>
    <x v="1303"/>
    <x v="32"/>
    <x v="0"/>
    <x v="3"/>
    <x v="5"/>
    <x v="0"/>
    <x v="2"/>
    <n v="121"/>
    <x v="50"/>
    <x v="49"/>
    <s v="(171) 555-0297"/>
    <s v="35 King George"/>
    <m/>
    <s v="London"/>
    <x v="1"/>
    <s v="WX3 6FW"/>
    <x v="6"/>
    <s v="EMEA"/>
    <s v="Brown"/>
    <s v="Ann"/>
    <s v="Medium"/>
  </r>
  <r>
    <x v="33"/>
    <x v="15"/>
    <n v="100"/>
    <n v="2"/>
    <x v="1304"/>
    <x v="33"/>
    <x v="0"/>
    <x v="3"/>
    <x v="5"/>
    <x v="0"/>
    <x v="2"/>
    <n v="121"/>
    <x v="50"/>
    <x v="29"/>
    <n v="2155554695"/>
    <s v="782 First Street"/>
    <m/>
    <s v="Philadelphia"/>
    <x v="7"/>
    <n v="71270"/>
    <x v="0"/>
    <s v="NA"/>
    <s v="Cervantes"/>
    <s v="Francisca"/>
    <s v="Small"/>
  </r>
  <r>
    <x v="34"/>
    <x v="22"/>
    <n v="100"/>
    <n v="5"/>
    <x v="1305"/>
    <x v="34"/>
    <x v="0"/>
    <x v="3"/>
    <x v="5"/>
    <x v="0"/>
    <x v="2"/>
    <n v="121"/>
    <x v="50"/>
    <x v="30"/>
    <s v="78.32.5555"/>
    <s v="2, rue du Commerce"/>
    <m/>
    <s v="Lyon"/>
    <x v="1"/>
    <n v="69004"/>
    <x v="1"/>
    <s v="EMEA"/>
    <s v="Saveley"/>
    <s v="Mary"/>
    <s v="Medium"/>
  </r>
  <r>
    <x v="93"/>
    <x v="20"/>
    <n v="100"/>
    <n v="16"/>
    <x v="1306"/>
    <x v="91"/>
    <x v="0"/>
    <x v="3"/>
    <x v="6"/>
    <x v="0"/>
    <x v="2"/>
    <n v="121"/>
    <x v="50"/>
    <x v="64"/>
    <n v="6175552555"/>
    <s v="6251 Ingle Ln."/>
    <m/>
    <s v="Boston"/>
    <x v="6"/>
    <n v="51003"/>
    <x v="0"/>
    <s v="NA"/>
    <s v="Franco"/>
    <s v="Valarie"/>
    <s v="Medium"/>
  </r>
  <r>
    <x v="94"/>
    <x v="19"/>
    <n v="100"/>
    <n v="5"/>
    <x v="1307"/>
    <x v="92"/>
    <x v="0"/>
    <x v="0"/>
    <x v="0"/>
    <x v="1"/>
    <x v="2"/>
    <n v="121"/>
    <x v="50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95"/>
    <x v="2"/>
    <n v="100"/>
    <n v="10"/>
    <x v="1308"/>
    <x v="93"/>
    <x v="0"/>
    <x v="0"/>
    <x v="11"/>
    <x v="1"/>
    <x v="2"/>
    <n v="121"/>
    <x v="50"/>
    <x v="39"/>
    <n v="4155551450"/>
    <s v="5677 Strong St."/>
    <m/>
    <s v="San Rafael"/>
    <x v="2"/>
    <n v="97562"/>
    <x v="0"/>
    <s v="NA"/>
    <s v="Nelson"/>
    <s v="Valarie"/>
    <s v="Medium"/>
  </r>
  <r>
    <x v="38"/>
    <x v="15"/>
    <n v="100"/>
    <n v="3"/>
    <x v="1309"/>
    <x v="38"/>
    <x v="0"/>
    <x v="1"/>
    <x v="1"/>
    <x v="1"/>
    <x v="2"/>
    <n v="121"/>
    <x v="50"/>
    <x v="34"/>
    <n v="2035559545"/>
    <s v="567 North Pendale Street"/>
    <m/>
    <s v="New Haven"/>
    <x v="5"/>
    <n v="97823"/>
    <x v="0"/>
    <s v="NA"/>
    <s v="Murphy"/>
    <s v="Leslie"/>
    <s v="Small"/>
  </r>
  <r>
    <x v="96"/>
    <x v="2"/>
    <n v="100"/>
    <n v="13"/>
    <x v="1310"/>
    <x v="39"/>
    <x v="0"/>
    <x v="1"/>
    <x v="9"/>
    <x v="1"/>
    <x v="2"/>
    <n v="121"/>
    <x v="50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40"/>
    <x v="19"/>
    <n v="100"/>
    <n v="3"/>
    <x v="1311"/>
    <x v="40"/>
    <x v="0"/>
    <x v="2"/>
    <x v="2"/>
    <x v="1"/>
    <x v="2"/>
    <n v="121"/>
    <x v="50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97"/>
    <x v="32"/>
    <n v="99.29"/>
    <n v="10"/>
    <x v="1312"/>
    <x v="94"/>
    <x v="0"/>
    <x v="2"/>
    <x v="3"/>
    <x v="1"/>
    <x v="2"/>
    <n v="121"/>
    <x v="50"/>
    <x v="18"/>
    <n v="2155551555"/>
    <s v="7586 Pompton St."/>
    <m/>
    <s v="Allentown"/>
    <x v="7"/>
    <n v="70267"/>
    <x v="0"/>
    <s v="NA"/>
    <s v="Yu"/>
    <s v="Kyung"/>
    <s v="Small"/>
  </r>
  <r>
    <x v="42"/>
    <x v="7"/>
    <n v="100"/>
    <n v="5"/>
    <x v="1313"/>
    <x v="42"/>
    <x v="0"/>
    <x v="2"/>
    <x v="10"/>
    <x v="1"/>
    <x v="2"/>
    <n v="121"/>
    <x v="50"/>
    <x v="37"/>
    <s v="0695-34 6555"/>
    <s v="?kergatan 24"/>
    <m/>
    <s v="Boras"/>
    <x v="1"/>
    <s v="S-844 67"/>
    <x v="8"/>
    <s v="EMEA"/>
    <s v="Larsson"/>
    <s v="Maria"/>
    <s v="Medium"/>
  </r>
  <r>
    <x v="98"/>
    <x v="8"/>
    <n v="99.29"/>
    <n v="14"/>
    <x v="1314"/>
    <x v="95"/>
    <x v="0"/>
    <x v="3"/>
    <x v="4"/>
    <x v="1"/>
    <x v="2"/>
    <n v="121"/>
    <x v="50"/>
    <x v="15"/>
    <n v="6175558555"/>
    <s v="39323 Spinnaker Dr."/>
    <m/>
    <s v="Cambridge"/>
    <x v="6"/>
    <n v="51247"/>
    <x v="0"/>
    <s v="NA"/>
    <s v="Hernandez"/>
    <s v="Marta"/>
    <s v="Small"/>
  </r>
  <r>
    <x v="99"/>
    <x v="11"/>
    <n v="100"/>
    <n v="8"/>
    <x v="1315"/>
    <x v="96"/>
    <x v="0"/>
    <x v="3"/>
    <x v="4"/>
    <x v="1"/>
    <x v="2"/>
    <n v="121"/>
    <x v="50"/>
    <x v="31"/>
    <s v="(604) 555-3392"/>
    <s v="1900 Oak St."/>
    <m/>
    <s v="Vancouver"/>
    <x v="10"/>
    <s v="V3F 2K1"/>
    <x v="10"/>
    <s v="NA"/>
    <s v="Tannamuri"/>
    <s v="Yoshi"/>
    <s v="Small"/>
  </r>
  <r>
    <x v="271"/>
    <x v="20"/>
    <n v="100"/>
    <n v="1"/>
    <x v="1316"/>
    <x v="80"/>
    <x v="0"/>
    <x v="3"/>
    <x v="5"/>
    <x v="1"/>
    <x v="2"/>
    <n v="121"/>
    <x v="50"/>
    <x v="72"/>
    <s v="+49 69 66 90 2555"/>
    <s v="Lyonerstr. 34"/>
    <m/>
    <s v="Frankfurt"/>
    <x v="1"/>
    <n v="60528"/>
    <x v="16"/>
    <s v="EMEA"/>
    <s v="Keitel"/>
    <s v="Roland"/>
    <s v="Medium"/>
  </r>
  <r>
    <x v="100"/>
    <x v="4"/>
    <n v="100"/>
    <n v="4"/>
    <x v="1317"/>
    <x v="97"/>
    <x v="4"/>
    <x v="3"/>
    <x v="5"/>
    <x v="1"/>
    <x v="2"/>
    <n v="121"/>
    <x v="50"/>
    <x v="24"/>
    <s v="0921-12 3555"/>
    <s v="Berguvsv„gen  8"/>
    <m/>
    <s v="Lule"/>
    <x v="1"/>
    <s v="S-958 22"/>
    <x v="8"/>
    <s v="EMEA"/>
    <s v="Berglund"/>
    <s v="Christina"/>
    <s v="Medium"/>
  </r>
  <r>
    <x v="47"/>
    <x v="3"/>
    <n v="100"/>
    <n v="4"/>
    <x v="1318"/>
    <x v="47"/>
    <x v="0"/>
    <x v="3"/>
    <x v="5"/>
    <x v="1"/>
    <x v="2"/>
    <n v="121"/>
    <x v="50"/>
    <x v="10"/>
    <s v="03 9520 4555"/>
    <s v="636 St Kilda Road"/>
    <s v="Level 3"/>
    <s v="Melbourne"/>
    <x v="3"/>
    <n v="3004"/>
    <x v="3"/>
    <s v="APAC"/>
    <s v="Ferguson"/>
    <s v="Peter"/>
    <s v="Medium"/>
  </r>
  <r>
    <x v="48"/>
    <x v="11"/>
    <n v="100"/>
    <n v="2"/>
    <x v="1319"/>
    <x v="48"/>
    <x v="0"/>
    <x v="3"/>
    <x v="6"/>
    <x v="1"/>
    <x v="2"/>
    <n v="121"/>
    <x v="50"/>
    <x v="39"/>
    <n v="4155551450"/>
    <s v="5677 Strong St."/>
    <m/>
    <s v="San Rafael"/>
    <x v="2"/>
    <n v="97562"/>
    <x v="0"/>
    <s v="NA"/>
    <s v="Nelson"/>
    <s v="Valarie"/>
    <s v="Medium"/>
  </r>
  <r>
    <x v="101"/>
    <x v="6"/>
    <n v="57.53"/>
    <n v="6"/>
    <x v="1320"/>
    <x v="49"/>
    <x v="0"/>
    <x v="0"/>
    <x v="7"/>
    <x v="2"/>
    <x v="2"/>
    <n v="121"/>
    <x v="50"/>
    <x v="42"/>
    <s v="02 9936 8555"/>
    <s v="201 Miller Street"/>
    <s v="Level 15"/>
    <s v="North Sydney"/>
    <x v="8"/>
    <n v="2060"/>
    <x v="3"/>
    <s v="APAC"/>
    <s v="O'Hara"/>
    <s v="Anna"/>
    <s v="Small"/>
  </r>
  <r>
    <x v="143"/>
    <x v="25"/>
    <n v="100"/>
    <n v="1"/>
    <x v="1321"/>
    <x v="50"/>
    <x v="0"/>
    <x v="0"/>
    <x v="0"/>
    <x v="2"/>
    <x v="2"/>
    <n v="121"/>
    <x v="50"/>
    <x v="39"/>
    <n v="4155551450"/>
    <s v="5677 Strong St."/>
    <m/>
    <s v="San Rafael"/>
    <x v="2"/>
    <n v="97562"/>
    <x v="0"/>
    <s v="NA"/>
    <s v="Nelson"/>
    <s v="Valarie"/>
    <s v="Medium"/>
  </r>
  <r>
    <x v="52"/>
    <x v="12"/>
    <n v="100"/>
    <n v="3"/>
    <x v="1322"/>
    <x v="52"/>
    <x v="0"/>
    <x v="1"/>
    <x v="1"/>
    <x v="2"/>
    <x v="2"/>
    <n v="121"/>
    <x v="50"/>
    <x v="43"/>
    <s v="(514) 555-8054"/>
    <s v="43 rue St. Laurent"/>
    <m/>
    <s v="Montreal"/>
    <x v="13"/>
    <s v="H1J 1C3"/>
    <x v="10"/>
    <s v="NA"/>
    <s v="Fresnisre"/>
    <s v="Jean"/>
    <s v="Medium"/>
  </r>
  <r>
    <x v="102"/>
    <x v="19"/>
    <n v="100"/>
    <n v="13"/>
    <x v="1323"/>
    <x v="53"/>
    <x v="2"/>
    <x v="1"/>
    <x v="1"/>
    <x v="2"/>
    <x v="2"/>
    <n v="121"/>
    <x v="50"/>
    <x v="14"/>
    <s v="40.67.8555"/>
    <s v="67, rue des Cinquante Otages"/>
    <m/>
    <s v="Nantes"/>
    <x v="1"/>
    <n v="44000"/>
    <x v="1"/>
    <s v="EMEA"/>
    <s v="Labrune"/>
    <s v="Janine"/>
    <s v="Medium"/>
  </r>
  <r>
    <x v="26"/>
    <x v="2"/>
    <n v="47.29"/>
    <n v="9"/>
    <x v="1324"/>
    <x v="26"/>
    <x v="0"/>
    <x v="0"/>
    <x v="7"/>
    <x v="0"/>
    <x v="3"/>
    <n v="50"/>
    <x v="51"/>
    <x v="17"/>
    <s v="07-98 9555"/>
    <s v="Erling Skakkes gate 78"/>
    <m/>
    <s v="Stavern"/>
    <x v="1"/>
    <n v="4110"/>
    <x v="2"/>
    <s v="EMEA"/>
    <s v="Bergulfsen"/>
    <s v="Jonas"/>
    <s v="Small"/>
  </r>
  <r>
    <x v="145"/>
    <x v="24"/>
    <n v="49.81"/>
    <n v="3"/>
    <x v="1325"/>
    <x v="131"/>
    <x v="0"/>
    <x v="0"/>
    <x v="11"/>
    <x v="0"/>
    <x v="3"/>
    <n v="50"/>
    <x v="51"/>
    <x v="39"/>
    <n v="4155551450"/>
    <s v="5677 Strong St."/>
    <m/>
    <s v="San Rafael"/>
    <x v="2"/>
    <n v="97562"/>
    <x v="0"/>
    <s v="NA"/>
    <s v="Nelson"/>
    <s v="Valarie"/>
    <s v="Small"/>
  </r>
  <r>
    <x v="28"/>
    <x v="30"/>
    <n v="53.83"/>
    <n v="9"/>
    <x v="1326"/>
    <x v="28"/>
    <x v="0"/>
    <x v="1"/>
    <x v="1"/>
    <x v="0"/>
    <x v="3"/>
    <n v="50"/>
    <x v="51"/>
    <x v="25"/>
    <s v="(91) 555 22 82"/>
    <s v="C/ Araquil, 67"/>
    <m/>
    <s v="Madrid"/>
    <x v="1"/>
    <n v="28023"/>
    <x v="7"/>
    <s v="EMEA"/>
    <s v="Sommer"/>
    <s v="Mart¡n"/>
    <s v="Small"/>
  </r>
  <r>
    <x v="29"/>
    <x v="6"/>
    <n v="43.27"/>
    <n v="9"/>
    <x v="1327"/>
    <x v="29"/>
    <x v="0"/>
    <x v="2"/>
    <x v="2"/>
    <x v="0"/>
    <x v="3"/>
    <n v="50"/>
    <x v="51"/>
    <x v="5"/>
    <n v="6505556809"/>
    <s v="9408 Furth Circle"/>
    <m/>
    <s v="Burlingame"/>
    <x v="2"/>
    <n v="94217"/>
    <x v="0"/>
    <s v="NA"/>
    <s v="Hirano"/>
    <s v="Juri"/>
    <s v="Small"/>
  </r>
  <r>
    <x v="30"/>
    <x v="0"/>
    <n v="42.76"/>
    <n v="6"/>
    <x v="1328"/>
    <x v="30"/>
    <x v="0"/>
    <x v="2"/>
    <x v="10"/>
    <x v="0"/>
    <x v="3"/>
    <n v="50"/>
    <x v="51"/>
    <x v="26"/>
    <s v="+65 221 7555"/>
    <s v="Bronz Sok., Bronz Apt. 3/6 Tesvikiye"/>
    <m/>
    <s v="Singapore"/>
    <x v="1"/>
    <n v="79903"/>
    <x v="9"/>
    <s v="Japan"/>
    <s v="Natividad"/>
    <s v="Eric"/>
    <s v="Small"/>
  </r>
  <r>
    <x v="91"/>
    <x v="32"/>
    <n v="53.83"/>
    <n v="7"/>
    <x v="1329"/>
    <x v="90"/>
    <x v="5"/>
    <x v="3"/>
    <x v="4"/>
    <x v="0"/>
    <x v="3"/>
    <n v="50"/>
    <x v="51"/>
    <x v="63"/>
    <s v="7675-3555"/>
    <s v="Kirchgasse 6"/>
    <m/>
    <s v="Graz"/>
    <x v="1"/>
    <n v="8010"/>
    <x v="5"/>
    <s v="EMEA"/>
    <s v="Mendel"/>
    <s v="Roland"/>
    <s v="Small"/>
  </r>
  <r>
    <x v="32"/>
    <x v="4"/>
    <n v="44.78"/>
    <n v="2"/>
    <x v="1330"/>
    <x v="32"/>
    <x v="0"/>
    <x v="3"/>
    <x v="5"/>
    <x v="0"/>
    <x v="3"/>
    <n v="50"/>
    <x v="51"/>
    <x v="28"/>
    <s v="61-7-3844-6555"/>
    <s v="31 Duncan St. West End"/>
    <m/>
    <s v="South Brisbane"/>
    <x v="9"/>
    <n v="4101"/>
    <x v="3"/>
    <s v="APAC"/>
    <s v="Calaghan"/>
    <s v="Tony"/>
    <s v="Small"/>
  </r>
  <r>
    <x v="33"/>
    <x v="23"/>
    <n v="49.3"/>
    <n v="6"/>
    <x v="1331"/>
    <x v="33"/>
    <x v="0"/>
    <x v="3"/>
    <x v="5"/>
    <x v="0"/>
    <x v="3"/>
    <n v="50"/>
    <x v="51"/>
    <x v="29"/>
    <n v="2155554695"/>
    <s v="782 First Street"/>
    <m/>
    <s v="Philadelphia"/>
    <x v="7"/>
    <n v="71270"/>
    <x v="0"/>
    <s v="NA"/>
    <s v="Cervantes"/>
    <s v="Francisca"/>
    <s v="Small"/>
  </r>
  <r>
    <x v="34"/>
    <x v="2"/>
    <n v="44.78"/>
    <n v="9"/>
    <x v="1332"/>
    <x v="34"/>
    <x v="0"/>
    <x v="3"/>
    <x v="5"/>
    <x v="0"/>
    <x v="3"/>
    <n v="50"/>
    <x v="51"/>
    <x v="30"/>
    <s v="78.32.5555"/>
    <s v="2, rue du Commerce"/>
    <m/>
    <s v="Lyon"/>
    <x v="1"/>
    <n v="69004"/>
    <x v="1"/>
    <s v="EMEA"/>
    <s v="Saveley"/>
    <s v="Mary"/>
    <s v="Small"/>
  </r>
  <r>
    <x v="35"/>
    <x v="15"/>
    <n v="53.33"/>
    <n v="4"/>
    <x v="1333"/>
    <x v="35"/>
    <x v="0"/>
    <x v="3"/>
    <x v="6"/>
    <x v="0"/>
    <x v="3"/>
    <n v="50"/>
    <x v="51"/>
    <x v="31"/>
    <s v="(604) 555-3392"/>
    <s v="1900 Oak St."/>
    <m/>
    <s v="Vancouver"/>
    <x v="10"/>
    <s v="V3F 2K1"/>
    <x v="10"/>
    <s v="NA"/>
    <s v="Tannamuri"/>
    <s v="Yoshi"/>
    <s v="Small"/>
  </r>
  <r>
    <x v="36"/>
    <x v="12"/>
    <n v="45.28"/>
    <n v="1"/>
    <x v="1334"/>
    <x v="36"/>
    <x v="0"/>
    <x v="0"/>
    <x v="7"/>
    <x v="1"/>
    <x v="3"/>
    <n v="50"/>
    <x v="51"/>
    <x v="32"/>
    <n v="3105553722"/>
    <s v="3675 Furth Circle"/>
    <m/>
    <s v="Burbank"/>
    <x v="2"/>
    <n v="94019"/>
    <x v="0"/>
    <s v="NA"/>
    <s v="Thompson"/>
    <s v="Steve"/>
    <s v="Small"/>
  </r>
  <r>
    <x v="95"/>
    <x v="25"/>
    <n v="40.25"/>
    <n v="14"/>
    <x v="1335"/>
    <x v="93"/>
    <x v="0"/>
    <x v="0"/>
    <x v="11"/>
    <x v="1"/>
    <x v="3"/>
    <n v="50"/>
    <x v="51"/>
    <x v="39"/>
    <n v="4155551450"/>
    <s v="5677 Strong St."/>
    <m/>
    <s v="San Rafael"/>
    <x v="2"/>
    <n v="97562"/>
    <x v="0"/>
    <s v="NA"/>
    <s v="Nelson"/>
    <s v="Valarie"/>
    <s v="Small"/>
  </r>
  <r>
    <x v="38"/>
    <x v="3"/>
    <n v="59.87"/>
    <n v="7"/>
    <x v="1336"/>
    <x v="38"/>
    <x v="0"/>
    <x v="1"/>
    <x v="1"/>
    <x v="1"/>
    <x v="3"/>
    <n v="50"/>
    <x v="51"/>
    <x v="34"/>
    <n v="2035559545"/>
    <s v="567 North Pendale Street"/>
    <m/>
    <s v="New Haven"/>
    <x v="5"/>
    <n v="97823"/>
    <x v="0"/>
    <s v="NA"/>
    <s v="Murphy"/>
    <s v="Leslie"/>
    <s v="Small"/>
  </r>
  <r>
    <x v="39"/>
    <x v="15"/>
    <n v="59.87"/>
    <n v="4"/>
    <x v="1337"/>
    <x v="39"/>
    <x v="0"/>
    <x v="1"/>
    <x v="9"/>
    <x v="1"/>
    <x v="3"/>
    <n v="50"/>
    <x v="51"/>
    <x v="35"/>
    <s v="+81 3 3584 0555"/>
    <s v="2-2-8 Roppongi"/>
    <m/>
    <s v="Minato-ku"/>
    <x v="11"/>
    <s v="106-0032"/>
    <x v="11"/>
    <s v="Japan"/>
    <s v="Shimamura"/>
    <s v="Akiko"/>
    <s v="Small"/>
  </r>
  <r>
    <x v="40"/>
    <x v="27"/>
    <n v="58.36"/>
    <n v="7"/>
    <x v="1338"/>
    <x v="40"/>
    <x v="0"/>
    <x v="2"/>
    <x v="2"/>
    <x v="1"/>
    <x v="3"/>
    <n v="50"/>
    <x v="51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97"/>
    <x v="27"/>
    <n v="59.87"/>
    <n v="14"/>
    <x v="1339"/>
    <x v="94"/>
    <x v="0"/>
    <x v="2"/>
    <x v="3"/>
    <x v="1"/>
    <x v="3"/>
    <n v="50"/>
    <x v="51"/>
    <x v="18"/>
    <n v="2155551555"/>
    <s v="7586 Pompton St."/>
    <m/>
    <s v="Allentown"/>
    <x v="7"/>
    <n v="70267"/>
    <x v="0"/>
    <s v="NA"/>
    <s v="Yu"/>
    <s v="Kyung"/>
    <s v="Small"/>
  </r>
  <r>
    <x v="42"/>
    <x v="6"/>
    <n v="51.82"/>
    <n v="9"/>
    <x v="1340"/>
    <x v="42"/>
    <x v="0"/>
    <x v="2"/>
    <x v="10"/>
    <x v="1"/>
    <x v="3"/>
    <n v="50"/>
    <x v="51"/>
    <x v="37"/>
    <s v="0695-34 6555"/>
    <s v="?kergatan 24"/>
    <m/>
    <s v="Boras"/>
    <x v="1"/>
    <s v="S-844 67"/>
    <x v="8"/>
    <s v="EMEA"/>
    <s v="Larsson"/>
    <s v="Maria"/>
    <s v="Small"/>
  </r>
  <r>
    <x v="43"/>
    <x v="1"/>
    <n v="49.3"/>
    <n v="4"/>
    <x v="1341"/>
    <x v="43"/>
    <x v="0"/>
    <x v="3"/>
    <x v="4"/>
    <x v="1"/>
    <x v="3"/>
    <n v="50"/>
    <x v="51"/>
    <x v="38"/>
    <s v="30.59.8555"/>
    <s v="67, avenue de l'Europe"/>
    <m/>
    <s v="Versailles"/>
    <x v="1"/>
    <n v="78000"/>
    <x v="1"/>
    <s v="EMEA"/>
    <s v="Tonini"/>
    <s v="Daniel"/>
    <s v="Small"/>
  </r>
  <r>
    <x v="44"/>
    <x v="25"/>
    <n v="56.85"/>
    <n v="1"/>
    <x v="1342"/>
    <x v="44"/>
    <x v="0"/>
    <x v="3"/>
    <x v="4"/>
    <x v="1"/>
    <x v="3"/>
    <n v="50"/>
    <x v="51"/>
    <x v="39"/>
    <n v="4155551450"/>
    <s v="5677 Strong St."/>
    <m/>
    <s v="San Rafael"/>
    <x v="2"/>
    <n v="97562"/>
    <x v="0"/>
    <s v="NA"/>
    <s v="Nelson"/>
    <s v="Valarie"/>
    <s v="Small"/>
  </r>
  <r>
    <x v="152"/>
    <x v="19"/>
    <n v="100"/>
    <n v="6"/>
    <x v="1343"/>
    <x v="80"/>
    <x v="0"/>
    <x v="3"/>
    <x v="5"/>
    <x v="1"/>
    <x v="3"/>
    <n v="50"/>
    <x v="51"/>
    <x v="11"/>
    <n v="2125551500"/>
    <s v="2678 Kingston Rd."/>
    <s v="Suite 101"/>
    <s v="NYC"/>
    <x v="0"/>
    <n v="10022"/>
    <x v="0"/>
    <s v="NA"/>
    <s v="Frick"/>
    <s v="Michael"/>
    <s v="Medium"/>
  </r>
  <r>
    <x v="46"/>
    <x v="16"/>
    <n v="79.86"/>
    <n v="8"/>
    <x v="1344"/>
    <x v="46"/>
    <x v="0"/>
    <x v="3"/>
    <x v="5"/>
    <x v="1"/>
    <x v="3"/>
    <n v="50"/>
    <x v="51"/>
    <x v="8"/>
    <n v="6505555787"/>
    <s v="5557 North Pendale Street"/>
    <m/>
    <s v="San Francisco"/>
    <x v="2"/>
    <m/>
    <x v="0"/>
    <s v="NA"/>
    <s v="Murphy"/>
    <s v="Julie"/>
    <s v="Small"/>
  </r>
  <r>
    <x v="141"/>
    <x v="6"/>
    <n v="100"/>
    <n v="6"/>
    <x v="1345"/>
    <x v="79"/>
    <x v="0"/>
    <x v="3"/>
    <x v="5"/>
    <x v="1"/>
    <x v="3"/>
    <n v="50"/>
    <x v="51"/>
    <x v="25"/>
    <s v="(91) 555 22 82"/>
    <s v="C/ Araquil, 67"/>
    <m/>
    <s v="Madrid"/>
    <x v="1"/>
    <n v="28023"/>
    <x v="7"/>
    <s v="EMEA"/>
    <s v="Sommer"/>
    <s v="Mart¡n"/>
    <s v="Large"/>
  </r>
  <r>
    <x v="153"/>
    <x v="0"/>
    <n v="100"/>
    <n v="8"/>
    <x v="1346"/>
    <x v="48"/>
    <x v="0"/>
    <x v="3"/>
    <x v="6"/>
    <x v="1"/>
    <x v="3"/>
    <n v="50"/>
    <x v="51"/>
    <x v="23"/>
    <s v="(91) 555 94 44"/>
    <s v="C/ Moralzarzal, 86"/>
    <m/>
    <s v="Madrid"/>
    <x v="1"/>
    <n v="28034"/>
    <x v="7"/>
    <s v="EMEA"/>
    <s v="Freyre"/>
    <s v="Diego"/>
    <s v="Medium"/>
  </r>
  <r>
    <x v="101"/>
    <x v="14"/>
    <n v="100"/>
    <n v="2"/>
    <x v="1085"/>
    <x v="49"/>
    <x v="0"/>
    <x v="0"/>
    <x v="7"/>
    <x v="2"/>
    <x v="3"/>
    <n v="50"/>
    <x v="51"/>
    <x v="42"/>
    <s v="02 9936 8555"/>
    <s v="201 Miller Street"/>
    <s v="Level 15"/>
    <s v="North Sydney"/>
    <x v="8"/>
    <n v="2060"/>
    <x v="3"/>
    <s v="APAC"/>
    <s v="O'Hara"/>
    <s v="Anna"/>
    <s v="Small"/>
  </r>
  <r>
    <x v="143"/>
    <x v="25"/>
    <n v="100"/>
    <n v="2"/>
    <x v="1347"/>
    <x v="50"/>
    <x v="0"/>
    <x v="0"/>
    <x v="0"/>
    <x v="2"/>
    <x v="3"/>
    <n v="50"/>
    <x v="51"/>
    <x v="39"/>
    <n v="4155551450"/>
    <s v="5677 Strong St."/>
    <m/>
    <s v="San Rafael"/>
    <x v="2"/>
    <n v="97562"/>
    <x v="0"/>
    <s v="NA"/>
    <s v="Nelson"/>
    <s v="Valarie"/>
    <s v="Large"/>
  </r>
  <r>
    <x v="52"/>
    <x v="21"/>
    <n v="59.87"/>
    <n v="7"/>
    <x v="1348"/>
    <x v="52"/>
    <x v="0"/>
    <x v="1"/>
    <x v="1"/>
    <x v="2"/>
    <x v="3"/>
    <n v="50"/>
    <x v="51"/>
    <x v="43"/>
    <s v="(514) 555-8054"/>
    <s v="43 rue St. Laurent"/>
    <m/>
    <s v="Montreal"/>
    <x v="13"/>
    <s v="H1J 1C3"/>
    <x v="10"/>
    <s v="NA"/>
    <s v="Fresnisre"/>
    <s v="Jean"/>
    <s v="Small"/>
  </r>
  <r>
    <x v="53"/>
    <x v="18"/>
    <n v="59.87"/>
    <n v="4"/>
    <x v="1349"/>
    <x v="53"/>
    <x v="2"/>
    <x v="1"/>
    <x v="1"/>
    <x v="2"/>
    <x v="3"/>
    <n v="50"/>
    <x v="51"/>
    <x v="23"/>
    <s v="(91) 555 94 44"/>
    <s v="C/ Moralzarzal, 86"/>
    <m/>
    <s v="Madrid"/>
    <x v="1"/>
    <n v="28034"/>
    <x v="7"/>
    <s v="EMEA"/>
    <s v="Freyre"/>
    <s v="Diego"/>
    <s v="Small"/>
  </r>
  <r>
    <x v="103"/>
    <x v="27"/>
    <n v="100"/>
    <n v="11"/>
    <x v="1350"/>
    <x v="98"/>
    <x v="0"/>
    <x v="0"/>
    <x v="11"/>
    <x v="0"/>
    <x v="1"/>
    <n v="148"/>
    <x v="52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11"/>
    <n v="100"/>
    <n v="15"/>
    <x v="1351"/>
    <x v="99"/>
    <x v="0"/>
    <x v="1"/>
    <x v="1"/>
    <x v="0"/>
    <x v="1"/>
    <n v="148"/>
    <x v="52"/>
    <x v="67"/>
    <s v="91.24.4555"/>
    <s v="12, rue des Bouchers"/>
    <m/>
    <s v="Marseille"/>
    <x v="1"/>
    <n v="13008"/>
    <x v="1"/>
    <s v="EMEA"/>
    <s v="Lebihan"/>
    <s v="Laurence"/>
    <s v="Medium"/>
  </r>
  <r>
    <x v="105"/>
    <x v="28"/>
    <n v="100"/>
    <n v="12"/>
    <x v="1352"/>
    <x v="100"/>
    <x v="0"/>
    <x v="2"/>
    <x v="2"/>
    <x v="0"/>
    <x v="1"/>
    <n v="148"/>
    <x v="52"/>
    <x v="39"/>
    <n v="4155551450"/>
    <s v="5677 Strong St."/>
    <m/>
    <s v="San Rafael"/>
    <x v="2"/>
    <n v="97562"/>
    <x v="0"/>
    <s v="NA"/>
    <s v="Nelson"/>
    <s v="Valarie"/>
    <s v="Medium"/>
  </r>
  <r>
    <x v="274"/>
    <x v="6"/>
    <n v="100"/>
    <n v="1"/>
    <x v="1353"/>
    <x v="229"/>
    <x v="0"/>
    <x v="2"/>
    <x v="10"/>
    <x v="0"/>
    <x v="1"/>
    <n v="148"/>
    <x v="52"/>
    <x v="88"/>
    <n v="2035554407"/>
    <s v="2440 Pompton St."/>
    <m/>
    <s v="Glendale"/>
    <x v="5"/>
    <n v="97561"/>
    <x v="0"/>
    <s v="NA"/>
    <s v="Lewis"/>
    <s v="Dan"/>
    <s v="Medium"/>
  </r>
  <r>
    <x v="4"/>
    <x v="22"/>
    <n v="100"/>
    <n v="7"/>
    <x v="1354"/>
    <x v="4"/>
    <x v="0"/>
    <x v="3"/>
    <x v="4"/>
    <x v="0"/>
    <x v="1"/>
    <n v="148"/>
    <x v="52"/>
    <x v="4"/>
    <n v="6505551386"/>
    <s v="7734 Strong St."/>
    <m/>
    <s v="San Francisco"/>
    <x v="2"/>
    <m/>
    <x v="0"/>
    <s v="NA"/>
    <s v="Brown"/>
    <s v="Julie"/>
    <s v="Medium"/>
  </r>
  <r>
    <x v="107"/>
    <x v="29"/>
    <n v="100"/>
    <n v="7"/>
    <x v="852"/>
    <x v="102"/>
    <x v="0"/>
    <x v="3"/>
    <x v="5"/>
    <x v="0"/>
    <x v="1"/>
    <n v="148"/>
    <x v="52"/>
    <x v="42"/>
    <s v="02 9936 8555"/>
    <s v="201 Miller Street"/>
    <s v="Level 15"/>
    <s v="North Sydney"/>
    <x v="8"/>
    <n v="2060"/>
    <x v="3"/>
    <s v="APAC"/>
    <s v="O'Hara"/>
    <s v="Anna"/>
    <s v="Medium"/>
  </r>
  <r>
    <x v="6"/>
    <x v="27"/>
    <n v="100"/>
    <n v="2"/>
    <x v="1350"/>
    <x v="6"/>
    <x v="0"/>
    <x v="3"/>
    <x v="5"/>
    <x v="0"/>
    <x v="1"/>
    <n v="148"/>
    <x v="52"/>
    <x v="6"/>
    <s v="20.16.1555"/>
    <s v="184, chausse de Tournai"/>
    <m/>
    <s v="Lille"/>
    <x v="1"/>
    <n v="59000"/>
    <x v="1"/>
    <s v="EMEA"/>
    <s v="Rance"/>
    <s v="Martine"/>
    <s v="Medium"/>
  </r>
  <r>
    <x v="109"/>
    <x v="22"/>
    <n v="100"/>
    <n v="8"/>
    <x v="1355"/>
    <x v="104"/>
    <x v="0"/>
    <x v="3"/>
    <x v="5"/>
    <x v="0"/>
    <x v="1"/>
    <n v="148"/>
    <x v="52"/>
    <x v="68"/>
    <s v="0221-5554327"/>
    <s v="Mehrheimerstr. 369"/>
    <m/>
    <s v="Koln"/>
    <x v="1"/>
    <n v="50739"/>
    <x v="16"/>
    <s v="EMEA"/>
    <s v="Pfalzheim"/>
    <s v="Henriette"/>
    <s v="Medium"/>
  </r>
  <r>
    <x v="9"/>
    <x v="2"/>
    <n v="100"/>
    <n v="7"/>
    <x v="1356"/>
    <x v="9"/>
    <x v="0"/>
    <x v="0"/>
    <x v="7"/>
    <x v="1"/>
    <x v="1"/>
    <n v="148"/>
    <x v="52"/>
    <x v="9"/>
    <s v="(1) 47.55.6555"/>
    <s v="25, rue Lauriston"/>
    <m/>
    <s v="Paris"/>
    <x v="1"/>
    <n v="75016"/>
    <x v="1"/>
    <s v="EMEA"/>
    <s v="Perrier"/>
    <s v="Dominique"/>
    <s v="Medium"/>
  </r>
  <r>
    <x v="111"/>
    <x v="21"/>
    <n v="100"/>
    <n v="14"/>
    <x v="1357"/>
    <x v="106"/>
    <x v="0"/>
    <x v="0"/>
    <x v="0"/>
    <x v="1"/>
    <x v="1"/>
    <n v="148"/>
    <x v="52"/>
    <x v="69"/>
    <s v="0897-034555"/>
    <s v="Grenzacherweg 237"/>
    <m/>
    <s v="Gensve"/>
    <x v="1"/>
    <n v="1203"/>
    <x v="17"/>
    <s v="EMEA"/>
    <s v="Holz"/>
    <s v="Michael"/>
    <s v="Medium"/>
  </r>
  <r>
    <x v="112"/>
    <x v="27"/>
    <n v="100"/>
    <n v="8"/>
    <x v="1358"/>
    <x v="107"/>
    <x v="0"/>
    <x v="1"/>
    <x v="8"/>
    <x v="1"/>
    <x v="1"/>
    <n v="148"/>
    <x v="52"/>
    <x v="48"/>
    <s v="31 12 3555"/>
    <s v="Vinb'ltet 34"/>
    <m/>
    <s v="Kobenhavn"/>
    <x v="1"/>
    <n v="1734"/>
    <x v="13"/>
    <s v="EMEA"/>
    <s v="Petersen"/>
    <s v="Jytte"/>
    <s v="Medium"/>
  </r>
  <r>
    <x v="268"/>
    <x v="18"/>
    <n v="100"/>
    <n v="4"/>
    <x v="1359"/>
    <x v="224"/>
    <x v="0"/>
    <x v="1"/>
    <x v="1"/>
    <x v="1"/>
    <x v="1"/>
    <n v="148"/>
    <x v="52"/>
    <x v="9"/>
    <s v="(1) 47.55.6555"/>
    <s v="25, rue Lauriston"/>
    <m/>
    <s v="Paris"/>
    <x v="1"/>
    <n v="75016"/>
    <x v="1"/>
    <s v="EMEA"/>
    <s v="Perrier"/>
    <s v="Dominique"/>
    <s v="Medium"/>
  </r>
  <r>
    <x v="275"/>
    <x v="14"/>
    <n v="100"/>
    <n v="2"/>
    <x v="1360"/>
    <x v="230"/>
    <x v="0"/>
    <x v="1"/>
    <x v="9"/>
    <x v="1"/>
    <x v="1"/>
    <n v="148"/>
    <x v="52"/>
    <x v="58"/>
    <n v="6175559555"/>
    <s v="8616 Spinnaker Dr."/>
    <m/>
    <s v="Boston"/>
    <x v="6"/>
    <n v="51003"/>
    <x v="0"/>
    <s v="NA"/>
    <s v="Yoshido"/>
    <s v="Juri"/>
    <s v="Small"/>
  </r>
  <r>
    <x v="115"/>
    <x v="7"/>
    <n v="100"/>
    <n v="8"/>
    <x v="1361"/>
    <x v="110"/>
    <x v="0"/>
    <x v="2"/>
    <x v="3"/>
    <x v="1"/>
    <x v="1"/>
    <n v="148"/>
    <x v="52"/>
    <x v="71"/>
    <n v="6175557555"/>
    <s v="7635 Spinnaker Dr."/>
    <m/>
    <s v="Brickhaven"/>
    <x v="6"/>
    <n v="58339"/>
    <x v="0"/>
    <s v="NA"/>
    <s v="Barajas"/>
    <s v="Miguel"/>
    <s v="Medium"/>
  </r>
  <r>
    <x v="116"/>
    <x v="1"/>
    <n v="100"/>
    <n v="17"/>
    <x v="1362"/>
    <x v="111"/>
    <x v="0"/>
    <x v="2"/>
    <x v="3"/>
    <x v="1"/>
    <x v="1"/>
    <n v="148"/>
    <x v="52"/>
    <x v="69"/>
    <s v="0897-034555"/>
    <s v="Grenzacherweg 237"/>
    <m/>
    <s v="Gensve"/>
    <x v="1"/>
    <n v="1203"/>
    <x v="17"/>
    <s v="EMEA"/>
    <s v="Holz"/>
    <s v="Michael"/>
    <s v="Medium"/>
  </r>
  <r>
    <x v="16"/>
    <x v="4"/>
    <n v="100"/>
    <n v="2"/>
    <x v="1363"/>
    <x v="16"/>
    <x v="0"/>
    <x v="2"/>
    <x v="10"/>
    <x v="1"/>
    <x v="1"/>
    <n v="148"/>
    <x v="52"/>
    <x v="16"/>
    <s v="90-224 8555"/>
    <s v="Keskuskatu 45"/>
    <m/>
    <s v="Helsinki"/>
    <x v="1"/>
    <n v="21240"/>
    <x v="4"/>
    <s v="EMEA"/>
    <s v="Karttunen"/>
    <s v="Matti"/>
    <s v="Large"/>
  </r>
  <r>
    <x v="118"/>
    <x v="23"/>
    <n v="100"/>
    <n v="15"/>
    <x v="1364"/>
    <x v="113"/>
    <x v="0"/>
    <x v="3"/>
    <x v="4"/>
    <x v="1"/>
    <x v="1"/>
    <n v="148"/>
    <x v="52"/>
    <x v="68"/>
    <s v="0221-5554327"/>
    <s v="Mehrheimerstr. 369"/>
    <m/>
    <s v="Koln"/>
    <x v="1"/>
    <n v="50739"/>
    <x v="16"/>
    <s v="EMEA"/>
    <s v="Pfalzheim"/>
    <s v="Henriette"/>
    <s v="Medium"/>
  </r>
  <r>
    <x v="149"/>
    <x v="3"/>
    <n v="100"/>
    <n v="3"/>
    <x v="1365"/>
    <x v="114"/>
    <x v="0"/>
    <x v="3"/>
    <x v="5"/>
    <x v="1"/>
    <x v="1"/>
    <n v="148"/>
    <x v="52"/>
    <x v="79"/>
    <n v="2125551957"/>
    <s v="5290 North Pendale Street"/>
    <s v="Suite 200"/>
    <s v="NYC"/>
    <x v="0"/>
    <n v="10022"/>
    <x v="0"/>
    <s v="NA"/>
    <s v="Kuo"/>
    <s v="Kee"/>
    <s v="Large"/>
  </r>
  <r>
    <x v="272"/>
    <x v="24"/>
    <n v="100"/>
    <n v="4"/>
    <x v="1366"/>
    <x v="227"/>
    <x v="0"/>
    <x v="3"/>
    <x v="5"/>
    <x v="1"/>
    <x v="1"/>
    <n v="148"/>
    <x v="52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87"/>
    <x v="19"/>
    <n v="100"/>
    <n v="11"/>
    <x v="1367"/>
    <x v="20"/>
    <x v="0"/>
    <x v="3"/>
    <x v="5"/>
    <x v="1"/>
    <x v="1"/>
    <n v="148"/>
    <x v="52"/>
    <x v="10"/>
    <s v="03 9520 4555"/>
    <s v="636 St Kilda Road"/>
    <s v="Level 3"/>
    <s v="Melbourne"/>
    <x v="3"/>
    <n v="3004"/>
    <x v="3"/>
    <s v="APAC"/>
    <s v="Ferguson"/>
    <s v="Peter"/>
    <s v="Medium"/>
  </r>
  <r>
    <x v="273"/>
    <x v="32"/>
    <n v="100"/>
    <n v="2"/>
    <x v="1368"/>
    <x v="228"/>
    <x v="0"/>
    <x v="3"/>
    <x v="6"/>
    <x v="1"/>
    <x v="1"/>
    <n v="148"/>
    <x v="52"/>
    <x v="23"/>
    <s v="(91) 555 94 44"/>
    <s v="C/ Moralzarzal, 86"/>
    <m/>
    <s v="Madrid"/>
    <x v="1"/>
    <n v="28034"/>
    <x v="7"/>
    <s v="EMEA"/>
    <s v="Freyre"/>
    <s v="Diego"/>
    <s v="Medium"/>
  </r>
  <r>
    <x v="120"/>
    <x v="11"/>
    <n v="58.18"/>
    <n v="13"/>
    <x v="1369"/>
    <x v="115"/>
    <x v="0"/>
    <x v="0"/>
    <x v="7"/>
    <x v="2"/>
    <x v="1"/>
    <n v="148"/>
    <x v="52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20"/>
    <x v="4"/>
    <n v="67.14"/>
    <n v="8"/>
    <x v="1370"/>
    <x v="184"/>
    <x v="0"/>
    <x v="0"/>
    <x v="0"/>
    <x v="2"/>
    <x v="1"/>
    <n v="148"/>
    <x v="52"/>
    <x v="23"/>
    <s v="(91) 555 94 44"/>
    <s v="C/ Moralzarzal, 86"/>
    <m/>
    <s v="Madrid"/>
    <x v="1"/>
    <n v="28034"/>
    <x v="7"/>
    <s v="EMEA"/>
    <s v="Freyre"/>
    <s v="Diego"/>
    <s v="Medium"/>
  </r>
  <r>
    <x v="190"/>
    <x v="4"/>
    <n v="100"/>
    <n v="3"/>
    <x v="1371"/>
    <x v="162"/>
    <x v="0"/>
    <x v="0"/>
    <x v="11"/>
    <x v="2"/>
    <x v="1"/>
    <n v="148"/>
    <x v="52"/>
    <x v="39"/>
    <n v="4155551450"/>
    <s v="5677 Strong St."/>
    <m/>
    <s v="San Rafael"/>
    <x v="2"/>
    <n v="97562"/>
    <x v="0"/>
    <s v="NA"/>
    <s v="Nelson"/>
    <s v="Valarie"/>
    <s v="Medium"/>
  </r>
  <r>
    <x v="210"/>
    <x v="13"/>
    <n v="61.29"/>
    <n v="9"/>
    <x v="1372"/>
    <x v="178"/>
    <x v="0"/>
    <x v="0"/>
    <x v="11"/>
    <x v="0"/>
    <x v="1"/>
    <n v="71"/>
    <x v="53"/>
    <x v="77"/>
    <s v="(171) 555-1555"/>
    <s v="Fauntleroy Circus"/>
    <m/>
    <s v="Manchester"/>
    <x v="1"/>
    <s v="EC2 5NT"/>
    <x v="6"/>
    <s v="EMEA"/>
    <s v="Ashworth"/>
    <s v="Victoria"/>
    <s v="Small"/>
  </r>
  <r>
    <x v="237"/>
    <x v="10"/>
    <n v="57.73"/>
    <n v="8"/>
    <x v="1373"/>
    <x v="166"/>
    <x v="0"/>
    <x v="1"/>
    <x v="1"/>
    <x v="0"/>
    <x v="1"/>
    <n v="71"/>
    <x v="53"/>
    <x v="84"/>
    <n v="7025551838"/>
    <s v="8489 Strong St."/>
    <m/>
    <s v="Las Vegas"/>
    <x v="16"/>
    <n v="83030"/>
    <x v="0"/>
    <s v="NA"/>
    <s v="King"/>
    <s v="Sue"/>
    <s v="Small"/>
  </r>
  <r>
    <x v="179"/>
    <x v="6"/>
    <n v="81.25"/>
    <n v="2"/>
    <x v="1374"/>
    <x v="153"/>
    <x v="0"/>
    <x v="2"/>
    <x v="10"/>
    <x v="0"/>
    <x v="1"/>
    <n v="71"/>
    <x v="53"/>
    <x v="42"/>
    <s v="02 9936 8555"/>
    <s v="201 Miller Street"/>
    <s v="Level 15"/>
    <s v="North Sydney"/>
    <x v="8"/>
    <n v="2060"/>
    <x v="3"/>
    <s v="APAC"/>
    <s v="O'Hara"/>
    <s v="Anna"/>
    <s v="Small"/>
  </r>
  <r>
    <x v="180"/>
    <x v="32"/>
    <n v="80.540000000000006"/>
    <n v="1"/>
    <x v="1375"/>
    <x v="154"/>
    <x v="0"/>
    <x v="3"/>
    <x v="4"/>
    <x v="0"/>
    <x v="1"/>
    <n v="71"/>
    <x v="53"/>
    <x v="78"/>
    <s v="86 21 3555"/>
    <s v="Smagsloget 45"/>
    <m/>
    <s v="Aaarhus"/>
    <x v="1"/>
    <n v="8200"/>
    <x v="13"/>
    <s v="EMEA"/>
    <s v="Ibsen"/>
    <s v="Palle"/>
    <s v="Small"/>
  </r>
  <r>
    <x v="198"/>
    <x v="25"/>
    <n v="71.98"/>
    <n v="15"/>
    <x v="1376"/>
    <x v="155"/>
    <x v="0"/>
    <x v="3"/>
    <x v="5"/>
    <x v="0"/>
    <x v="1"/>
    <n v="71"/>
    <x v="53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27"/>
    <n v="69.84"/>
    <n v="12"/>
    <x v="1377"/>
    <x v="103"/>
    <x v="0"/>
    <x v="3"/>
    <x v="5"/>
    <x v="0"/>
    <x v="1"/>
    <n v="71"/>
    <x v="53"/>
    <x v="39"/>
    <n v="4155551450"/>
    <s v="5677 Strong St."/>
    <m/>
    <s v="San Rafael"/>
    <x v="2"/>
    <n v="97562"/>
    <x v="0"/>
    <s v="NA"/>
    <s v="Nelson"/>
    <s v="Valarie"/>
    <s v="Medium"/>
  </r>
  <r>
    <x v="200"/>
    <x v="32"/>
    <n v="76.260000000000005"/>
    <n v="16"/>
    <x v="1378"/>
    <x v="170"/>
    <x v="0"/>
    <x v="3"/>
    <x v="5"/>
    <x v="0"/>
    <x v="1"/>
    <n v="71"/>
    <x v="53"/>
    <x v="87"/>
    <s v="61-9-3844-6555"/>
    <s v="7 Allen Street"/>
    <m/>
    <s v="Glen Waverly"/>
    <x v="3"/>
    <n v="3150"/>
    <x v="3"/>
    <s v="APAC"/>
    <s v="Connery"/>
    <s v="Sean"/>
    <s v="Small"/>
  </r>
  <r>
    <x v="182"/>
    <x v="3"/>
    <n v="76.260000000000005"/>
    <n v="6"/>
    <x v="1379"/>
    <x v="105"/>
    <x v="0"/>
    <x v="3"/>
    <x v="6"/>
    <x v="0"/>
    <x v="1"/>
    <n v="71"/>
    <x v="53"/>
    <x v="74"/>
    <n v="2125557413"/>
    <s v="4092 Furth Circle"/>
    <s v="Suite 400"/>
    <s v="NYC"/>
    <x v="0"/>
    <n v="10022"/>
    <x v="0"/>
    <s v="NA"/>
    <s v="Young"/>
    <s v="Jeff"/>
    <s v="Medium"/>
  </r>
  <r>
    <x v="281"/>
    <x v="32"/>
    <n v="83.39"/>
    <n v="2"/>
    <x v="1380"/>
    <x v="236"/>
    <x v="0"/>
    <x v="0"/>
    <x v="7"/>
    <x v="1"/>
    <x v="1"/>
    <n v="71"/>
    <x v="53"/>
    <x v="52"/>
    <s v="(171) 555-7555"/>
    <s v="120 Hanover Sq."/>
    <m/>
    <s v="London"/>
    <x v="1"/>
    <s v="WA1 1DP"/>
    <x v="6"/>
    <s v="EMEA"/>
    <s v="Hardy"/>
    <s v="Thomas"/>
    <s v="Small"/>
  </r>
  <r>
    <x v="202"/>
    <x v="9"/>
    <n v="57.73"/>
    <n v="12"/>
    <x v="1381"/>
    <x v="172"/>
    <x v="0"/>
    <x v="0"/>
    <x v="11"/>
    <x v="1"/>
    <x v="1"/>
    <n v="71"/>
    <x v="53"/>
    <x v="30"/>
    <s v="78.32.5555"/>
    <s v="2, rue du Commerce"/>
    <m/>
    <s v="Lyon"/>
    <x v="1"/>
    <n v="69004"/>
    <x v="1"/>
    <s v="EMEA"/>
    <s v="Saveley"/>
    <s v="Mary"/>
    <s v="Small"/>
  </r>
  <r>
    <x v="215"/>
    <x v="0"/>
    <n v="66.989999999999995"/>
    <n v="4"/>
    <x v="1382"/>
    <x v="156"/>
    <x v="0"/>
    <x v="1"/>
    <x v="8"/>
    <x v="1"/>
    <x v="1"/>
    <n v="71"/>
    <x v="53"/>
    <x v="83"/>
    <s v="88.60.1555"/>
    <s v="24, place Kluber"/>
    <m/>
    <s v="Strasbourg"/>
    <x v="1"/>
    <n v="67000"/>
    <x v="1"/>
    <s v="EMEA"/>
    <s v="Citeaux"/>
    <s v="Frederique"/>
    <s v="Small"/>
  </r>
  <r>
    <x v="283"/>
    <x v="5"/>
    <n v="75.55"/>
    <n v="1"/>
    <x v="1383"/>
    <x v="238"/>
    <x v="0"/>
    <x v="2"/>
    <x v="2"/>
    <x v="1"/>
    <x v="1"/>
    <n v="71"/>
    <x v="53"/>
    <x v="74"/>
    <n v="2125557413"/>
    <s v="4092 Furth Circle"/>
    <s v="Suite 400"/>
    <s v="NYC"/>
    <x v="0"/>
    <n v="10022"/>
    <x v="0"/>
    <s v="NA"/>
    <s v="Young"/>
    <s v="Jeff"/>
    <s v="Small"/>
  </r>
  <r>
    <x v="284"/>
    <x v="18"/>
    <n v="60.58"/>
    <n v="1"/>
    <x v="1384"/>
    <x v="239"/>
    <x v="0"/>
    <x v="2"/>
    <x v="3"/>
    <x v="1"/>
    <x v="1"/>
    <n v="71"/>
    <x v="53"/>
    <x v="23"/>
    <s v="(91) 555 94 44"/>
    <s v="C/ Moralzarzal, 86"/>
    <m/>
    <s v="Madrid"/>
    <x v="1"/>
    <n v="28034"/>
    <x v="7"/>
    <s v="EMEA"/>
    <s v="Freyre"/>
    <s v="Diego"/>
    <s v="Small"/>
  </r>
  <r>
    <x v="216"/>
    <x v="10"/>
    <n v="73.41"/>
    <n v="7"/>
    <x v="1385"/>
    <x v="182"/>
    <x v="0"/>
    <x v="2"/>
    <x v="10"/>
    <x v="1"/>
    <x v="1"/>
    <n v="71"/>
    <x v="53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39"/>
    <x v="10"/>
    <n v="72.7"/>
    <n v="3"/>
    <x v="1386"/>
    <x v="66"/>
    <x v="0"/>
    <x v="3"/>
    <x v="4"/>
    <x v="0"/>
    <x v="1"/>
    <n v="71"/>
    <x v="53"/>
    <x v="22"/>
    <s v="(171) 555-2282"/>
    <s v="Berkeley Gardens 12  Brewery"/>
    <m/>
    <s v="Liverpool"/>
    <x v="1"/>
    <s v="WX1 6LT"/>
    <x v="6"/>
    <s v="EMEA"/>
    <s v="Devon"/>
    <s v="Elizabeth"/>
    <s v="Small"/>
  </r>
  <r>
    <x v="217"/>
    <x v="32"/>
    <n v="66.989999999999995"/>
    <n v="2"/>
    <x v="1387"/>
    <x v="113"/>
    <x v="0"/>
    <x v="3"/>
    <x v="4"/>
    <x v="1"/>
    <x v="1"/>
    <n v="71"/>
    <x v="53"/>
    <x v="23"/>
    <s v="(91) 555 94 44"/>
    <s v="C/ Moralzarzal, 86"/>
    <m/>
    <s v="Madrid"/>
    <x v="1"/>
    <n v="28034"/>
    <x v="7"/>
    <s v="EMEA"/>
    <s v="Freyre"/>
    <s v="Diego"/>
    <s v="Small"/>
  </r>
  <r>
    <x v="206"/>
    <x v="15"/>
    <n v="100"/>
    <n v="3"/>
    <x v="1388"/>
    <x v="159"/>
    <x v="0"/>
    <x v="3"/>
    <x v="5"/>
    <x v="1"/>
    <x v="1"/>
    <n v="71"/>
    <x v="53"/>
    <x v="77"/>
    <s v="(171) 555-1555"/>
    <s v="Fauntleroy Circus"/>
    <m/>
    <s v="Manchester"/>
    <x v="1"/>
    <s v="EC2 5NT"/>
    <x v="6"/>
    <s v="EMEA"/>
    <s v="Ashworth"/>
    <s v="Victoria"/>
    <s v="Medium"/>
  </r>
  <r>
    <x v="240"/>
    <x v="18"/>
    <n v="63.43"/>
    <n v="5"/>
    <x v="1389"/>
    <x v="201"/>
    <x v="0"/>
    <x v="3"/>
    <x v="5"/>
    <x v="1"/>
    <x v="1"/>
    <n v="71"/>
    <x v="53"/>
    <x v="67"/>
    <s v="91.24.4555"/>
    <s v="12, rue des Bouchers"/>
    <m/>
    <s v="Marseille"/>
    <x v="1"/>
    <n v="13008"/>
    <x v="1"/>
    <s v="EMEA"/>
    <s v="Lebihan"/>
    <s v="Laurence"/>
    <s v="Small"/>
  </r>
  <r>
    <x v="219"/>
    <x v="27"/>
    <n v="85.25"/>
    <n v="9"/>
    <x v="1390"/>
    <x v="183"/>
    <x v="5"/>
    <x v="0"/>
    <x v="7"/>
    <x v="2"/>
    <x v="1"/>
    <n v="71"/>
    <x v="53"/>
    <x v="3"/>
    <n v="6265557265"/>
    <s v="78934 Hillside Dr."/>
    <m/>
    <s v="Pasadena"/>
    <x v="2"/>
    <n v="90003"/>
    <x v="0"/>
    <s v="NA"/>
    <s v="Young"/>
    <s v="Julie"/>
    <s v="Medium"/>
  </r>
  <r>
    <x v="208"/>
    <x v="16"/>
    <n v="100"/>
    <n v="2"/>
    <x v="1391"/>
    <x v="176"/>
    <x v="0"/>
    <x v="0"/>
    <x v="0"/>
    <x v="2"/>
    <x v="1"/>
    <n v="71"/>
    <x v="53"/>
    <x v="23"/>
    <s v="(91) 555 94 44"/>
    <s v="C/ Moralzarzal, 86"/>
    <m/>
    <s v="Madrid"/>
    <x v="1"/>
    <n v="28034"/>
    <x v="7"/>
    <s v="EMEA"/>
    <s v="Freyre"/>
    <s v="Diego"/>
    <s v="Medium"/>
  </r>
  <r>
    <x v="221"/>
    <x v="17"/>
    <n v="66.989999999999995"/>
    <n v="4"/>
    <x v="1392"/>
    <x v="185"/>
    <x v="4"/>
    <x v="1"/>
    <x v="8"/>
    <x v="2"/>
    <x v="1"/>
    <n v="71"/>
    <x v="53"/>
    <x v="61"/>
    <n v="4085553659"/>
    <s v="3086 Ingle Ln."/>
    <m/>
    <s v="San Jose"/>
    <x v="2"/>
    <n v="94217"/>
    <x v="0"/>
    <s v="NA"/>
    <s v="Frick"/>
    <s v="Sue"/>
    <s v="Medium"/>
  </r>
  <r>
    <x v="242"/>
    <x v="5"/>
    <n v="57.73"/>
    <n v="7"/>
    <x v="1393"/>
    <x v="202"/>
    <x v="2"/>
    <x v="1"/>
    <x v="1"/>
    <x v="2"/>
    <x v="1"/>
    <n v="71"/>
    <x v="53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210"/>
    <x v="5"/>
    <n v="85.25"/>
    <n v="13"/>
    <x v="1394"/>
    <x v="178"/>
    <x v="0"/>
    <x v="0"/>
    <x v="11"/>
    <x v="0"/>
    <x v="1"/>
    <n v="73"/>
    <x v="54"/>
    <x v="77"/>
    <s v="(171) 555-1555"/>
    <s v="Fauntleroy Circus"/>
    <m/>
    <s v="Manchester"/>
    <x v="1"/>
    <s v="EC2 5NT"/>
    <x v="6"/>
    <s v="EMEA"/>
    <s v="Ashworth"/>
    <s v="Victoria"/>
    <s v="Medium"/>
  </r>
  <r>
    <x v="237"/>
    <x v="8"/>
    <n v="77.900000000000006"/>
    <n v="12"/>
    <x v="1395"/>
    <x v="166"/>
    <x v="0"/>
    <x v="1"/>
    <x v="1"/>
    <x v="0"/>
    <x v="1"/>
    <n v="73"/>
    <x v="54"/>
    <x v="84"/>
    <n v="7025551838"/>
    <s v="8489 Strong St."/>
    <m/>
    <s v="Las Vegas"/>
    <x v="16"/>
    <n v="83030"/>
    <x v="0"/>
    <s v="NA"/>
    <s v="King"/>
    <s v="Sue"/>
    <s v="Small"/>
  </r>
  <r>
    <x v="179"/>
    <x v="32"/>
    <n v="60.26"/>
    <n v="6"/>
    <x v="1396"/>
    <x v="153"/>
    <x v="0"/>
    <x v="2"/>
    <x v="10"/>
    <x v="0"/>
    <x v="1"/>
    <n v="73"/>
    <x v="54"/>
    <x v="42"/>
    <s v="02 9936 8555"/>
    <s v="201 Miller Street"/>
    <s v="Level 15"/>
    <s v="North Sydney"/>
    <x v="8"/>
    <n v="2060"/>
    <x v="3"/>
    <s v="APAC"/>
    <s v="O'Hara"/>
    <s v="Anna"/>
    <s v="Small"/>
  </r>
  <r>
    <x v="180"/>
    <x v="9"/>
    <n v="72.760000000000005"/>
    <n v="5"/>
    <x v="1397"/>
    <x v="154"/>
    <x v="0"/>
    <x v="3"/>
    <x v="4"/>
    <x v="0"/>
    <x v="1"/>
    <n v="73"/>
    <x v="54"/>
    <x v="78"/>
    <s v="86 21 3555"/>
    <s v="Smagsloget 45"/>
    <m/>
    <s v="Aaarhus"/>
    <x v="1"/>
    <n v="8200"/>
    <x v="13"/>
    <s v="EMEA"/>
    <s v="Ibsen"/>
    <s v="Palle"/>
    <s v="Small"/>
  </r>
  <r>
    <x v="213"/>
    <x v="22"/>
    <n v="75.69"/>
    <n v="3"/>
    <x v="1398"/>
    <x v="155"/>
    <x v="0"/>
    <x v="3"/>
    <x v="5"/>
    <x v="0"/>
    <x v="1"/>
    <n v="73"/>
    <x v="54"/>
    <x v="13"/>
    <n v="2035552570"/>
    <s v="25593 South Bay Ln."/>
    <m/>
    <s v="Bridgewater"/>
    <x v="5"/>
    <n v="97562"/>
    <x v="0"/>
    <s v="NA"/>
    <s v="King"/>
    <s v="Julie"/>
    <s v="Small"/>
  </r>
  <r>
    <x v="199"/>
    <x v="20"/>
    <n v="74.22"/>
    <n v="16"/>
    <x v="1399"/>
    <x v="103"/>
    <x v="0"/>
    <x v="3"/>
    <x v="5"/>
    <x v="0"/>
    <x v="1"/>
    <n v="73"/>
    <x v="54"/>
    <x v="39"/>
    <n v="4155551450"/>
    <s v="5677 Strong St."/>
    <m/>
    <s v="San Rafael"/>
    <x v="2"/>
    <n v="97562"/>
    <x v="0"/>
    <s v="NA"/>
    <s v="Nelson"/>
    <s v="Valarie"/>
    <s v="Medium"/>
  </r>
  <r>
    <x v="172"/>
    <x v="9"/>
    <n v="69.819999999999993"/>
    <n v="4"/>
    <x v="1400"/>
    <x v="104"/>
    <x v="0"/>
    <x v="3"/>
    <x v="5"/>
    <x v="0"/>
    <x v="1"/>
    <n v="73"/>
    <x v="54"/>
    <x v="40"/>
    <n v="6035558647"/>
    <s v="2304 Long Airport Avenue"/>
    <m/>
    <s v="Nashua"/>
    <x v="12"/>
    <n v="62005"/>
    <x v="0"/>
    <s v="NA"/>
    <s v="Young"/>
    <s v="Valarie"/>
    <s v="Small"/>
  </r>
  <r>
    <x v="182"/>
    <x v="14"/>
    <n v="62.47"/>
    <n v="10"/>
    <x v="1401"/>
    <x v="105"/>
    <x v="0"/>
    <x v="3"/>
    <x v="6"/>
    <x v="0"/>
    <x v="1"/>
    <n v="73"/>
    <x v="54"/>
    <x v="74"/>
    <n v="2125557413"/>
    <s v="4092 Furth Circle"/>
    <s v="Suite 400"/>
    <s v="NYC"/>
    <x v="0"/>
    <n v="10022"/>
    <x v="0"/>
    <s v="NA"/>
    <s v="Young"/>
    <s v="Jeff"/>
    <s v="Small"/>
  </r>
  <r>
    <x v="157"/>
    <x v="2"/>
    <n v="82.31"/>
    <n v="3"/>
    <x v="1402"/>
    <x v="138"/>
    <x v="0"/>
    <x v="0"/>
    <x v="7"/>
    <x v="1"/>
    <x v="1"/>
    <n v="73"/>
    <x v="54"/>
    <x v="23"/>
    <s v="(91) 555 94 44"/>
    <s v="C/ Moralzarzal, 86"/>
    <m/>
    <s v="Madrid"/>
    <x v="1"/>
    <n v="28034"/>
    <x v="7"/>
    <s v="EMEA"/>
    <s v="Freyre"/>
    <s v="Diego"/>
    <s v="Medium"/>
  </r>
  <r>
    <x v="214"/>
    <x v="15"/>
    <n v="60.26"/>
    <n v="1"/>
    <x v="1403"/>
    <x v="181"/>
    <x v="0"/>
    <x v="0"/>
    <x v="0"/>
    <x v="1"/>
    <x v="1"/>
    <n v="73"/>
    <x v="54"/>
    <x v="55"/>
    <n v="7605558146"/>
    <s v="361 Furth Circle"/>
    <m/>
    <s v="San Diego"/>
    <x v="2"/>
    <n v="91217"/>
    <x v="0"/>
    <s v="NA"/>
    <s v="Thompson"/>
    <s v="Valarie"/>
    <s v="Small"/>
  </r>
  <r>
    <x v="215"/>
    <x v="8"/>
    <n v="76.430000000000007"/>
    <n v="8"/>
    <x v="1404"/>
    <x v="156"/>
    <x v="0"/>
    <x v="1"/>
    <x v="8"/>
    <x v="1"/>
    <x v="1"/>
    <n v="73"/>
    <x v="54"/>
    <x v="83"/>
    <s v="88.60.1555"/>
    <s v="24, place Kluber"/>
    <m/>
    <s v="Strasbourg"/>
    <x v="1"/>
    <n v="67000"/>
    <x v="1"/>
    <s v="EMEA"/>
    <s v="Citeaux"/>
    <s v="Frederique"/>
    <s v="Small"/>
  </r>
  <r>
    <x v="283"/>
    <x v="23"/>
    <n v="80.099999999999994"/>
    <n v="5"/>
    <x v="1405"/>
    <x v="238"/>
    <x v="0"/>
    <x v="2"/>
    <x v="2"/>
    <x v="1"/>
    <x v="1"/>
    <n v="73"/>
    <x v="54"/>
    <x v="74"/>
    <n v="2125557413"/>
    <s v="4092 Furth Circle"/>
    <s v="Suite 400"/>
    <s v="NYC"/>
    <x v="0"/>
    <n v="10022"/>
    <x v="0"/>
    <s v="NA"/>
    <s v="Young"/>
    <s v="Jeff"/>
    <s v="Medium"/>
  </r>
  <r>
    <x v="284"/>
    <x v="22"/>
    <n v="74.959999999999994"/>
    <n v="5"/>
    <x v="1406"/>
    <x v="239"/>
    <x v="0"/>
    <x v="2"/>
    <x v="3"/>
    <x v="1"/>
    <x v="1"/>
    <n v="73"/>
    <x v="54"/>
    <x v="23"/>
    <s v="(91) 555 94 44"/>
    <s v="C/ Moralzarzal, 86"/>
    <m/>
    <s v="Madrid"/>
    <x v="1"/>
    <n v="28034"/>
    <x v="7"/>
    <s v="EMEA"/>
    <s v="Freyre"/>
    <s v="Diego"/>
    <s v="Small"/>
  </r>
  <r>
    <x v="216"/>
    <x v="5"/>
    <n v="66.14"/>
    <n v="11"/>
    <x v="1407"/>
    <x v="182"/>
    <x v="0"/>
    <x v="2"/>
    <x v="10"/>
    <x v="1"/>
    <x v="1"/>
    <n v="73"/>
    <x v="54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185"/>
    <x v="26"/>
    <n v="72.02"/>
    <n v="1"/>
    <x v="1408"/>
    <x v="158"/>
    <x v="0"/>
    <x v="3"/>
    <x v="4"/>
    <x v="0"/>
    <x v="1"/>
    <n v="73"/>
    <x v="54"/>
    <x v="85"/>
    <s v="+47 2212 1555"/>
    <s v="Drammensveien 126 A, PB 744 Sentrum"/>
    <m/>
    <s v="Oslo"/>
    <x v="1"/>
    <s v="N 0106"/>
    <x v="2"/>
    <s v="EMEA"/>
    <s v="Klaeboe"/>
    <s v="Jan"/>
    <s v="Small"/>
  </r>
  <r>
    <x v="217"/>
    <x v="18"/>
    <n v="87.45"/>
    <n v="6"/>
    <x v="1409"/>
    <x v="113"/>
    <x v="0"/>
    <x v="3"/>
    <x v="4"/>
    <x v="1"/>
    <x v="1"/>
    <n v="73"/>
    <x v="54"/>
    <x v="23"/>
    <s v="(91) 555 94 44"/>
    <s v="C/ Moralzarzal, 86"/>
    <m/>
    <s v="Madrid"/>
    <x v="1"/>
    <n v="28034"/>
    <x v="7"/>
    <s v="EMEA"/>
    <s v="Freyre"/>
    <s v="Diego"/>
    <s v="Small"/>
  </r>
  <r>
    <x v="175"/>
    <x v="0"/>
    <n v="70.55"/>
    <n v="3"/>
    <x v="1410"/>
    <x v="45"/>
    <x v="0"/>
    <x v="3"/>
    <x v="5"/>
    <x v="1"/>
    <x v="1"/>
    <n v="73"/>
    <x v="54"/>
    <x v="21"/>
    <n v="5085552555"/>
    <s v="1785 First Street"/>
    <m/>
    <s v="New Bedford"/>
    <x v="6"/>
    <n v="50553"/>
    <x v="0"/>
    <s v="NA"/>
    <s v="Benitez"/>
    <s v="Violeta"/>
    <s v="Small"/>
  </r>
  <r>
    <x v="206"/>
    <x v="10"/>
    <n v="56.84"/>
    <n v="4"/>
    <x v="1411"/>
    <x v="159"/>
    <x v="0"/>
    <x v="3"/>
    <x v="5"/>
    <x v="1"/>
    <x v="1"/>
    <n v="73"/>
    <x v="54"/>
    <x v="77"/>
    <s v="(171) 555-1555"/>
    <s v="Fauntleroy Circus"/>
    <m/>
    <s v="Manchester"/>
    <x v="1"/>
    <s v="EC2 5NT"/>
    <x v="6"/>
    <s v="EMEA"/>
    <s v="Ashworth"/>
    <s v="Victoria"/>
    <s v="Small"/>
  </r>
  <r>
    <x v="240"/>
    <x v="6"/>
    <n v="59.53"/>
    <n v="7"/>
    <x v="1412"/>
    <x v="201"/>
    <x v="0"/>
    <x v="3"/>
    <x v="5"/>
    <x v="1"/>
    <x v="1"/>
    <n v="73"/>
    <x v="54"/>
    <x v="67"/>
    <s v="91.24.4555"/>
    <s v="12, rue des Bouchers"/>
    <m/>
    <s v="Marseille"/>
    <x v="1"/>
    <n v="13008"/>
    <x v="1"/>
    <s v="EMEA"/>
    <s v="Lebihan"/>
    <s v="Laurence"/>
    <s v="Small"/>
  </r>
  <r>
    <x v="219"/>
    <x v="15"/>
    <n v="60.37"/>
    <n v="10"/>
    <x v="1413"/>
    <x v="183"/>
    <x v="5"/>
    <x v="0"/>
    <x v="7"/>
    <x v="2"/>
    <x v="1"/>
    <n v="73"/>
    <x v="54"/>
    <x v="3"/>
    <n v="6265557265"/>
    <s v="78934 Hillside Dr."/>
    <m/>
    <s v="Pasadena"/>
    <x v="2"/>
    <n v="90003"/>
    <x v="0"/>
    <s v="NA"/>
    <s v="Young"/>
    <s v="Julie"/>
    <s v="Small"/>
  </r>
  <r>
    <x v="208"/>
    <x v="1"/>
    <n v="100"/>
    <n v="3"/>
    <x v="1414"/>
    <x v="176"/>
    <x v="0"/>
    <x v="0"/>
    <x v="0"/>
    <x v="2"/>
    <x v="1"/>
    <n v="73"/>
    <x v="54"/>
    <x v="23"/>
    <s v="(91) 555 94 44"/>
    <s v="C/ Moralzarzal, 86"/>
    <m/>
    <s v="Madrid"/>
    <x v="1"/>
    <n v="28034"/>
    <x v="7"/>
    <s v="EMEA"/>
    <s v="Freyre"/>
    <s v="Diego"/>
    <s v="Medium"/>
  </r>
  <r>
    <x v="221"/>
    <x v="18"/>
    <n v="76.430000000000007"/>
    <n v="8"/>
    <x v="1415"/>
    <x v="185"/>
    <x v="4"/>
    <x v="1"/>
    <x v="8"/>
    <x v="2"/>
    <x v="1"/>
    <n v="73"/>
    <x v="54"/>
    <x v="61"/>
    <n v="4085553659"/>
    <s v="3086 Ingle Ln."/>
    <m/>
    <s v="San Jose"/>
    <x v="2"/>
    <n v="94217"/>
    <x v="0"/>
    <s v="NA"/>
    <s v="Frick"/>
    <s v="Sue"/>
    <s v="Small"/>
  </r>
  <r>
    <x v="242"/>
    <x v="46"/>
    <n v="64.67"/>
    <n v="11"/>
    <x v="1416"/>
    <x v="202"/>
    <x v="2"/>
    <x v="1"/>
    <x v="1"/>
    <x v="2"/>
    <x v="1"/>
    <n v="73"/>
    <x v="54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50"/>
    <x v="21"/>
    <n v="55.49"/>
    <n v="6"/>
    <x v="1417"/>
    <x v="134"/>
    <x v="0"/>
    <x v="0"/>
    <x v="7"/>
    <x v="0"/>
    <x v="1"/>
    <n v="57"/>
    <x v="55"/>
    <x v="23"/>
    <s v="(91) 555 94 44"/>
    <s v="C/ Moralzarzal, 86"/>
    <m/>
    <s v="Madrid"/>
    <x v="1"/>
    <n v="28034"/>
    <x v="7"/>
    <s v="EMEA"/>
    <s v="Freyre"/>
    <s v="Diego"/>
    <s v="Small"/>
  </r>
  <r>
    <x v="162"/>
    <x v="20"/>
    <n v="69.36"/>
    <n v="2"/>
    <x v="1418"/>
    <x v="143"/>
    <x v="0"/>
    <x v="1"/>
    <x v="8"/>
    <x v="0"/>
    <x v="1"/>
    <n v="57"/>
    <x v="55"/>
    <x v="27"/>
    <n v="2125558493"/>
    <s v="5905 Pompton St."/>
    <s v="Suite 750"/>
    <s v="NYC"/>
    <x v="0"/>
    <n v="10022"/>
    <x v="0"/>
    <s v="NA"/>
    <s v="Hernandez"/>
    <s v="Maria"/>
    <s v="Medium"/>
  </r>
  <r>
    <x v="124"/>
    <x v="14"/>
    <n v="60.69"/>
    <n v="8"/>
    <x v="1419"/>
    <x v="118"/>
    <x v="0"/>
    <x v="1"/>
    <x v="9"/>
    <x v="0"/>
    <x v="1"/>
    <n v="57"/>
    <x v="55"/>
    <x v="74"/>
    <n v="2125557413"/>
    <s v="4092 Furth Circle"/>
    <s v="Suite 400"/>
    <s v="NYC"/>
    <x v="0"/>
    <n v="10022"/>
    <x v="0"/>
    <s v="NA"/>
    <s v="Young"/>
    <s v="Jeff"/>
    <s v="Small"/>
  </r>
  <r>
    <x v="163"/>
    <x v="14"/>
    <n v="54.33"/>
    <n v="2"/>
    <x v="1420"/>
    <x v="144"/>
    <x v="0"/>
    <x v="2"/>
    <x v="3"/>
    <x v="0"/>
    <x v="1"/>
    <n v="57"/>
    <x v="55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80"/>
    <x v="32"/>
    <n v="65.31"/>
    <n v="4"/>
    <x v="1421"/>
    <x v="235"/>
    <x v="0"/>
    <x v="2"/>
    <x v="10"/>
    <x v="0"/>
    <x v="1"/>
    <n v="57"/>
    <x v="55"/>
    <x v="28"/>
    <s v="61-7-3844-6555"/>
    <s v="31 Duncan St. West End"/>
    <m/>
    <s v="South Brisbane"/>
    <x v="9"/>
    <n v="4101"/>
    <x v="3"/>
    <s v="APAC"/>
    <s v="Calaghan"/>
    <s v="Tony"/>
    <s v="Small"/>
  </r>
  <r>
    <x v="127"/>
    <x v="32"/>
    <n v="69.36"/>
    <n v="9"/>
    <x v="1422"/>
    <x v="121"/>
    <x v="0"/>
    <x v="3"/>
    <x v="4"/>
    <x v="0"/>
    <x v="1"/>
    <n v="57"/>
    <x v="55"/>
    <x v="26"/>
    <s v="+65 221 7555"/>
    <s v="Bronz Sok., Bronz Apt. 3/6 Tesvikiye"/>
    <m/>
    <s v="Singapore"/>
    <x v="1"/>
    <n v="79903"/>
    <x v="9"/>
    <s v="Japan"/>
    <s v="Natividad"/>
    <s v="Eric"/>
    <s v="Small"/>
  </r>
  <r>
    <x v="128"/>
    <x v="26"/>
    <n v="68.78"/>
    <n v="8"/>
    <x v="1423"/>
    <x v="32"/>
    <x v="0"/>
    <x v="3"/>
    <x v="5"/>
    <x v="0"/>
    <x v="1"/>
    <n v="57"/>
    <x v="55"/>
    <x v="70"/>
    <s v="0522-556555"/>
    <s v="Strada Provinciale 124"/>
    <m/>
    <s v="Reggio Emilia"/>
    <x v="1"/>
    <n v="42100"/>
    <x v="12"/>
    <s v="EMEA"/>
    <s v="Moroni"/>
    <s v="Maurizio"/>
    <s v="Small"/>
  </r>
  <r>
    <x v="165"/>
    <x v="28"/>
    <n v="60.11"/>
    <n v="3"/>
    <x v="1424"/>
    <x v="69"/>
    <x v="0"/>
    <x v="3"/>
    <x v="5"/>
    <x v="0"/>
    <x v="1"/>
    <n v="57"/>
    <x v="55"/>
    <x v="81"/>
    <s v="(95) 555 82 82"/>
    <s v="C/ Romero, 33"/>
    <m/>
    <s v="Sevilla"/>
    <x v="1"/>
    <n v="41101"/>
    <x v="7"/>
    <s v="EMEA"/>
    <s v="Roel"/>
    <s v="Jose Pedro"/>
    <s v="Small"/>
  </r>
  <r>
    <x v="166"/>
    <x v="27"/>
    <n v="66.47"/>
    <n v="3"/>
    <x v="1425"/>
    <x v="34"/>
    <x v="0"/>
    <x v="3"/>
    <x v="5"/>
    <x v="0"/>
    <x v="1"/>
    <n v="57"/>
    <x v="55"/>
    <x v="47"/>
    <n v="9145554562"/>
    <s v="3758 North Pendale Street"/>
    <m/>
    <s v="White Plains"/>
    <x v="0"/>
    <n v="24067"/>
    <x v="0"/>
    <s v="NA"/>
    <s v="Frick"/>
    <s v="Steve"/>
    <s v="Small"/>
  </r>
  <r>
    <x v="93"/>
    <x v="4"/>
    <n v="46.82"/>
    <n v="4"/>
    <x v="1426"/>
    <x v="91"/>
    <x v="0"/>
    <x v="3"/>
    <x v="6"/>
    <x v="0"/>
    <x v="1"/>
    <n v="57"/>
    <x v="55"/>
    <x v="64"/>
    <n v="6175552555"/>
    <s v="6251 Ingle Ln."/>
    <m/>
    <s v="Boston"/>
    <x v="6"/>
    <n v="51003"/>
    <x v="0"/>
    <s v="NA"/>
    <s v="Franco"/>
    <s v="Valarie"/>
    <s v="Small"/>
  </r>
  <r>
    <x v="132"/>
    <x v="18"/>
    <n v="56.07"/>
    <n v="8"/>
    <x v="1427"/>
    <x v="123"/>
    <x v="0"/>
    <x v="0"/>
    <x v="0"/>
    <x v="1"/>
    <x v="1"/>
    <n v="57"/>
    <x v="55"/>
    <x v="75"/>
    <s v="+353 1862 1555"/>
    <s v="25 Maiden Lane"/>
    <s v="Floor No. 4"/>
    <s v="Dublin"/>
    <x v="1"/>
    <n v="2"/>
    <x v="18"/>
    <s v="EMEA"/>
    <s v="Cassidy"/>
    <s v="Dean"/>
    <s v="Small"/>
  </r>
  <r>
    <x v="151"/>
    <x v="5"/>
    <n v="54.33"/>
    <n v="6"/>
    <x v="1428"/>
    <x v="135"/>
    <x v="0"/>
    <x v="0"/>
    <x v="11"/>
    <x v="1"/>
    <x v="1"/>
    <n v="57"/>
    <x v="55"/>
    <x v="72"/>
    <s v="+49 69 66 90 2555"/>
    <s v="Lyonerstr. 34"/>
    <m/>
    <s v="Frankfurt"/>
    <x v="1"/>
    <n v="60528"/>
    <x v="16"/>
    <s v="EMEA"/>
    <s v="Keitel"/>
    <s v="Roland"/>
    <s v="Small"/>
  </r>
  <r>
    <x v="168"/>
    <x v="27"/>
    <n v="52.6"/>
    <n v="2"/>
    <x v="1429"/>
    <x v="125"/>
    <x v="0"/>
    <x v="1"/>
    <x v="1"/>
    <x v="1"/>
    <x v="1"/>
    <n v="57"/>
    <x v="55"/>
    <x v="23"/>
    <s v="(91) 555 94 44"/>
    <s v="C/ Moralzarzal, 86"/>
    <m/>
    <s v="Madrid"/>
    <x v="1"/>
    <n v="28034"/>
    <x v="7"/>
    <s v="EMEA"/>
    <s v="Freyre"/>
    <s v="Diego"/>
    <s v="Small"/>
  </r>
  <r>
    <x v="96"/>
    <x v="11"/>
    <n v="46.82"/>
    <n v="1"/>
    <x v="1430"/>
    <x v="39"/>
    <x v="0"/>
    <x v="1"/>
    <x v="9"/>
    <x v="1"/>
    <x v="1"/>
    <n v="57"/>
    <x v="55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169"/>
    <x v="3"/>
    <n v="64.739999999999995"/>
    <n v="2"/>
    <x v="1431"/>
    <x v="126"/>
    <x v="0"/>
    <x v="2"/>
    <x v="2"/>
    <x v="1"/>
    <x v="1"/>
    <n v="57"/>
    <x v="55"/>
    <x v="39"/>
    <n v="4155551450"/>
    <s v="5677 Strong St."/>
    <m/>
    <s v="San Rafael"/>
    <x v="2"/>
    <n v="97562"/>
    <x v="0"/>
    <s v="NA"/>
    <s v="Nelson"/>
    <s v="Valarie"/>
    <s v="Small"/>
  </r>
  <r>
    <x v="136"/>
    <x v="6"/>
    <n v="46.82"/>
    <n v="11"/>
    <x v="1432"/>
    <x v="76"/>
    <x v="0"/>
    <x v="2"/>
    <x v="3"/>
    <x v="1"/>
    <x v="1"/>
    <n v="57"/>
    <x v="55"/>
    <x v="39"/>
    <n v="4155551450"/>
    <s v="5677 Strong St."/>
    <m/>
    <s v="San Rafael"/>
    <x v="2"/>
    <n v="97562"/>
    <x v="0"/>
    <s v="NA"/>
    <s v="Nelson"/>
    <s v="Valarie"/>
    <s v="Small"/>
  </r>
  <r>
    <x v="170"/>
    <x v="23"/>
    <n v="53.75"/>
    <n v="5"/>
    <x v="1433"/>
    <x v="42"/>
    <x v="0"/>
    <x v="2"/>
    <x v="10"/>
    <x v="1"/>
    <x v="1"/>
    <n v="57"/>
    <x v="55"/>
    <x v="0"/>
    <n v="2125557818"/>
    <s v="897 Long Airport Avenue"/>
    <m/>
    <s v="NYC"/>
    <x v="0"/>
    <n v="10022"/>
    <x v="0"/>
    <s v="NA"/>
    <s v="Yu"/>
    <s v="Kwai"/>
    <s v="Small"/>
  </r>
  <r>
    <x v="98"/>
    <x v="3"/>
    <n v="61.85"/>
    <n v="2"/>
    <x v="1434"/>
    <x v="95"/>
    <x v="0"/>
    <x v="3"/>
    <x v="4"/>
    <x v="1"/>
    <x v="1"/>
    <n v="57"/>
    <x v="55"/>
    <x v="15"/>
    <n v="6175558555"/>
    <s v="39323 Spinnaker Dr."/>
    <m/>
    <s v="Cambridge"/>
    <x v="6"/>
    <n v="51247"/>
    <x v="0"/>
    <s v="NA"/>
    <s v="Hernandez"/>
    <s v="Marta"/>
    <s v="Small"/>
  </r>
  <r>
    <x v="139"/>
    <x v="27"/>
    <n v="53.18"/>
    <n v="11"/>
    <x v="1435"/>
    <x v="96"/>
    <x v="0"/>
    <x v="3"/>
    <x v="4"/>
    <x v="1"/>
    <x v="1"/>
    <n v="57"/>
    <x v="55"/>
    <x v="78"/>
    <s v="86 21 3555"/>
    <s v="Smagsloget 45"/>
    <m/>
    <s v="Aaarhus"/>
    <x v="1"/>
    <n v="8200"/>
    <x v="13"/>
    <s v="EMEA"/>
    <s v="Ibsen"/>
    <s v="Palle"/>
    <s v="Small"/>
  </r>
  <r>
    <x v="152"/>
    <x v="32"/>
    <n v="69.16"/>
    <n v="14"/>
    <x v="683"/>
    <x v="80"/>
    <x v="0"/>
    <x v="3"/>
    <x v="5"/>
    <x v="1"/>
    <x v="1"/>
    <n v="57"/>
    <x v="55"/>
    <x v="11"/>
    <n v="2125551500"/>
    <s v="2678 Kingston Rd."/>
    <s v="Suite 101"/>
    <s v="NYC"/>
    <x v="0"/>
    <n v="10022"/>
    <x v="0"/>
    <s v="NA"/>
    <s v="Frick"/>
    <s v="Michael"/>
    <s v="Small"/>
  </r>
  <r>
    <x v="140"/>
    <x v="3"/>
    <n v="100"/>
    <n v="4"/>
    <x v="1436"/>
    <x v="128"/>
    <x v="0"/>
    <x v="3"/>
    <x v="5"/>
    <x v="1"/>
    <x v="1"/>
    <n v="57"/>
    <x v="55"/>
    <x v="62"/>
    <s v="(1) 42.34.2555"/>
    <s v="265, boulevard Charonne"/>
    <m/>
    <s v="Paris"/>
    <x v="1"/>
    <n v="75012"/>
    <x v="1"/>
    <s v="EMEA"/>
    <s v="Bertrand"/>
    <s v="Marie"/>
    <s v="Medium"/>
  </r>
  <r>
    <x v="159"/>
    <x v="7"/>
    <n v="47.4"/>
    <n v="4"/>
    <x v="1437"/>
    <x v="140"/>
    <x v="0"/>
    <x v="3"/>
    <x v="6"/>
    <x v="1"/>
    <x v="1"/>
    <n v="57"/>
    <x v="55"/>
    <x v="74"/>
    <n v="2125557413"/>
    <s v="4092 Furth Circle"/>
    <s v="Suite 400"/>
    <s v="NYC"/>
    <x v="0"/>
    <n v="10022"/>
    <x v="0"/>
    <s v="NA"/>
    <s v="Young"/>
    <s v="Jeff"/>
    <s v="Small"/>
  </r>
  <r>
    <x v="153"/>
    <x v="27"/>
    <n v="60.76"/>
    <n v="14"/>
    <x v="1438"/>
    <x v="48"/>
    <x v="0"/>
    <x v="3"/>
    <x v="6"/>
    <x v="1"/>
    <x v="1"/>
    <n v="57"/>
    <x v="55"/>
    <x v="23"/>
    <s v="(91) 555 94 44"/>
    <s v="C/ Moralzarzal, 86"/>
    <m/>
    <s v="Madrid"/>
    <x v="1"/>
    <n v="28034"/>
    <x v="7"/>
    <s v="EMEA"/>
    <s v="Freyre"/>
    <s v="Diego"/>
    <s v="Small"/>
  </r>
  <r>
    <x v="142"/>
    <x v="32"/>
    <n v="97.27"/>
    <n v="12"/>
    <x v="1439"/>
    <x v="129"/>
    <x v="0"/>
    <x v="0"/>
    <x v="7"/>
    <x v="2"/>
    <x v="1"/>
    <n v="57"/>
    <x v="55"/>
    <x v="39"/>
    <n v="4155551450"/>
    <s v="5677 Strong St."/>
    <m/>
    <s v="San Rafael"/>
    <x v="2"/>
    <n v="97562"/>
    <x v="0"/>
    <s v="NA"/>
    <s v="Nelson"/>
    <s v="Valarie"/>
    <s v="Small"/>
  </r>
  <r>
    <x v="245"/>
    <x v="8"/>
    <n v="91.76"/>
    <n v="2"/>
    <x v="1440"/>
    <x v="205"/>
    <x v="0"/>
    <x v="0"/>
    <x v="0"/>
    <x v="2"/>
    <x v="1"/>
    <n v="57"/>
    <x v="55"/>
    <x v="23"/>
    <s v="(91) 555 94 44"/>
    <s v="C/ Moralzarzal, 86"/>
    <m/>
    <s v="Madrid"/>
    <x v="1"/>
    <n v="28034"/>
    <x v="7"/>
    <s v="EMEA"/>
    <s v="Freyre"/>
    <s v="Diego"/>
    <s v="Small"/>
  </r>
  <r>
    <x v="266"/>
    <x v="28"/>
    <n v="50.29"/>
    <n v="2"/>
    <x v="1441"/>
    <x v="222"/>
    <x v="0"/>
    <x v="0"/>
    <x v="11"/>
    <x v="2"/>
    <x v="1"/>
    <n v="57"/>
    <x v="55"/>
    <x v="23"/>
    <s v="(91) 555 94 44"/>
    <s v="C/ Moralzarzal, 86"/>
    <m/>
    <s v="Madrid"/>
    <x v="1"/>
    <n v="28034"/>
    <x v="7"/>
    <s v="EMEA"/>
    <s v="Freyre"/>
    <s v="Diego"/>
    <s v="Small"/>
  </r>
  <r>
    <x v="171"/>
    <x v="15"/>
    <n v="52.6"/>
    <n v="2"/>
    <x v="1442"/>
    <x v="147"/>
    <x v="0"/>
    <x v="1"/>
    <x v="1"/>
    <x v="2"/>
    <x v="1"/>
    <n v="57"/>
    <x v="55"/>
    <x v="23"/>
    <s v="(91) 555 94 44"/>
    <s v="C/ Moralzarzal, 86"/>
    <m/>
    <s v="Madrid"/>
    <x v="1"/>
    <n v="28034"/>
    <x v="7"/>
    <s v="EMEA"/>
    <s v="Freyre"/>
    <s v="Diego"/>
    <s v="Small"/>
  </r>
  <r>
    <x v="102"/>
    <x v="36"/>
    <n v="46.82"/>
    <n v="1"/>
    <x v="1443"/>
    <x v="53"/>
    <x v="2"/>
    <x v="1"/>
    <x v="1"/>
    <x v="2"/>
    <x v="1"/>
    <n v="57"/>
    <x v="55"/>
    <x v="14"/>
    <s v="40.67.8555"/>
    <s v="67, rue des Cinquante Otages"/>
    <m/>
    <s v="Nantes"/>
    <x v="1"/>
    <n v="44000"/>
    <x v="1"/>
    <s v="EMEA"/>
    <s v="Labrune"/>
    <s v="Janine"/>
    <s v="Small"/>
  </r>
  <r>
    <x v="0"/>
    <x v="32"/>
    <n v="100"/>
    <n v="3"/>
    <x v="1444"/>
    <x v="0"/>
    <x v="0"/>
    <x v="0"/>
    <x v="0"/>
    <x v="0"/>
    <x v="0"/>
    <n v="112"/>
    <x v="56"/>
    <x v="0"/>
    <n v="2125557818"/>
    <s v="897 Long Airport Avenue"/>
    <m/>
    <s v="NYC"/>
    <x v="0"/>
    <n v="10022"/>
    <x v="0"/>
    <s v="NA"/>
    <s v="Yu"/>
    <s v="Kwai"/>
    <s v="Small"/>
  </r>
  <r>
    <x v="54"/>
    <x v="21"/>
    <n v="98.05"/>
    <n v="1"/>
    <x v="1445"/>
    <x v="54"/>
    <x v="0"/>
    <x v="1"/>
    <x v="8"/>
    <x v="0"/>
    <x v="0"/>
    <n v="112"/>
    <x v="56"/>
    <x v="10"/>
    <s v="03 9520 4555"/>
    <s v="636 St Kilda Road"/>
    <s v="Level 3"/>
    <s v="Melbourne"/>
    <x v="3"/>
    <n v="3004"/>
    <x v="3"/>
    <s v="APAC"/>
    <s v="Ferguson"/>
    <s v="Peter"/>
    <s v="Medium"/>
  </r>
  <r>
    <x v="2"/>
    <x v="21"/>
    <n v="93.54"/>
    <n v="3"/>
    <x v="1446"/>
    <x v="2"/>
    <x v="0"/>
    <x v="2"/>
    <x v="2"/>
    <x v="0"/>
    <x v="0"/>
    <n v="112"/>
    <x v="56"/>
    <x v="2"/>
    <s v="+33 1 46 62 7555"/>
    <s v="27 rue du Colonel Pierre Avia"/>
    <m/>
    <s v="Paris"/>
    <x v="1"/>
    <n v="75508"/>
    <x v="1"/>
    <s v="EMEA"/>
    <s v="Da Cunha"/>
    <s v="Daniel"/>
    <s v="Medium"/>
  </r>
  <r>
    <x v="3"/>
    <x v="30"/>
    <n v="95.8"/>
    <n v="7"/>
    <x v="1447"/>
    <x v="3"/>
    <x v="0"/>
    <x v="2"/>
    <x v="3"/>
    <x v="0"/>
    <x v="0"/>
    <n v="112"/>
    <x v="56"/>
    <x v="3"/>
    <n v="6265557265"/>
    <s v="78934 Hillside Dr."/>
    <m/>
    <s v="Pasadena"/>
    <x v="2"/>
    <n v="90003"/>
    <x v="0"/>
    <s v="NA"/>
    <s v="Young"/>
    <s v="Julie"/>
    <s v="Medium"/>
  </r>
  <r>
    <x v="4"/>
    <x v="27"/>
    <n v="100"/>
    <n v="15"/>
    <x v="1448"/>
    <x v="4"/>
    <x v="0"/>
    <x v="3"/>
    <x v="4"/>
    <x v="0"/>
    <x v="0"/>
    <n v="112"/>
    <x v="56"/>
    <x v="4"/>
    <n v="6505551386"/>
    <s v="7734 Strong St."/>
    <m/>
    <s v="San Francisco"/>
    <x v="2"/>
    <m/>
    <x v="0"/>
    <s v="NA"/>
    <s v="Brown"/>
    <s v="Julie"/>
    <s v="Medium"/>
  </r>
  <r>
    <x v="5"/>
    <x v="24"/>
    <n v="100"/>
    <n v="2"/>
    <x v="1449"/>
    <x v="5"/>
    <x v="0"/>
    <x v="3"/>
    <x v="4"/>
    <x v="0"/>
    <x v="0"/>
    <n v="112"/>
    <x v="56"/>
    <x v="5"/>
    <n v="6505556809"/>
    <s v="9408 Furth Circle"/>
    <m/>
    <s v="Burlingame"/>
    <x v="2"/>
    <n v="94217"/>
    <x v="0"/>
    <s v="NA"/>
    <s v="Hirano"/>
    <s v="Juri"/>
    <s v="Medium"/>
  </r>
  <r>
    <x v="6"/>
    <x v="7"/>
    <n v="100"/>
    <n v="10"/>
    <x v="1450"/>
    <x v="6"/>
    <x v="0"/>
    <x v="3"/>
    <x v="5"/>
    <x v="0"/>
    <x v="0"/>
    <n v="112"/>
    <x v="56"/>
    <x v="6"/>
    <s v="20.16.1555"/>
    <s v="184, chausse de Tournai"/>
    <m/>
    <s v="Lille"/>
    <x v="1"/>
    <n v="59000"/>
    <x v="1"/>
    <s v="EMEA"/>
    <s v="Rance"/>
    <s v="Martine"/>
    <s v="Medium"/>
  </r>
  <r>
    <x v="7"/>
    <x v="32"/>
    <n v="100"/>
    <n v="2"/>
    <x v="1451"/>
    <x v="7"/>
    <x v="0"/>
    <x v="3"/>
    <x v="5"/>
    <x v="0"/>
    <x v="0"/>
    <n v="112"/>
    <x v="56"/>
    <x v="7"/>
    <s v="+47 2267 3215"/>
    <s v="Drammen 121, PR 744 Sentrum"/>
    <m/>
    <s v="Bergen"/>
    <x v="1"/>
    <s v="N 5804"/>
    <x v="2"/>
    <s v="EMEA"/>
    <s v="Oeztan"/>
    <s v="Veysel"/>
    <s v="Small"/>
  </r>
  <r>
    <x v="8"/>
    <x v="25"/>
    <n v="100"/>
    <n v="3"/>
    <x v="1452"/>
    <x v="8"/>
    <x v="0"/>
    <x v="3"/>
    <x v="6"/>
    <x v="0"/>
    <x v="0"/>
    <n v="112"/>
    <x v="56"/>
    <x v="8"/>
    <n v="6505555787"/>
    <s v="5557 North Pendale Street"/>
    <m/>
    <s v="San Francisco"/>
    <x v="2"/>
    <m/>
    <x v="0"/>
    <s v="NA"/>
    <s v="Murphy"/>
    <s v="Julie"/>
    <s v="Medium"/>
  </r>
  <r>
    <x v="9"/>
    <x v="32"/>
    <n v="90.16"/>
    <n v="15"/>
    <x v="1453"/>
    <x v="9"/>
    <x v="0"/>
    <x v="0"/>
    <x v="7"/>
    <x v="1"/>
    <x v="0"/>
    <n v="112"/>
    <x v="56"/>
    <x v="9"/>
    <s v="(1) 47.55.6555"/>
    <s v="25, rue Lauriston"/>
    <m/>
    <s v="Paris"/>
    <x v="1"/>
    <n v="75016"/>
    <x v="1"/>
    <s v="EMEA"/>
    <s v="Perrier"/>
    <s v="Dominique"/>
    <s v="Small"/>
  </r>
  <r>
    <x v="10"/>
    <x v="22"/>
    <n v="91.29"/>
    <n v="2"/>
    <x v="1454"/>
    <x v="10"/>
    <x v="0"/>
    <x v="0"/>
    <x v="0"/>
    <x v="1"/>
    <x v="0"/>
    <n v="112"/>
    <x v="56"/>
    <x v="10"/>
    <s v="03 9520 4555"/>
    <s v="636 St Kilda Road"/>
    <s v="Level 3"/>
    <s v="Melbourne"/>
    <x v="3"/>
    <n v="3004"/>
    <x v="3"/>
    <s v="APAC"/>
    <s v="Ferguson"/>
    <s v="Peter"/>
    <s v="Small"/>
  </r>
  <r>
    <x v="11"/>
    <x v="14"/>
    <n v="100"/>
    <n v="8"/>
    <x v="1455"/>
    <x v="11"/>
    <x v="0"/>
    <x v="1"/>
    <x v="8"/>
    <x v="1"/>
    <x v="0"/>
    <n v="112"/>
    <x v="56"/>
    <x v="11"/>
    <n v="2125551500"/>
    <s v="2678 Kingston Rd."/>
    <s v="Suite 101"/>
    <s v="NYC"/>
    <x v="0"/>
    <n v="10022"/>
    <x v="0"/>
    <s v="NA"/>
    <s v="Frick"/>
    <s v="Michael"/>
    <s v="Small"/>
  </r>
  <r>
    <x v="12"/>
    <x v="18"/>
    <n v="100"/>
    <n v="3"/>
    <x v="1456"/>
    <x v="12"/>
    <x v="0"/>
    <x v="1"/>
    <x v="1"/>
    <x v="1"/>
    <x v="0"/>
    <n v="112"/>
    <x v="56"/>
    <x v="12"/>
    <n v="2015559350"/>
    <s v="7476 Moss Rd."/>
    <m/>
    <s v="Newark"/>
    <x v="4"/>
    <n v="94019"/>
    <x v="0"/>
    <s v="NA"/>
    <s v="Brown"/>
    <s v="William"/>
    <s v="Small"/>
  </r>
  <r>
    <x v="13"/>
    <x v="13"/>
    <n v="100"/>
    <n v="3"/>
    <x v="1457"/>
    <x v="13"/>
    <x v="0"/>
    <x v="1"/>
    <x v="9"/>
    <x v="1"/>
    <x v="0"/>
    <n v="112"/>
    <x v="56"/>
    <x v="13"/>
    <n v="2035552570"/>
    <s v="25593 South Bay Ln."/>
    <m/>
    <s v="Bridgewater"/>
    <x v="5"/>
    <n v="97562"/>
    <x v="0"/>
    <s v="NA"/>
    <s v="King"/>
    <s v="Julie"/>
    <s v="Medium"/>
  </r>
  <r>
    <x v="14"/>
    <x v="15"/>
    <n v="100"/>
    <n v="2"/>
    <x v="1458"/>
    <x v="14"/>
    <x v="0"/>
    <x v="2"/>
    <x v="2"/>
    <x v="1"/>
    <x v="0"/>
    <n v="112"/>
    <x v="56"/>
    <x v="14"/>
    <s v="40.67.8555"/>
    <s v="67, rue des Cinquante Otages"/>
    <m/>
    <s v="Nantes"/>
    <x v="1"/>
    <n v="44000"/>
    <x v="1"/>
    <s v="EMEA"/>
    <s v="Labrune"/>
    <s v="Janine"/>
    <s v="Small"/>
  </r>
  <r>
    <x v="15"/>
    <x v="1"/>
    <n v="100"/>
    <n v="7"/>
    <x v="1459"/>
    <x v="15"/>
    <x v="0"/>
    <x v="2"/>
    <x v="3"/>
    <x v="1"/>
    <x v="0"/>
    <n v="112"/>
    <x v="56"/>
    <x v="15"/>
    <n v="6175558555"/>
    <s v="39323 Spinnaker Dr."/>
    <m/>
    <s v="Cambridge"/>
    <x v="6"/>
    <n v="51247"/>
    <x v="0"/>
    <s v="NA"/>
    <s v="Hernandez"/>
    <s v="Marta"/>
    <s v="Medium"/>
  </r>
  <r>
    <x v="16"/>
    <x v="20"/>
    <n v="100"/>
    <n v="10"/>
    <x v="1460"/>
    <x v="16"/>
    <x v="0"/>
    <x v="2"/>
    <x v="10"/>
    <x v="1"/>
    <x v="0"/>
    <n v="112"/>
    <x v="56"/>
    <x v="16"/>
    <s v="90-224 8555"/>
    <s v="Keskuskatu 45"/>
    <m/>
    <s v="Helsinki"/>
    <x v="1"/>
    <n v="21240"/>
    <x v="4"/>
    <s v="EMEA"/>
    <s v="Karttunen"/>
    <s v="Matti"/>
    <s v="Medium"/>
  </r>
  <r>
    <x v="17"/>
    <x v="15"/>
    <n v="100"/>
    <n v="6"/>
    <x v="1461"/>
    <x v="17"/>
    <x v="0"/>
    <x v="3"/>
    <x v="4"/>
    <x v="1"/>
    <x v="0"/>
    <n v="112"/>
    <x v="56"/>
    <x v="17"/>
    <s v="07-98 9555"/>
    <s v="Erling Skakkes gate 78"/>
    <m/>
    <s v="Stavern"/>
    <x v="1"/>
    <n v="4110"/>
    <x v="2"/>
    <s v="EMEA"/>
    <s v="Bergulfsen"/>
    <s v="Jonas"/>
    <s v="Small"/>
  </r>
  <r>
    <x v="18"/>
    <x v="7"/>
    <n v="100"/>
    <n v="2"/>
    <x v="1462"/>
    <x v="18"/>
    <x v="0"/>
    <x v="3"/>
    <x v="5"/>
    <x v="1"/>
    <x v="0"/>
    <n v="112"/>
    <x v="56"/>
    <x v="18"/>
    <n v="2155551555"/>
    <s v="7586 Pompton St."/>
    <m/>
    <s v="Allentown"/>
    <x v="7"/>
    <n v="70267"/>
    <x v="0"/>
    <s v="NA"/>
    <s v="Yu"/>
    <s v="Kyung"/>
    <s v="Medium"/>
  </r>
  <r>
    <x v="19"/>
    <x v="0"/>
    <n v="87.78"/>
    <n v="7"/>
    <x v="1463"/>
    <x v="19"/>
    <x v="0"/>
    <x v="3"/>
    <x v="5"/>
    <x v="1"/>
    <x v="0"/>
    <n v="112"/>
    <x v="56"/>
    <x v="0"/>
    <n v="2125557818"/>
    <s v="897 Long Airport Avenue"/>
    <m/>
    <s v="NYC"/>
    <x v="0"/>
    <n v="10022"/>
    <x v="0"/>
    <s v="NA"/>
    <s v="Yu"/>
    <s v="Kwai"/>
    <s v="Small"/>
  </r>
  <r>
    <x v="59"/>
    <x v="26"/>
    <n v="84.39"/>
    <n v="10"/>
    <x v="1464"/>
    <x v="58"/>
    <x v="0"/>
    <x v="3"/>
    <x v="5"/>
    <x v="1"/>
    <x v="0"/>
    <n v="112"/>
    <x v="56"/>
    <x v="35"/>
    <s v="+81 3 3584 0555"/>
    <s v="2-2-8 Roppongi"/>
    <m/>
    <s v="Minato-ku"/>
    <x v="11"/>
    <s v="106-0032"/>
    <x v="11"/>
    <s v="Japan"/>
    <s v="Shimamura"/>
    <s v="Akiko"/>
    <s v="Small"/>
  </r>
  <r>
    <x v="62"/>
    <x v="24"/>
    <n v="96.92"/>
    <n v="2"/>
    <x v="1465"/>
    <x v="61"/>
    <x v="0"/>
    <x v="0"/>
    <x v="7"/>
    <x v="2"/>
    <x v="0"/>
    <n v="112"/>
    <x v="56"/>
    <x v="5"/>
    <n v="6505556809"/>
    <s v="9408 Furth Circle"/>
    <m/>
    <s v="Burlingame"/>
    <x v="2"/>
    <n v="94217"/>
    <x v="0"/>
    <s v="NA"/>
    <s v="Hirano"/>
    <s v="Juri"/>
    <s v="Medium"/>
  </r>
  <r>
    <x v="60"/>
    <x v="19"/>
    <n v="100"/>
    <n v="6"/>
    <x v="1466"/>
    <x v="59"/>
    <x v="0"/>
    <x v="0"/>
    <x v="0"/>
    <x v="2"/>
    <x v="0"/>
    <n v="112"/>
    <x v="56"/>
    <x v="28"/>
    <s v="61-7-3844-6555"/>
    <s v="31 Duncan St. West End"/>
    <m/>
    <s v="South Brisbane"/>
    <x v="9"/>
    <n v="4101"/>
    <x v="3"/>
    <s v="APAC"/>
    <s v="Calaghan"/>
    <s v="Tony"/>
    <s v="Medium"/>
  </r>
  <r>
    <x v="121"/>
    <x v="3"/>
    <n v="100"/>
    <n v="1"/>
    <x v="1467"/>
    <x v="23"/>
    <x v="0"/>
    <x v="0"/>
    <x v="11"/>
    <x v="2"/>
    <x v="0"/>
    <n v="112"/>
    <x v="56"/>
    <x v="37"/>
    <s v="0695-34 6555"/>
    <s v="?kergatan 24"/>
    <m/>
    <s v="Boras"/>
    <x v="1"/>
    <s v="S-844 67"/>
    <x v="8"/>
    <s v="EMEA"/>
    <s v="Larsson"/>
    <s v="Maria"/>
    <s v="Medium"/>
  </r>
  <r>
    <x v="24"/>
    <x v="12"/>
    <n v="100"/>
    <n v="8"/>
    <x v="1468"/>
    <x v="24"/>
    <x v="0"/>
    <x v="1"/>
    <x v="8"/>
    <x v="2"/>
    <x v="0"/>
    <n v="112"/>
    <x v="56"/>
    <x v="22"/>
    <s v="(171) 555-2282"/>
    <s v="Berkeley Gardens 12  Brewery"/>
    <m/>
    <s v="Liverpool"/>
    <x v="1"/>
    <s v="WX1 6LT"/>
    <x v="6"/>
    <s v="EMEA"/>
    <s v="Devon"/>
    <s v="Elizabeth"/>
    <s v="Medium"/>
  </r>
  <r>
    <x v="25"/>
    <x v="21"/>
    <n v="100"/>
    <n v="3"/>
    <x v="1469"/>
    <x v="25"/>
    <x v="1"/>
    <x v="1"/>
    <x v="1"/>
    <x v="2"/>
    <x v="0"/>
    <n v="112"/>
    <x v="56"/>
    <x v="23"/>
    <s v="(91) 555 94 44"/>
    <s v="C/ Moralzarzal, 86"/>
    <m/>
    <s v="Madrid"/>
    <x v="1"/>
    <n v="28034"/>
    <x v="7"/>
    <s v="EMEA"/>
    <s v="Freyre"/>
    <s v="Diego"/>
    <s v="Medium"/>
  </r>
  <r>
    <x v="210"/>
    <x v="6"/>
    <n v="59.37"/>
    <n v="15"/>
    <x v="1470"/>
    <x v="178"/>
    <x v="0"/>
    <x v="0"/>
    <x v="11"/>
    <x v="0"/>
    <x v="1"/>
    <n v="50"/>
    <x v="57"/>
    <x v="77"/>
    <s v="(171) 555-1555"/>
    <s v="Fauntleroy Circus"/>
    <m/>
    <s v="Manchester"/>
    <x v="1"/>
    <s v="EC2 5NT"/>
    <x v="6"/>
    <s v="EMEA"/>
    <s v="Ashworth"/>
    <s v="Victoria"/>
    <s v="Small"/>
  </r>
  <r>
    <x v="211"/>
    <x v="24"/>
    <n v="59.87"/>
    <n v="1"/>
    <x v="1471"/>
    <x v="179"/>
    <x v="0"/>
    <x v="1"/>
    <x v="1"/>
    <x v="0"/>
    <x v="1"/>
    <n v="50"/>
    <x v="57"/>
    <x v="46"/>
    <s v="40.32.2555"/>
    <s v="54, rue Royale"/>
    <m/>
    <s v="Nantes"/>
    <x v="1"/>
    <n v="44000"/>
    <x v="1"/>
    <s v="EMEA"/>
    <s v="Schmitt"/>
    <s v="Carine"/>
    <s v="Small"/>
  </r>
  <r>
    <x v="212"/>
    <x v="18"/>
    <n v="49.81"/>
    <n v="1"/>
    <x v="1472"/>
    <x v="180"/>
    <x v="0"/>
    <x v="2"/>
    <x v="2"/>
    <x v="0"/>
    <x v="1"/>
    <n v="50"/>
    <x v="57"/>
    <x v="1"/>
    <s v="26.47.1555"/>
    <s v="59 rue de l'Abbaye"/>
    <m/>
    <s v="Reims"/>
    <x v="1"/>
    <n v="51100"/>
    <x v="1"/>
    <s v="EMEA"/>
    <s v="Henriot"/>
    <s v="Paul"/>
    <s v="Small"/>
  </r>
  <r>
    <x v="179"/>
    <x v="20"/>
    <n v="56.85"/>
    <n v="8"/>
    <x v="1473"/>
    <x v="153"/>
    <x v="0"/>
    <x v="2"/>
    <x v="10"/>
    <x v="0"/>
    <x v="1"/>
    <n v="50"/>
    <x v="57"/>
    <x v="42"/>
    <s v="02 9936 8555"/>
    <s v="201 Miller Street"/>
    <s v="Level 15"/>
    <s v="North Sydney"/>
    <x v="8"/>
    <n v="2060"/>
    <x v="3"/>
    <s v="APAC"/>
    <s v="O'Hara"/>
    <s v="Anna"/>
    <s v="Small"/>
  </r>
  <r>
    <x v="180"/>
    <x v="10"/>
    <n v="53.33"/>
    <n v="7"/>
    <x v="1474"/>
    <x v="154"/>
    <x v="0"/>
    <x v="3"/>
    <x v="4"/>
    <x v="0"/>
    <x v="1"/>
    <n v="50"/>
    <x v="57"/>
    <x v="78"/>
    <s v="86 21 3555"/>
    <s v="Smagsloget 45"/>
    <m/>
    <s v="Aaarhus"/>
    <x v="1"/>
    <n v="8200"/>
    <x v="13"/>
    <s v="EMEA"/>
    <s v="Ibsen"/>
    <s v="Palle"/>
    <s v="Small"/>
  </r>
  <r>
    <x v="213"/>
    <x v="1"/>
    <n v="42.76"/>
    <n v="5"/>
    <x v="1475"/>
    <x v="155"/>
    <x v="0"/>
    <x v="3"/>
    <x v="5"/>
    <x v="0"/>
    <x v="1"/>
    <n v="50"/>
    <x v="57"/>
    <x v="13"/>
    <n v="2035552570"/>
    <s v="25593 South Bay Ln."/>
    <m/>
    <s v="Bridgewater"/>
    <x v="5"/>
    <n v="97562"/>
    <x v="0"/>
    <s v="NA"/>
    <s v="King"/>
    <s v="Julie"/>
    <s v="Small"/>
  </r>
  <r>
    <x v="108"/>
    <x v="1"/>
    <n v="53.83"/>
    <n v="1"/>
    <x v="1476"/>
    <x v="103"/>
    <x v="0"/>
    <x v="3"/>
    <x v="5"/>
    <x v="0"/>
    <x v="1"/>
    <n v="50"/>
    <x v="57"/>
    <x v="7"/>
    <s v="+47 2267 3215"/>
    <s v="Drammen 121, PR 744 Sentrum"/>
    <m/>
    <s v="Bergen"/>
    <x v="1"/>
    <s v="N 5804"/>
    <x v="2"/>
    <s v="EMEA"/>
    <s v="Oeztan"/>
    <s v="Veysel"/>
    <s v="Small"/>
  </r>
  <r>
    <x v="172"/>
    <x v="20"/>
    <n v="53.83"/>
    <n v="6"/>
    <x v="1477"/>
    <x v="104"/>
    <x v="0"/>
    <x v="3"/>
    <x v="5"/>
    <x v="0"/>
    <x v="1"/>
    <n v="50"/>
    <x v="57"/>
    <x v="40"/>
    <n v="6035558647"/>
    <s v="2304 Long Airport Avenue"/>
    <m/>
    <s v="Nashua"/>
    <x v="12"/>
    <n v="62005"/>
    <x v="0"/>
    <s v="NA"/>
    <s v="Young"/>
    <s v="Valarie"/>
    <s v="Small"/>
  </r>
  <r>
    <x v="182"/>
    <x v="3"/>
    <n v="49.81"/>
    <n v="12"/>
    <x v="1478"/>
    <x v="105"/>
    <x v="0"/>
    <x v="3"/>
    <x v="6"/>
    <x v="0"/>
    <x v="1"/>
    <n v="50"/>
    <x v="57"/>
    <x v="74"/>
    <n v="2125557413"/>
    <s v="4092 Furth Circle"/>
    <s v="Suite 400"/>
    <s v="NYC"/>
    <x v="0"/>
    <n v="10022"/>
    <x v="0"/>
    <s v="NA"/>
    <s v="Young"/>
    <s v="Jeff"/>
    <s v="Small"/>
  </r>
  <r>
    <x v="157"/>
    <x v="3"/>
    <n v="53.33"/>
    <n v="5"/>
    <x v="1479"/>
    <x v="138"/>
    <x v="0"/>
    <x v="0"/>
    <x v="7"/>
    <x v="1"/>
    <x v="1"/>
    <n v="50"/>
    <x v="57"/>
    <x v="23"/>
    <s v="(91) 555 94 44"/>
    <s v="C/ Moralzarzal, 86"/>
    <m/>
    <s v="Madrid"/>
    <x v="1"/>
    <n v="28034"/>
    <x v="7"/>
    <s v="EMEA"/>
    <s v="Freyre"/>
    <s v="Diego"/>
    <s v="Small"/>
  </r>
  <r>
    <x v="214"/>
    <x v="5"/>
    <n v="43.27"/>
    <n v="3"/>
    <x v="1480"/>
    <x v="181"/>
    <x v="0"/>
    <x v="0"/>
    <x v="0"/>
    <x v="1"/>
    <x v="1"/>
    <n v="50"/>
    <x v="57"/>
    <x v="55"/>
    <n v="7605558146"/>
    <s v="361 Furth Circle"/>
    <m/>
    <s v="San Diego"/>
    <x v="2"/>
    <n v="91217"/>
    <x v="0"/>
    <s v="NA"/>
    <s v="Thompson"/>
    <s v="Valarie"/>
    <s v="Small"/>
  </r>
  <r>
    <x v="215"/>
    <x v="15"/>
    <n v="40.25"/>
    <n v="10"/>
    <x v="1481"/>
    <x v="156"/>
    <x v="0"/>
    <x v="1"/>
    <x v="8"/>
    <x v="1"/>
    <x v="1"/>
    <n v="50"/>
    <x v="57"/>
    <x v="83"/>
    <s v="88.60.1555"/>
    <s v="24, place Kluber"/>
    <m/>
    <s v="Strasbourg"/>
    <x v="1"/>
    <n v="67000"/>
    <x v="1"/>
    <s v="EMEA"/>
    <s v="Citeaux"/>
    <s v="Frederique"/>
    <s v="Small"/>
  </r>
  <r>
    <x v="114"/>
    <x v="11"/>
    <n v="48.3"/>
    <n v="1"/>
    <x v="1482"/>
    <x v="109"/>
    <x v="0"/>
    <x v="2"/>
    <x v="2"/>
    <x v="1"/>
    <x v="1"/>
    <n v="50"/>
    <x v="57"/>
    <x v="70"/>
    <s v="0522-556555"/>
    <s v="Strada Provinciale 124"/>
    <m/>
    <s v="Reggio Emilia"/>
    <x v="1"/>
    <n v="42100"/>
    <x v="12"/>
    <s v="EMEA"/>
    <s v="Moroni"/>
    <s v="Maurizio"/>
    <s v="Small"/>
  </r>
  <r>
    <x v="184"/>
    <x v="21"/>
    <n v="45.28"/>
    <n v="1"/>
    <x v="1483"/>
    <x v="157"/>
    <x v="0"/>
    <x v="2"/>
    <x v="3"/>
    <x v="1"/>
    <x v="1"/>
    <n v="50"/>
    <x v="57"/>
    <x v="84"/>
    <n v="7025551838"/>
    <s v="8489 Strong St."/>
    <m/>
    <s v="Las Vegas"/>
    <x v="16"/>
    <n v="83030"/>
    <x v="0"/>
    <s v="NA"/>
    <s v="King"/>
    <s v="Sue"/>
    <s v="Small"/>
  </r>
  <r>
    <x v="216"/>
    <x v="24"/>
    <n v="52.32"/>
    <n v="13"/>
    <x v="1484"/>
    <x v="182"/>
    <x v="0"/>
    <x v="2"/>
    <x v="10"/>
    <x v="1"/>
    <x v="1"/>
    <n v="50"/>
    <x v="57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185"/>
    <x v="8"/>
    <n v="51.32"/>
    <n v="3"/>
    <x v="1485"/>
    <x v="158"/>
    <x v="0"/>
    <x v="3"/>
    <x v="4"/>
    <x v="0"/>
    <x v="1"/>
    <n v="50"/>
    <x v="57"/>
    <x v="85"/>
    <s v="+47 2212 1555"/>
    <s v="Drammensveien 126 A, PB 744 Sentrum"/>
    <m/>
    <s v="Oslo"/>
    <x v="1"/>
    <s v="N 0106"/>
    <x v="2"/>
    <s v="EMEA"/>
    <s v="Klaeboe"/>
    <s v="Jan"/>
    <s v="Small"/>
  </r>
  <r>
    <x v="217"/>
    <x v="3"/>
    <n v="49.3"/>
    <n v="8"/>
    <x v="1486"/>
    <x v="113"/>
    <x v="0"/>
    <x v="3"/>
    <x v="4"/>
    <x v="1"/>
    <x v="1"/>
    <n v="50"/>
    <x v="57"/>
    <x v="23"/>
    <s v="(91) 555 94 44"/>
    <s v="C/ Moralzarzal, 86"/>
    <m/>
    <s v="Madrid"/>
    <x v="1"/>
    <n v="28034"/>
    <x v="7"/>
    <s v="EMEA"/>
    <s v="Freyre"/>
    <s v="Diego"/>
    <s v="Small"/>
  </r>
  <r>
    <x v="175"/>
    <x v="7"/>
    <n v="42.26"/>
    <n v="5"/>
    <x v="1487"/>
    <x v="45"/>
    <x v="0"/>
    <x v="3"/>
    <x v="5"/>
    <x v="1"/>
    <x v="1"/>
    <n v="50"/>
    <x v="57"/>
    <x v="21"/>
    <n v="5085552555"/>
    <s v="1785 First Street"/>
    <m/>
    <s v="New Bedford"/>
    <x v="6"/>
    <n v="50553"/>
    <x v="0"/>
    <s v="NA"/>
    <s v="Benitez"/>
    <s v="Violeta"/>
    <s v="Small"/>
  </r>
  <r>
    <x v="206"/>
    <x v="14"/>
    <n v="87.96"/>
    <n v="5"/>
    <x v="1488"/>
    <x v="159"/>
    <x v="0"/>
    <x v="3"/>
    <x v="5"/>
    <x v="1"/>
    <x v="1"/>
    <n v="50"/>
    <x v="57"/>
    <x v="77"/>
    <s v="(171) 555-1555"/>
    <s v="Fauntleroy Circus"/>
    <m/>
    <s v="Manchester"/>
    <x v="1"/>
    <s v="EC2 5NT"/>
    <x v="6"/>
    <s v="EMEA"/>
    <s v="Ashworth"/>
    <s v="Victoria"/>
    <s v="Small"/>
  </r>
  <r>
    <x v="218"/>
    <x v="26"/>
    <n v="36.21"/>
    <n v="6"/>
    <x v="1489"/>
    <x v="20"/>
    <x v="0"/>
    <x v="3"/>
    <x v="5"/>
    <x v="1"/>
    <x v="1"/>
    <n v="50"/>
    <x v="57"/>
    <x v="1"/>
    <s v="26.47.1555"/>
    <s v="59 rue de l'Abbaye"/>
    <m/>
    <s v="Reims"/>
    <x v="1"/>
    <n v="51100"/>
    <x v="1"/>
    <s v="EMEA"/>
    <s v="Henriot"/>
    <s v="Paul"/>
    <s v="Small"/>
  </r>
  <r>
    <x v="219"/>
    <x v="19"/>
    <n v="38.5"/>
    <n v="11"/>
    <x v="1490"/>
    <x v="183"/>
    <x v="5"/>
    <x v="0"/>
    <x v="7"/>
    <x v="2"/>
    <x v="1"/>
    <n v="50"/>
    <x v="57"/>
    <x v="3"/>
    <n v="6265557265"/>
    <s v="78934 Hillside Dr."/>
    <m/>
    <s v="Pasadena"/>
    <x v="2"/>
    <n v="90003"/>
    <x v="0"/>
    <s v="NA"/>
    <s v="Young"/>
    <s v="Julie"/>
    <s v="Small"/>
  </r>
  <r>
    <x v="241"/>
    <x v="22"/>
    <n v="100"/>
    <n v="3"/>
    <x v="1491"/>
    <x v="184"/>
    <x v="0"/>
    <x v="0"/>
    <x v="0"/>
    <x v="2"/>
    <x v="1"/>
    <n v="50"/>
    <x v="57"/>
    <x v="23"/>
    <s v="(91) 555 94 44"/>
    <s v="C/ Moralzarzal, 86"/>
    <m/>
    <s v="Madrid"/>
    <x v="1"/>
    <n v="28034"/>
    <x v="7"/>
    <s v="EMEA"/>
    <s v="Freyre"/>
    <s v="Diego"/>
    <s v="Medium"/>
  </r>
  <r>
    <x v="221"/>
    <x v="33"/>
    <n v="40.25"/>
    <n v="10"/>
    <x v="1492"/>
    <x v="185"/>
    <x v="4"/>
    <x v="1"/>
    <x v="8"/>
    <x v="2"/>
    <x v="1"/>
    <n v="50"/>
    <x v="57"/>
    <x v="61"/>
    <n v="4085553659"/>
    <s v="3086 Ingle Ln."/>
    <m/>
    <s v="San Jose"/>
    <x v="2"/>
    <n v="94217"/>
    <x v="0"/>
    <s v="NA"/>
    <s v="Frick"/>
    <s v="Sue"/>
    <s v="Small"/>
  </r>
  <r>
    <x v="242"/>
    <x v="9"/>
    <n v="60.37"/>
    <n v="13"/>
    <x v="1493"/>
    <x v="202"/>
    <x v="2"/>
    <x v="1"/>
    <x v="1"/>
    <x v="2"/>
    <x v="1"/>
    <n v="50"/>
    <x v="57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222"/>
    <x v="11"/>
    <n v="88.63"/>
    <n v="4"/>
    <x v="1494"/>
    <x v="186"/>
    <x v="0"/>
    <x v="0"/>
    <x v="0"/>
    <x v="0"/>
    <x v="4"/>
    <n v="109"/>
    <x v="58"/>
    <x v="86"/>
    <s v="035-640555"/>
    <s v="Via Ludovico il Moro 22"/>
    <m/>
    <s v="Bergamo"/>
    <x v="1"/>
    <n v="24100"/>
    <x v="12"/>
    <s v="EMEA"/>
    <s v="Rovelli"/>
    <s v="Giovanni"/>
    <s v="Small"/>
  </r>
  <r>
    <x v="54"/>
    <x v="25"/>
    <n v="100"/>
    <n v="10"/>
    <x v="1495"/>
    <x v="54"/>
    <x v="0"/>
    <x v="1"/>
    <x v="8"/>
    <x v="0"/>
    <x v="4"/>
    <n v="109"/>
    <x v="58"/>
    <x v="10"/>
    <s v="03 9520 4555"/>
    <s v="636 St Kilda Road"/>
    <s v="Level 3"/>
    <s v="Melbourne"/>
    <x v="3"/>
    <n v="3004"/>
    <x v="3"/>
    <s v="APAC"/>
    <s v="Ferguson"/>
    <s v="Peter"/>
    <s v="Medium"/>
  </r>
  <r>
    <x v="249"/>
    <x v="2"/>
    <n v="94.1"/>
    <n v="5"/>
    <x v="1496"/>
    <x v="209"/>
    <x v="0"/>
    <x v="1"/>
    <x v="9"/>
    <x v="0"/>
    <x v="4"/>
    <n v="109"/>
    <x v="58"/>
    <x v="23"/>
    <s v="(91) 555 94 44"/>
    <s v="C/ Moralzarzal, 86"/>
    <m/>
    <s v="Madrid"/>
    <x v="1"/>
    <n v="28034"/>
    <x v="7"/>
    <s v="EMEA"/>
    <s v="Freyre"/>
    <s v="Diego"/>
    <s v="Medium"/>
  </r>
  <r>
    <x v="3"/>
    <x v="23"/>
    <n v="87.54"/>
    <n v="16"/>
    <x v="1497"/>
    <x v="3"/>
    <x v="0"/>
    <x v="2"/>
    <x v="3"/>
    <x v="0"/>
    <x v="4"/>
    <n v="109"/>
    <x v="58"/>
    <x v="3"/>
    <n v="6265557265"/>
    <s v="78934 Hillside Dr."/>
    <m/>
    <s v="Pasadena"/>
    <x v="2"/>
    <n v="90003"/>
    <x v="0"/>
    <s v="NA"/>
    <s v="Young"/>
    <s v="Julie"/>
    <s v="Medium"/>
  </r>
  <r>
    <x v="5"/>
    <x v="4"/>
    <n v="100"/>
    <n v="11"/>
    <x v="1498"/>
    <x v="5"/>
    <x v="0"/>
    <x v="3"/>
    <x v="4"/>
    <x v="0"/>
    <x v="4"/>
    <n v="109"/>
    <x v="58"/>
    <x v="5"/>
    <n v="6505556809"/>
    <s v="9408 Furth Circle"/>
    <m/>
    <s v="Burlingame"/>
    <x v="2"/>
    <n v="94217"/>
    <x v="0"/>
    <s v="NA"/>
    <s v="Hirano"/>
    <s v="Juri"/>
    <s v="Medium"/>
  </r>
  <r>
    <x v="55"/>
    <x v="26"/>
    <n v="98.48"/>
    <n v="9"/>
    <x v="1499"/>
    <x v="55"/>
    <x v="0"/>
    <x v="0"/>
    <x v="7"/>
    <x v="1"/>
    <x v="4"/>
    <n v="109"/>
    <x v="58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1"/>
    <n v="100"/>
    <n v="11"/>
    <x v="1500"/>
    <x v="10"/>
    <x v="0"/>
    <x v="0"/>
    <x v="0"/>
    <x v="1"/>
    <x v="4"/>
    <n v="109"/>
    <x v="58"/>
    <x v="10"/>
    <s v="03 9520 4555"/>
    <s v="636 St Kilda Road"/>
    <s v="Level 3"/>
    <s v="Melbourne"/>
    <x v="3"/>
    <n v="3004"/>
    <x v="3"/>
    <s v="APAC"/>
    <s v="Ferguson"/>
    <s v="Peter"/>
    <s v="Medium"/>
  </r>
  <r>
    <x v="250"/>
    <x v="10"/>
    <n v="96.29"/>
    <n v="5"/>
    <x v="1501"/>
    <x v="210"/>
    <x v="0"/>
    <x v="1"/>
    <x v="8"/>
    <x v="1"/>
    <x v="4"/>
    <n v="109"/>
    <x v="58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28"/>
    <n v="88.63"/>
    <n v="6"/>
    <x v="1502"/>
    <x v="189"/>
    <x v="0"/>
    <x v="1"/>
    <x v="1"/>
    <x v="1"/>
    <x v="4"/>
    <n v="109"/>
    <x v="58"/>
    <x v="61"/>
    <n v="4085553659"/>
    <s v="3086 Ingle Ln."/>
    <m/>
    <s v="San Jose"/>
    <x v="2"/>
    <n v="94217"/>
    <x v="0"/>
    <s v="NA"/>
    <s v="Frick"/>
    <s v="Sue"/>
    <s v="Small"/>
  </r>
  <r>
    <x v="226"/>
    <x v="1"/>
    <n v="97.38"/>
    <n v="1"/>
    <x v="1503"/>
    <x v="190"/>
    <x v="3"/>
    <x v="1"/>
    <x v="9"/>
    <x v="1"/>
    <x v="4"/>
    <n v="109"/>
    <x v="58"/>
    <x v="23"/>
    <s v="(91) 555 94 44"/>
    <s v="C/ Moralzarzal, 86"/>
    <m/>
    <s v="Madrid"/>
    <x v="1"/>
    <n v="28034"/>
    <x v="7"/>
    <s v="EMEA"/>
    <s v="Freyre"/>
    <s v="Diego"/>
    <s v="Medium"/>
  </r>
  <r>
    <x v="14"/>
    <x v="32"/>
    <n v="95.2"/>
    <n v="11"/>
    <x v="1504"/>
    <x v="14"/>
    <x v="0"/>
    <x v="2"/>
    <x v="2"/>
    <x v="1"/>
    <x v="4"/>
    <n v="109"/>
    <x v="58"/>
    <x v="14"/>
    <s v="40.67.8555"/>
    <s v="67, rue des Cinquante Otages"/>
    <m/>
    <s v="Nantes"/>
    <x v="1"/>
    <n v="44000"/>
    <x v="1"/>
    <s v="EMEA"/>
    <s v="Labrune"/>
    <s v="Janine"/>
    <s v="Small"/>
  </r>
  <r>
    <x v="228"/>
    <x v="8"/>
    <n v="100"/>
    <n v="3"/>
    <x v="1505"/>
    <x v="191"/>
    <x v="0"/>
    <x v="2"/>
    <x v="3"/>
    <x v="1"/>
    <x v="4"/>
    <n v="109"/>
    <x v="58"/>
    <x v="85"/>
    <s v="+47 2212 1555"/>
    <s v="Drammensveien 126 A, PB 744 Sentrum"/>
    <m/>
    <s v="Oslo"/>
    <x v="1"/>
    <s v="N 0106"/>
    <x v="2"/>
    <s v="EMEA"/>
    <s v="Klaeboe"/>
    <s v="Jan"/>
    <s v="Small"/>
  </r>
  <r>
    <x v="251"/>
    <x v="22"/>
    <n v="100"/>
    <n v="6"/>
    <x v="1506"/>
    <x v="211"/>
    <x v="0"/>
    <x v="2"/>
    <x v="10"/>
    <x v="1"/>
    <x v="4"/>
    <n v="109"/>
    <x v="58"/>
    <x v="75"/>
    <s v="+353 1862 1555"/>
    <s v="25 Maiden Lane"/>
    <s v="Floor No. 4"/>
    <s v="Dublin"/>
    <x v="1"/>
    <n v="2"/>
    <x v="18"/>
    <s v="EMEA"/>
    <s v="Cassidy"/>
    <s v="Dean"/>
    <s v="Medium"/>
  </r>
  <r>
    <x v="58"/>
    <x v="28"/>
    <n v="100"/>
    <n v="9"/>
    <x v="1507"/>
    <x v="17"/>
    <x v="0"/>
    <x v="3"/>
    <x v="4"/>
    <x v="1"/>
    <x v="4"/>
    <n v="109"/>
    <x v="58"/>
    <x v="47"/>
    <n v="9145554562"/>
    <s v="3758 North Pendale Street"/>
    <m/>
    <s v="White Plains"/>
    <x v="0"/>
    <n v="24067"/>
    <x v="0"/>
    <s v="NA"/>
    <s v="Frick"/>
    <s v="Steve"/>
    <s v="Medium"/>
  </r>
  <r>
    <x v="80"/>
    <x v="32"/>
    <n v="100"/>
    <n v="1"/>
    <x v="1508"/>
    <x v="79"/>
    <x v="0"/>
    <x v="3"/>
    <x v="5"/>
    <x v="1"/>
    <x v="4"/>
    <n v="109"/>
    <x v="58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20"/>
    <n v="87.54"/>
    <n v="14"/>
    <x v="1509"/>
    <x v="233"/>
    <x v="0"/>
    <x v="3"/>
    <x v="5"/>
    <x v="1"/>
    <x v="4"/>
    <n v="109"/>
    <x v="58"/>
    <x v="86"/>
    <s v="035-640555"/>
    <s v="Via Ludovico il Moro 22"/>
    <m/>
    <s v="Bergamo"/>
    <x v="1"/>
    <n v="24100"/>
    <x v="12"/>
    <s v="EMEA"/>
    <s v="Rovelli"/>
    <s v="Giovanni"/>
    <s v="Medium"/>
  </r>
  <r>
    <x v="59"/>
    <x v="15"/>
    <n v="50.65"/>
    <n v="7"/>
    <x v="1510"/>
    <x v="58"/>
    <x v="0"/>
    <x v="3"/>
    <x v="5"/>
    <x v="1"/>
    <x v="4"/>
    <n v="109"/>
    <x v="58"/>
    <x v="35"/>
    <s v="+81 3 3584 0555"/>
    <s v="2-2-8 Roppongi"/>
    <m/>
    <s v="Minato-ku"/>
    <x v="11"/>
    <s v="106-0032"/>
    <x v="11"/>
    <s v="Japan"/>
    <s v="Shimamura"/>
    <s v="Akiko"/>
    <s v="Small"/>
  </r>
  <r>
    <x v="252"/>
    <x v="11"/>
    <n v="71.73"/>
    <n v="2"/>
    <x v="1511"/>
    <x v="212"/>
    <x v="0"/>
    <x v="3"/>
    <x v="6"/>
    <x v="1"/>
    <x v="4"/>
    <n v="109"/>
    <x v="58"/>
    <x v="88"/>
    <n v="2035554407"/>
    <s v="2440 Pompton St."/>
    <m/>
    <s v="Glendale"/>
    <x v="5"/>
    <n v="97561"/>
    <x v="0"/>
    <s v="NA"/>
    <s v="Lewis"/>
    <s v="Dan"/>
    <s v="Small"/>
  </r>
  <r>
    <x v="60"/>
    <x v="12"/>
    <n v="94.1"/>
    <n v="3"/>
    <x v="1512"/>
    <x v="59"/>
    <x v="0"/>
    <x v="0"/>
    <x v="0"/>
    <x v="2"/>
    <x v="4"/>
    <n v="109"/>
    <x v="58"/>
    <x v="28"/>
    <s v="61-7-3844-6555"/>
    <s v="31 Duncan St. West End"/>
    <m/>
    <s v="South Brisbane"/>
    <x v="9"/>
    <n v="4101"/>
    <x v="3"/>
    <s v="APAC"/>
    <s v="Calaghan"/>
    <s v="Tony"/>
    <s v="Medium"/>
  </r>
  <r>
    <x v="233"/>
    <x v="29"/>
    <n v="41.71"/>
    <n v="11"/>
    <x v="1513"/>
    <x v="196"/>
    <x v="5"/>
    <x v="0"/>
    <x v="11"/>
    <x v="2"/>
    <x v="4"/>
    <n v="109"/>
    <x v="58"/>
    <x v="23"/>
    <s v="(91) 555 94 44"/>
    <s v="C/ Moralzarzal, 86"/>
    <m/>
    <s v="Madrid"/>
    <x v="1"/>
    <n v="28034"/>
    <x v="7"/>
    <s v="EMEA"/>
    <s v="Freyre"/>
    <s v="Diego"/>
    <s v="Small"/>
  </r>
  <r>
    <x v="234"/>
    <x v="30"/>
    <n v="100"/>
    <n v="16"/>
    <x v="1514"/>
    <x v="197"/>
    <x v="0"/>
    <x v="0"/>
    <x v="11"/>
    <x v="2"/>
    <x v="4"/>
    <n v="109"/>
    <x v="58"/>
    <x v="1"/>
    <s v="26.47.1555"/>
    <s v="59 rue de l'Abbaye"/>
    <m/>
    <s v="Reims"/>
    <x v="1"/>
    <n v="51100"/>
    <x v="1"/>
    <s v="EMEA"/>
    <s v="Henriot"/>
    <s v="Paul"/>
    <s v="Medium"/>
  </r>
  <r>
    <x v="253"/>
    <x v="19"/>
    <n v="96.29"/>
    <n v="5"/>
    <x v="1515"/>
    <x v="213"/>
    <x v="4"/>
    <x v="1"/>
    <x v="8"/>
    <x v="2"/>
    <x v="4"/>
    <n v="109"/>
    <x v="58"/>
    <x v="12"/>
    <n v="2015559350"/>
    <s v="7476 Moss Rd."/>
    <m/>
    <s v="Newark"/>
    <x v="4"/>
    <n v="94019"/>
    <x v="0"/>
    <s v="NA"/>
    <s v="Brown"/>
    <s v="William"/>
    <s v="Medium"/>
  </r>
  <r>
    <x v="235"/>
    <x v="20"/>
    <n v="88.63"/>
    <n v="6"/>
    <x v="1516"/>
    <x v="198"/>
    <x v="0"/>
    <x v="1"/>
    <x v="1"/>
    <x v="2"/>
    <x v="4"/>
    <n v="109"/>
    <x v="58"/>
    <x v="70"/>
    <s v="0522-556555"/>
    <s v="Strada Provinciale 124"/>
    <m/>
    <s v="Reggio Emilia"/>
    <x v="1"/>
    <n v="42100"/>
    <x v="12"/>
    <s v="EMEA"/>
    <s v="Moroni"/>
    <s v="Maurizio"/>
    <s v="Medium"/>
  </r>
  <r>
    <x v="246"/>
    <x v="3"/>
    <n v="31.2"/>
    <n v="3"/>
    <x v="1517"/>
    <x v="206"/>
    <x v="0"/>
    <x v="0"/>
    <x v="7"/>
    <x v="0"/>
    <x v="3"/>
    <n v="33"/>
    <x v="59"/>
    <x v="72"/>
    <s v="+49 69 66 90 2555"/>
    <s v="Lyonerstr. 34"/>
    <m/>
    <s v="Frankfurt"/>
    <x v="1"/>
    <n v="60528"/>
    <x v="16"/>
    <s v="EMEA"/>
    <s v="Keitel"/>
    <s v="Roland"/>
    <s v="Small"/>
  </r>
  <r>
    <x v="210"/>
    <x v="14"/>
    <n v="35.51"/>
    <n v="3"/>
    <x v="1518"/>
    <x v="178"/>
    <x v="0"/>
    <x v="0"/>
    <x v="11"/>
    <x v="0"/>
    <x v="3"/>
    <n v="33"/>
    <x v="59"/>
    <x v="77"/>
    <s v="(171) 555-1555"/>
    <s v="Fauntleroy Circus"/>
    <m/>
    <s v="Manchester"/>
    <x v="1"/>
    <s v="EC2 5NT"/>
    <x v="6"/>
    <s v="EMEA"/>
    <s v="Ashworth"/>
    <s v="Victoria"/>
    <s v="Small"/>
  </r>
  <r>
    <x v="237"/>
    <x v="3"/>
    <n v="37.840000000000003"/>
    <n v="2"/>
    <x v="1519"/>
    <x v="166"/>
    <x v="0"/>
    <x v="1"/>
    <x v="1"/>
    <x v="0"/>
    <x v="3"/>
    <n v="33"/>
    <x v="59"/>
    <x v="84"/>
    <n v="7025551838"/>
    <s v="8489 Strong St."/>
    <m/>
    <s v="Las Vegas"/>
    <x v="16"/>
    <n v="83030"/>
    <x v="0"/>
    <s v="NA"/>
    <s v="King"/>
    <s v="Sue"/>
    <s v="Small"/>
  </r>
  <r>
    <x v="196"/>
    <x v="5"/>
    <n v="33.19"/>
    <n v="7"/>
    <x v="1520"/>
    <x v="168"/>
    <x v="0"/>
    <x v="2"/>
    <x v="10"/>
    <x v="0"/>
    <x v="3"/>
    <n v="33"/>
    <x v="59"/>
    <x v="82"/>
    <n v="4155554312"/>
    <s v="2793 Furth Circle"/>
    <m/>
    <s v="Brisbane"/>
    <x v="2"/>
    <n v="94217"/>
    <x v="0"/>
    <s v="NA"/>
    <s v="Taylor"/>
    <s v="Sue"/>
    <s v="Small"/>
  </r>
  <r>
    <x v="197"/>
    <x v="9"/>
    <n v="27.22"/>
    <n v="5"/>
    <x v="1521"/>
    <x v="169"/>
    <x v="0"/>
    <x v="3"/>
    <x v="4"/>
    <x v="0"/>
    <x v="3"/>
    <n v="33"/>
    <x v="59"/>
    <x v="4"/>
    <n v="6505551386"/>
    <s v="7734 Strong St."/>
    <m/>
    <s v="San Francisco"/>
    <x v="2"/>
    <m/>
    <x v="0"/>
    <s v="NA"/>
    <s v="Brown"/>
    <s v="Julie"/>
    <s v="Small"/>
  </r>
  <r>
    <x v="198"/>
    <x v="28"/>
    <n v="31.53"/>
    <n v="9"/>
    <x v="1522"/>
    <x v="155"/>
    <x v="0"/>
    <x v="3"/>
    <x v="5"/>
    <x v="0"/>
    <x v="3"/>
    <n v="33"/>
    <x v="59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25"/>
    <n v="36.840000000000003"/>
    <n v="6"/>
    <x v="1523"/>
    <x v="103"/>
    <x v="0"/>
    <x v="3"/>
    <x v="5"/>
    <x v="0"/>
    <x v="3"/>
    <n v="33"/>
    <x v="59"/>
    <x v="39"/>
    <n v="4155551450"/>
    <s v="5677 Strong St."/>
    <m/>
    <s v="San Rafael"/>
    <x v="2"/>
    <n v="97562"/>
    <x v="0"/>
    <s v="NA"/>
    <s v="Nelson"/>
    <s v="Valarie"/>
    <s v="Small"/>
  </r>
  <r>
    <x v="200"/>
    <x v="18"/>
    <n v="29.21"/>
    <n v="10"/>
    <x v="1524"/>
    <x v="170"/>
    <x v="0"/>
    <x v="3"/>
    <x v="5"/>
    <x v="0"/>
    <x v="3"/>
    <n v="33"/>
    <x v="59"/>
    <x v="87"/>
    <s v="61-9-3844-6555"/>
    <s v="7 Allen Street"/>
    <m/>
    <s v="Glen Waverly"/>
    <x v="3"/>
    <n v="3150"/>
    <x v="3"/>
    <s v="APAC"/>
    <s v="Connery"/>
    <s v="Sean"/>
    <s v="Small"/>
  </r>
  <r>
    <x v="201"/>
    <x v="22"/>
    <n v="37.17"/>
    <n v="5"/>
    <x v="1525"/>
    <x v="171"/>
    <x v="0"/>
    <x v="3"/>
    <x v="6"/>
    <x v="0"/>
    <x v="3"/>
    <n v="33"/>
    <x v="59"/>
    <x v="23"/>
    <s v="(91) 555 94 44"/>
    <s v="C/ Moralzarzal, 86"/>
    <m/>
    <s v="Madrid"/>
    <x v="1"/>
    <n v="28034"/>
    <x v="7"/>
    <s v="EMEA"/>
    <s v="Freyre"/>
    <s v="Diego"/>
    <s v="Small"/>
  </r>
  <r>
    <x v="238"/>
    <x v="14"/>
    <n v="34.19"/>
    <n v="3"/>
    <x v="1526"/>
    <x v="200"/>
    <x v="0"/>
    <x v="0"/>
    <x v="7"/>
    <x v="1"/>
    <x v="3"/>
    <n v="33"/>
    <x v="59"/>
    <x v="25"/>
    <s v="(91) 555 22 82"/>
    <s v="C/ Araquil, 67"/>
    <m/>
    <s v="Madrid"/>
    <x v="1"/>
    <n v="28023"/>
    <x v="7"/>
    <s v="EMEA"/>
    <s v="Sommer"/>
    <s v="Mart¡n"/>
    <s v="Small"/>
  </r>
  <r>
    <x v="202"/>
    <x v="13"/>
    <n v="29.21"/>
    <n v="6"/>
    <x v="1527"/>
    <x v="172"/>
    <x v="0"/>
    <x v="0"/>
    <x v="11"/>
    <x v="1"/>
    <x v="3"/>
    <n v="33"/>
    <x v="59"/>
    <x v="30"/>
    <s v="78.32.5555"/>
    <s v="2, rue du Commerce"/>
    <m/>
    <s v="Lyon"/>
    <x v="1"/>
    <n v="69004"/>
    <x v="1"/>
    <s v="EMEA"/>
    <s v="Saveley"/>
    <s v="Mary"/>
    <s v="Small"/>
  </r>
  <r>
    <x v="247"/>
    <x v="29"/>
    <n v="29.54"/>
    <n v="1"/>
    <x v="1528"/>
    <x v="207"/>
    <x v="0"/>
    <x v="1"/>
    <x v="8"/>
    <x v="1"/>
    <x v="3"/>
    <n v="33"/>
    <x v="59"/>
    <x v="64"/>
    <n v="6175552555"/>
    <s v="6251 Ingle Ln."/>
    <m/>
    <s v="Boston"/>
    <x v="6"/>
    <n v="51003"/>
    <x v="0"/>
    <s v="NA"/>
    <s v="Franco"/>
    <s v="Valarie"/>
    <s v="Small"/>
  </r>
  <r>
    <x v="41"/>
    <x v="14"/>
    <n v="28.88"/>
    <n v="12"/>
    <x v="1529"/>
    <x v="41"/>
    <x v="0"/>
    <x v="2"/>
    <x v="3"/>
    <x v="1"/>
    <x v="3"/>
    <n v="33"/>
    <x v="59"/>
    <x v="36"/>
    <s v="011-4988555"/>
    <s v="Via Monte Bianco 34"/>
    <m/>
    <s v="Torino"/>
    <x v="1"/>
    <n v="10100"/>
    <x v="12"/>
    <s v="EMEA"/>
    <s v="Accorti"/>
    <s v="Paolo"/>
    <s v="Small"/>
  </r>
  <r>
    <x v="216"/>
    <x v="6"/>
    <n v="38.17"/>
    <n v="1"/>
    <x v="1530"/>
    <x v="182"/>
    <x v="0"/>
    <x v="2"/>
    <x v="10"/>
    <x v="1"/>
    <x v="3"/>
    <n v="33"/>
    <x v="59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43"/>
    <x v="10"/>
    <n v="30.2"/>
    <n v="16"/>
    <x v="1531"/>
    <x v="43"/>
    <x v="0"/>
    <x v="3"/>
    <x v="4"/>
    <x v="1"/>
    <x v="3"/>
    <n v="33"/>
    <x v="59"/>
    <x v="38"/>
    <s v="30.59.8555"/>
    <s v="67, avenue de l'Europe"/>
    <m/>
    <s v="Versailles"/>
    <x v="1"/>
    <n v="78000"/>
    <x v="1"/>
    <s v="EMEA"/>
    <s v="Tonini"/>
    <s v="Daniel"/>
    <s v="Small"/>
  </r>
  <r>
    <x v="44"/>
    <x v="25"/>
    <n v="29.54"/>
    <n v="13"/>
    <x v="1532"/>
    <x v="44"/>
    <x v="0"/>
    <x v="3"/>
    <x v="4"/>
    <x v="1"/>
    <x v="3"/>
    <n v="33"/>
    <x v="59"/>
    <x v="39"/>
    <n v="4155551450"/>
    <s v="5677 Strong St."/>
    <m/>
    <s v="San Rafael"/>
    <x v="2"/>
    <n v="97562"/>
    <x v="0"/>
    <s v="NA"/>
    <s v="Nelson"/>
    <s v="Valarie"/>
    <s v="Small"/>
  </r>
  <r>
    <x v="45"/>
    <x v="14"/>
    <n v="100"/>
    <n v="3"/>
    <x v="1533"/>
    <x v="45"/>
    <x v="0"/>
    <x v="3"/>
    <x v="5"/>
    <x v="1"/>
    <x v="3"/>
    <n v="33"/>
    <x v="59"/>
    <x v="40"/>
    <n v="6035558647"/>
    <s v="2304 Long Airport Avenue"/>
    <m/>
    <s v="Nashua"/>
    <x v="12"/>
    <n v="62005"/>
    <x v="0"/>
    <s v="NA"/>
    <s v="Young"/>
    <s v="Valarie"/>
    <s v="Small"/>
  </r>
  <r>
    <x v="206"/>
    <x v="3"/>
    <n v="81.91"/>
    <n v="6"/>
    <x v="1534"/>
    <x v="159"/>
    <x v="0"/>
    <x v="3"/>
    <x v="5"/>
    <x v="1"/>
    <x v="3"/>
    <n v="33"/>
    <x v="59"/>
    <x v="77"/>
    <s v="(171) 555-1555"/>
    <s v="Fauntleroy Circus"/>
    <m/>
    <s v="Manchester"/>
    <x v="1"/>
    <s v="EC2 5NT"/>
    <x v="6"/>
    <s v="EMEA"/>
    <s v="Ashworth"/>
    <s v="Victoria"/>
    <s v="Medium"/>
  </r>
  <r>
    <x v="240"/>
    <x v="14"/>
    <n v="35.18"/>
    <n v="6"/>
    <x v="1535"/>
    <x v="201"/>
    <x v="0"/>
    <x v="3"/>
    <x v="5"/>
    <x v="1"/>
    <x v="3"/>
    <n v="33"/>
    <x v="59"/>
    <x v="67"/>
    <s v="91.24.4555"/>
    <s v="12, rue des Bouchers"/>
    <m/>
    <s v="Marseille"/>
    <x v="1"/>
    <n v="13008"/>
    <x v="1"/>
    <s v="EMEA"/>
    <s v="Lebihan"/>
    <s v="Laurence"/>
    <s v="Small"/>
  </r>
  <r>
    <x v="188"/>
    <x v="7"/>
    <n v="100"/>
    <n v="5"/>
    <x v="1536"/>
    <x v="160"/>
    <x v="0"/>
    <x v="3"/>
    <x v="6"/>
    <x v="1"/>
    <x v="3"/>
    <n v="33"/>
    <x v="59"/>
    <x v="2"/>
    <s v="+33 1 46 62 7555"/>
    <s v="27 rue du Colonel Pierre Avia"/>
    <m/>
    <s v="Paris"/>
    <x v="1"/>
    <n v="75508"/>
    <x v="1"/>
    <s v="EMEA"/>
    <s v="Da Cunha"/>
    <s v="Daniel"/>
    <s v="Large"/>
  </r>
  <r>
    <x v="219"/>
    <x v="10"/>
    <n v="36.29"/>
    <n v="13"/>
    <x v="1537"/>
    <x v="183"/>
    <x v="5"/>
    <x v="0"/>
    <x v="7"/>
    <x v="2"/>
    <x v="3"/>
    <n v="33"/>
    <x v="59"/>
    <x v="3"/>
    <n v="6265557265"/>
    <s v="78934 Hillside Dr."/>
    <m/>
    <s v="Pasadena"/>
    <x v="2"/>
    <n v="90003"/>
    <x v="0"/>
    <s v="NA"/>
    <s v="Young"/>
    <s v="Julie"/>
    <s v="Small"/>
  </r>
  <r>
    <x v="208"/>
    <x v="22"/>
    <n v="70.56"/>
    <n v="4"/>
    <x v="966"/>
    <x v="176"/>
    <x v="0"/>
    <x v="0"/>
    <x v="0"/>
    <x v="2"/>
    <x v="3"/>
    <n v="33"/>
    <x v="59"/>
    <x v="23"/>
    <s v="(91) 555 94 44"/>
    <s v="C/ Moralzarzal, 86"/>
    <m/>
    <s v="Madrid"/>
    <x v="1"/>
    <n v="28034"/>
    <x v="7"/>
    <s v="EMEA"/>
    <s v="Freyre"/>
    <s v="Diego"/>
    <s v="Small"/>
  </r>
  <r>
    <x v="51"/>
    <x v="29"/>
    <n v="100"/>
    <n v="8"/>
    <x v="1538"/>
    <x v="51"/>
    <x v="0"/>
    <x v="0"/>
    <x v="11"/>
    <x v="2"/>
    <x v="3"/>
    <n v="33"/>
    <x v="59"/>
    <x v="42"/>
    <s v="02 9936 8555"/>
    <s v="201 Miller Street"/>
    <s v="Level 15"/>
    <s v="North Sydney"/>
    <x v="8"/>
    <n v="2060"/>
    <x v="3"/>
    <s v="APAC"/>
    <s v="O'Hara"/>
    <s v="Anna"/>
    <s v="Large"/>
  </r>
  <r>
    <x v="248"/>
    <x v="40"/>
    <n v="29.54"/>
    <n v="1"/>
    <x v="1539"/>
    <x v="208"/>
    <x v="0"/>
    <x v="1"/>
    <x v="8"/>
    <x v="2"/>
    <x v="3"/>
    <n v="33"/>
    <x v="59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42"/>
    <x v="3"/>
    <n v="26.88"/>
    <n v="1"/>
    <x v="1540"/>
    <x v="202"/>
    <x v="2"/>
    <x v="1"/>
    <x v="1"/>
    <x v="2"/>
    <x v="3"/>
    <n v="33"/>
    <x v="59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0"/>
    <x v="19"/>
    <n v="83.03"/>
    <n v="7"/>
    <x v="1541"/>
    <x v="0"/>
    <x v="0"/>
    <x v="0"/>
    <x v="0"/>
    <x v="0"/>
    <x v="0"/>
    <n v="76"/>
    <x v="60"/>
    <x v="0"/>
    <n v="2125557818"/>
    <s v="897 Long Airport Avenue"/>
    <m/>
    <s v="NYC"/>
    <x v="0"/>
    <n v="10022"/>
    <x v="0"/>
    <s v="NA"/>
    <s v="Yu"/>
    <s v="Kwai"/>
    <s v="Medium"/>
  </r>
  <r>
    <x v="54"/>
    <x v="1"/>
    <n v="83.79"/>
    <n v="5"/>
    <x v="1542"/>
    <x v="54"/>
    <x v="0"/>
    <x v="1"/>
    <x v="8"/>
    <x v="0"/>
    <x v="0"/>
    <n v="76"/>
    <x v="60"/>
    <x v="10"/>
    <s v="03 9520 4555"/>
    <s v="636 St Kilda Road"/>
    <s v="Level 3"/>
    <s v="Melbourne"/>
    <x v="3"/>
    <n v="3004"/>
    <x v="3"/>
    <s v="APAC"/>
    <s v="Ferguson"/>
    <s v="Peter"/>
    <s v="Small"/>
  </r>
  <r>
    <x v="2"/>
    <x v="30"/>
    <n v="83.03"/>
    <n v="7"/>
    <x v="1543"/>
    <x v="2"/>
    <x v="0"/>
    <x v="2"/>
    <x v="2"/>
    <x v="0"/>
    <x v="0"/>
    <n v="76"/>
    <x v="60"/>
    <x v="2"/>
    <s v="+33 1 46 62 7555"/>
    <s v="27 rue du Colonel Pierre Avia"/>
    <m/>
    <s v="Paris"/>
    <x v="1"/>
    <n v="75508"/>
    <x v="1"/>
    <s v="EMEA"/>
    <s v="Da Cunha"/>
    <s v="Daniel"/>
    <s v="Medium"/>
  </r>
  <r>
    <x v="3"/>
    <x v="20"/>
    <n v="83.03"/>
    <n v="11"/>
    <x v="1544"/>
    <x v="3"/>
    <x v="0"/>
    <x v="2"/>
    <x v="3"/>
    <x v="0"/>
    <x v="0"/>
    <n v="76"/>
    <x v="60"/>
    <x v="3"/>
    <n v="6265557265"/>
    <s v="78934 Hillside Dr."/>
    <m/>
    <s v="Pasadena"/>
    <x v="2"/>
    <n v="90003"/>
    <x v="0"/>
    <s v="NA"/>
    <s v="Young"/>
    <s v="Julie"/>
    <s v="Medium"/>
  </r>
  <r>
    <x v="285"/>
    <x v="8"/>
    <n v="67.03"/>
    <n v="1"/>
    <x v="1545"/>
    <x v="4"/>
    <x v="0"/>
    <x v="3"/>
    <x v="4"/>
    <x v="0"/>
    <x v="0"/>
    <n v="76"/>
    <x v="60"/>
    <x v="17"/>
    <s v="07-98 9555"/>
    <s v="Erling Skakkes gate 78"/>
    <m/>
    <s v="Stavern"/>
    <x v="1"/>
    <n v="4110"/>
    <x v="2"/>
    <s v="EMEA"/>
    <s v="Bergulfsen"/>
    <s v="Jonas"/>
    <s v="Small"/>
  </r>
  <r>
    <x v="5"/>
    <x v="6"/>
    <n v="75.41"/>
    <n v="6"/>
    <x v="1546"/>
    <x v="5"/>
    <x v="0"/>
    <x v="3"/>
    <x v="4"/>
    <x v="0"/>
    <x v="0"/>
    <n v="76"/>
    <x v="60"/>
    <x v="5"/>
    <n v="6505556809"/>
    <s v="9408 Furth Circle"/>
    <m/>
    <s v="Burlingame"/>
    <x v="2"/>
    <n v="94217"/>
    <x v="0"/>
    <s v="NA"/>
    <s v="Hirano"/>
    <s v="Juri"/>
    <s v="Small"/>
  </r>
  <r>
    <x v="6"/>
    <x v="11"/>
    <n v="68.55"/>
    <n v="14"/>
    <x v="1547"/>
    <x v="6"/>
    <x v="0"/>
    <x v="3"/>
    <x v="5"/>
    <x v="0"/>
    <x v="0"/>
    <n v="76"/>
    <x v="60"/>
    <x v="6"/>
    <s v="20.16.1555"/>
    <s v="184, chausse de Tournai"/>
    <m/>
    <s v="Lille"/>
    <x v="1"/>
    <n v="59000"/>
    <x v="1"/>
    <s v="EMEA"/>
    <s v="Rance"/>
    <s v="Martine"/>
    <s v="Small"/>
  </r>
  <r>
    <x v="7"/>
    <x v="23"/>
    <n v="91.4"/>
    <n v="6"/>
    <x v="1548"/>
    <x v="7"/>
    <x v="0"/>
    <x v="3"/>
    <x v="5"/>
    <x v="0"/>
    <x v="0"/>
    <n v="76"/>
    <x v="60"/>
    <x v="7"/>
    <s v="+47 2267 3215"/>
    <s v="Drammen 121, PR 744 Sentrum"/>
    <m/>
    <s v="Bergen"/>
    <x v="1"/>
    <s v="N 5804"/>
    <x v="2"/>
    <s v="EMEA"/>
    <s v="Oeztan"/>
    <s v="Veysel"/>
    <s v="Medium"/>
  </r>
  <r>
    <x v="8"/>
    <x v="32"/>
    <n v="73.88"/>
    <n v="7"/>
    <x v="1549"/>
    <x v="8"/>
    <x v="0"/>
    <x v="3"/>
    <x v="6"/>
    <x v="0"/>
    <x v="0"/>
    <n v="76"/>
    <x v="60"/>
    <x v="8"/>
    <n v="6505555787"/>
    <s v="5557 North Pendale Street"/>
    <m/>
    <s v="San Francisco"/>
    <x v="2"/>
    <m/>
    <x v="0"/>
    <s v="NA"/>
    <s v="Murphy"/>
    <s v="Julie"/>
    <s v="Small"/>
  </r>
  <r>
    <x v="55"/>
    <x v="0"/>
    <n v="61.7"/>
    <n v="4"/>
    <x v="1550"/>
    <x v="55"/>
    <x v="0"/>
    <x v="0"/>
    <x v="7"/>
    <x v="1"/>
    <x v="0"/>
    <n v="76"/>
    <x v="60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19"/>
    <n v="69.31"/>
    <n v="6"/>
    <x v="1551"/>
    <x v="10"/>
    <x v="0"/>
    <x v="0"/>
    <x v="0"/>
    <x v="1"/>
    <x v="0"/>
    <n v="76"/>
    <x v="60"/>
    <x v="10"/>
    <s v="03 9520 4555"/>
    <s v="636 St Kilda Road"/>
    <s v="Level 3"/>
    <s v="Melbourne"/>
    <x v="3"/>
    <n v="3004"/>
    <x v="3"/>
    <s v="APAC"/>
    <s v="Ferguson"/>
    <s v="Peter"/>
    <s v="Small"/>
  </r>
  <r>
    <x v="56"/>
    <x v="5"/>
    <n v="87.6"/>
    <n v="3"/>
    <x v="1552"/>
    <x v="56"/>
    <x v="0"/>
    <x v="1"/>
    <x v="8"/>
    <x v="1"/>
    <x v="0"/>
    <n v="76"/>
    <x v="60"/>
    <x v="45"/>
    <n v="2155559857"/>
    <s v="11328 Douglas Av."/>
    <m/>
    <s v="Philadelphia"/>
    <x v="7"/>
    <n v="71270"/>
    <x v="0"/>
    <s v="NA"/>
    <s v="Hernandez"/>
    <s v="Rosa"/>
    <s v="Medium"/>
  </r>
  <r>
    <x v="225"/>
    <x v="22"/>
    <n v="87.6"/>
    <n v="1"/>
    <x v="1553"/>
    <x v="189"/>
    <x v="0"/>
    <x v="1"/>
    <x v="1"/>
    <x v="1"/>
    <x v="0"/>
    <n v="76"/>
    <x v="60"/>
    <x v="61"/>
    <n v="4085553659"/>
    <s v="3086 Ingle Ln."/>
    <m/>
    <s v="San Jose"/>
    <x v="2"/>
    <n v="94217"/>
    <x v="0"/>
    <s v="NA"/>
    <s v="Frick"/>
    <s v="Sue"/>
    <s v="Small"/>
  </r>
  <r>
    <x v="13"/>
    <x v="9"/>
    <n v="62.46"/>
    <n v="7"/>
    <x v="1554"/>
    <x v="13"/>
    <x v="0"/>
    <x v="1"/>
    <x v="9"/>
    <x v="1"/>
    <x v="0"/>
    <n v="76"/>
    <x v="60"/>
    <x v="13"/>
    <n v="2035552570"/>
    <s v="25593 South Bay Ln."/>
    <m/>
    <s v="Bridgewater"/>
    <x v="5"/>
    <n v="97562"/>
    <x v="0"/>
    <s v="NA"/>
    <s v="King"/>
    <s v="Julie"/>
    <s v="Small"/>
  </r>
  <r>
    <x v="14"/>
    <x v="0"/>
    <n v="79.98"/>
    <n v="6"/>
    <x v="1555"/>
    <x v="14"/>
    <x v="0"/>
    <x v="2"/>
    <x v="2"/>
    <x v="1"/>
    <x v="0"/>
    <n v="76"/>
    <x v="60"/>
    <x v="14"/>
    <s v="40.67.8555"/>
    <s v="67, rue des Cinquante Otages"/>
    <m/>
    <s v="Nantes"/>
    <x v="1"/>
    <n v="44000"/>
    <x v="1"/>
    <s v="EMEA"/>
    <s v="Labrune"/>
    <s v="Janine"/>
    <s v="Small"/>
  </r>
  <r>
    <x v="15"/>
    <x v="25"/>
    <n v="70.08"/>
    <n v="11"/>
    <x v="1556"/>
    <x v="15"/>
    <x v="0"/>
    <x v="2"/>
    <x v="3"/>
    <x v="1"/>
    <x v="0"/>
    <n v="76"/>
    <x v="60"/>
    <x v="15"/>
    <n v="6175558555"/>
    <s v="39323 Spinnaker Dr."/>
    <m/>
    <s v="Cambridge"/>
    <x v="6"/>
    <n v="51247"/>
    <x v="0"/>
    <s v="NA"/>
    <s v="Hernandez"/>
    <s v="Marta"/>
    <s v="Small"/>
  </r>
  <r>
    <x v="251"/>
    <x v="22"/>
    <n v="65.510000000000005"/>
    <n v="1"/>
    <x v="1557"/>
    <x v="211"/>
    <x v="0"/>
    <x v="2"/>
    <x v="10"/>
    <x v="1"/>
    <x v="0"/>
    <n v="76"/>
    <x v="60"/>
    <x v="75"/>
    <s v="+353 1862 1555"/>
    <s v="25 Maiden Lane"/>
    <s v="Floor No. 4"/>
    <s v="Dublin"/>
    <x v="1"/>
    <n v="2"/>
    <x v="18"/>
    <s v="EMEA"/>
    <s v="Cassidy"/>
    <s v="Dean"/>
    <s v="Small"/>
  </r>
  <r>
    <x v="58"/>
    <x v="20"/>
    <n v="63.22"/>
    <n v="4"/>
    <x v="1558"/>
    <x v="17"/>
    <x v="0"/>
    <x v="3"/>
    <x v="4"/>
    <x v="1"/>
    <x v="0"/>
    <n v="76"/>
    <x v="60"/>
    <x v="47"/>
    <n v="9145554562"/>
    <s v="3758 North Pendale Street"/>
    <m/>
    <s v="White Plains"/>
    <x v="0"/>
    <n v="24067"/>
    <x v="0"/>
    <s v="NA"/>
    <s v="Frick"/>
    <s v="Steve"/>
    <s v="Small"/>
  </r>
  <r>
    <x v="18"/>
    <x v="18"/>
    <n v="86.83"/>
    <n v="6"/>
    <x v="1559"/>
    <x v="18"/>
    <x v="0"/>
    <x v="3"/>
    <x v="5"/>
    <x v="1"/>
    <x v="0"/>
    <n v="76"/>
    <x v="60"/>
    <x v="18"/>
    <n v="2155551555"/>
    <s v="7586 Pompton St."/>
    <m/>
    <s v="Allentown"/>
    <x v="7"/>
    <n v="70267"/>
    <x v="0"/>
    <s v="NA"/>
    <s v="Yu"/>
    <s v="Kyung"/>
    <s v="Small"/>
  </r>
  <r>
    <x v="19"/>
    <x v="9"/>
    <n v="94.43"/>
    <n v="4"/>
    <x v="1560"/>
    <x v="19"/>
    <x v="0"/>
    <x v="3"/>
    <x v="5"/>
    <x v="1"/>
    <x v="0"/>
    <n v="76"/>
    <x v="60"/>
    <x v="0"/>
    <n v="2125557818"/>
    <s v="897 Long Airport Avenue"/>
    <m/>
    <s v="NYC"/>
    <x v="0"/>
    <n v="10022"/>
    <x v="0"/>
    <s v="NA"/>
    <s v="Yu"/>
    <s v="Kwai"/>
    <s v="Medium"/>
  </r>
  <r>
    <x v="286"/>
    <x v="36"/>
    <n v="79.98"/>
    <n v="8"/>
    <x v="1561"/>
    <x v="20"/>
    <x v="0"/>
    <x v="3"/>
    <x v="5"/>
    <x v="1"/>
    <x v="0"/>
    <n v="76"/>
    <x v="60"/>
    <x v="53"/>
    <s v="(93) 203 4555"/>
    <s v="Rambla de Catalu¤a, 23"/>
    <m/>
    <s v="Barcelona"/>
    <x v="1"/>
    <n v="8022"/>
    <x v="7"/>
    <s v="EMEA"/>
    <s v="Saavedra"/>
    <s v="Eduardo"/>
    <s v="Medium"/>
  </r>
  <r>
    <x v="120"/>
    <x v="15"/>
    <n v="100"/>
    <n v="8"/>
    <x v="1562"/>
    <x v="115"/>
    <x v="0"/>
    <x v="0"/>
    <x v="7"/>
    <x v="2"/>
    <x v="0"/>
    <n v="76"/>
    <x v="60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22"/>
    <x v="10"/>
    <n v="100"/>
    <n v="9"/>
    <x v="1563"/>
    <x v="22"/>
    <x v="0"/>
    <x v="0"/>
    <x v="0"/>
    <x v="2"/>
    <x v="0"/>
    <n v="76"/>
    <x v="60"/>
    <x v="14"/>
    <s v="40.67.8555"/>
    <s v="67, rue des Cinquante Otages"/>
    <m/>
    <s v="Nantes"/>
    <x v="1"/>
    <n v="44000"/>
    <x v="1"/>
    <s v="EMEA"/>
    <s v="Labrune"/>
    <s v="Janine"/>
    <s v="Small"/>
  </r>
  <r>
    <x v="121"/>
    <x v="4"/>
    <n v="81.400000000000006"/>
    <n v="2"/>
    <x v="356"/>
    <x v="23"/>
    <x v="0"/>
    <x v="0"/>
    <x v="11"/>
    <x v="2"/>
    <x v="0"/>
    <n v="76"/>
    <x v="60"/>
    <x v="37"/>
    <s v="0695-34 6555"/>
    <s v="?kergatan 24"/>
    <m/>
    <s v="Boras"/>
    <x v="1"/>
    <s v="S-844 67"/>
    <x v="8"/>
    <s v="EMEA"/>
    <s v="Larsson"/>
    <s v="Maria"/>
    <s v="Medium"/>
  </r>
  <r>
    <x v="61"/>
    <x v="42"/>
    <n v="87.6"/>
    <n v="3"/>
    <x v="1564"/>
    <x v="60"/>
    <x v="0"/>
    <x v="1"/>
    <x v="8"/>
    <x v="2"/>
    <x v="0"/>
    <n v="76"/>
    <x v="60"/>
    <x v="9"/>
    <s v="(1) 47.55.6555"/>
    <s v="25, rue Lauriston"/>
    <m/>
    <s v="Paris"/>
    <x v="1"/>
    <n v="75016"/>
    <x v="1"/>
    <s v="EMEA"/>
    <s v="Perrier"/>
    <s v="Dominique"/>
    <s v="Medium"/>
  </r>
  <r>
    <x v="235"/>
    <x v="22"/>
    <n v="87.6"/>
    <n v="1"/>
    <x v="1553"/>
    <x v="198"/>
    <x v="0"/>
    <x v="1"/>
    <x v="1"/>
    <x v="2"/>
    <x v="0"/>
    <n v="76"/>
    <x v="60"/>
    <x v="70"/>
    <s v="0522-556555"/>
    <s v="Strada Provinciale 124"/>
    <m/>
    <s v="Reggio Emilia"/>
    <x v="1"/>
    <n v="42100"/>
    <x v="12"/>
    <s v="EMEA"/>
    <s v="Moroni"/>
    <s v="Maurizio"/>
    <s v="Small"/>
  </r>
  <r>
    <x v="63"/>
    <x v="30"/>
    <n v="100"/>
    <n v="9"/>
    <x v="1565"/>
    <x v="62"/>
    <x v="0"/>
    <x v="0"/>
    <x v="0"/>
    <x v="0"/>
    <x v="5"/>
    <n v="122"/>
    <x v="61"/>
    <x v="48"/>
    <s v="31 12 3555"/>
    <s v="Vinb'ltet 34"/>
    <m/>
    <s v="Kobenhavn"/>
    <x v="1"/>
    <n v="1734"/>
    <x v="13"/>
    <s v="EMEA"/>
    <s v="Petersen"/>
    <s v="Jytte"/>
    <s v="Medium"/>
  </r>
  <r>
    <x v="123"/>
    <x v="2"/>
    <n v="100"/>
    <n v="3"/>
    <x v="1566"/>
    <x v="117"/>
    <x v="0"/>
    <x v="1"/>
    <x v="8"/>
    <x v="0"/>
    <x v="5"/>
    <n v="122"/>
    <x v="61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65"/>
    <x v="3"/>
    <n v="100"/>
    <n v="9"/>
    <x v="1567"/>
    <x v="64"/>
    <x v="0"/>
    <x v="1"/>
    <x v="9"/>
    <x v="0"/>
    <x v="5"/>
    <n v="122"/>
    <x v="61"/>
    <x v="49"/>
    <s v="(171) 555-0297"/>
    <s v="35 King George"/>
    <m/>
    <s v="London"/>
    <x v="1"/>
    <s v="WX3 6FW"/>
    <x v="6"/>
    <s v="EMEA"/>
    <s v="Brown"/>
    <s v="Ann"/>
    <s v="Medium"/>
  </r>
  <r>
    <x v="125"/>
    <x v="29"/>
    <n v="100"/>
    <n v="6"/>
    <x v="1568"/>
    <x v="119"/>
    <x v="0"/>
    <x v="2"/>
    <x v="3"/>
    <x v="0"/>
    <x v="5"/>
    <n v="122"/>
    <x v="61"/>
    <x v="39"/>
    <n v="4155551450"/>
    <s v="5677 Strong St."/>
    <m/>
    <s v="San Rafael"/>
    <x v="2"/>
    <n v="97562"/>
    <x v="0"/>
    <s v="NA"/>
    <s v="Nelson"/>
    <s v="Valarie"/>
    <s v="Medium"/>
  </r>
  <r>
    <x v="126"/>
    <x v="23"/>
    <n v="100"/>
    <n v="5"/>
    <x v="1569"/>
    <x v="120"/>
    <x v="0"/>
    <x v="2"/>
    <x v="10"/>
    <x v="0"/>
    <x v="5"/>
    <n v="122"/>
    <x v="61"/>
    <x v="23"/>
    <s v="(91) 555 94 44"/>
    <s v="C/ Moralzarzal, 86"/>
    <m/>
    <s v="Madrid"/>
    <x v="1"/>
    <n v="28034"/>
    <x v="7"/>
    <s v="EMEA"/>
    <s v="Freyre"/>
    <s v="Diego"/>
    <s v="Medium"/>
  </r>
  <r>
    <x v="68"/>
    <x v="29"/>
    <n v="100"/>
    <n v="16"/>
    <x v="1570"/>
    <x v="67"/>
    <x v="3"/>
    <x v="3"/>
    <x v="4"/>
    <x v="0"/>
    <x v="5"/>
    <n v="122"/>
    <x v="61"/>
    <x v="37"/>
    <s v="0695-34 6555"/>
    <s v="?kergatan 24"/>
    <m/>
    <s v="Boras"/>
    <x v="1"/>
    <s v="S-844 67"/>
    <x v="8"/>
    <s v="EMEA"/>
    <s v="Larsson"/>
    <s v="Maria"/>
    <s v="Medium"/>
  </r>
  <r>
    <x v="263"/>
    <x v="24"/>
    <n v="100"/>
    <n v="7"/>
    <x v="1571"/>
    <x v="219"/>
    <x v="0"/>
    <x v="3"/>
    <x v="5"/>
    <x v="0"/>
    <x v="5"/>
    <n v="122"/>
    <x v="61"/>
    <x v="76"/>
    <s v="+34 913 728 555"/>
    <s v="Merchants House, 27-30 Merchant's Quay"/>
    <m/>
    <s v="Madrid"/>
    <x v="1"/>
    <n v="28023"/>
    <x v="7"/>
    <s v="EMEA"/>
    <s v="Fernandez"/>
    <s v="Jesus"/>
    <s v="Medium"/>
  </r>
  <r>
    <x v="129"/>
    <x v="0"/>
    <n v="100"/>
    <n v="7"/>
    <x v="1572"/>
    <x v="69"/>
    <x v="0"/>
    <x v="3"/>
    <x v="5"/>
    <x v="0"/>
    <x v="5"/>
    <n v="122"/>
    <x v="61"/>
    <x v="50"/>
    <n v="5085559555"/>
    <s v="4575 Hillside Dr."/>
    <m/>
    <s v="New Bedford"/>
    <x v="6"/>
    <n v="50553"/>
    <x v="0"/>
    <s v="NA"/>
    <s v="Tam"/>
    <s v="Wing C"/>
    <s v="Medium"/>
  </r>
  <r>
    <x v="71"/>
    <x v="2"/>
    <n v="100"/>
    <n v="13"/>
    <x v="1573"/>
    <x v="70"/>
    <x v="0"/>
    <x v="3"/>
    <x v="5"/>
    <x v="0"/>
    <x v="5"/>
    <n v="122"/>
    <x v="61"/>
    <x v="53"/>
    <s v="(93) 203 4555"/>
    <s v="Rambla de Catalu¤a, 23"/>
    <m/>
    <s v="Barcelona"/>
    <x v="1"/>
    <n v="8022"/>
    <x v="7"/>
    <s v="EMEA"/>
    <s v="Saavedra"/>
    <s v="Eduardo"/>
    <s v="Medium"/>
  </r>
  <r>
    <x v="131"/>
    <x v="21"/>
    <n v="100"/>
    <n v="7"/>
    <x v="1574"/>
    <x v="122"/>
    <x v="0"/>
    <x v="0"/>
    <x v="7"/>
    <x v="1"/>
    <x v="5"/>
    <n v="122"/>
    <x v="61"/>
    <x v="30"/>
    <s v="78.32.5555"/>
    <s v="2, rue du Commerce"/>
    <m/>
    <s v="Lyon"/>
    <x v="1"/>
    <n v="69004"/>
    <x v="1"/>
    <s v="EMEA"/>
    <s v="Saveley"/>
    <s v="Mary"/>
    <s v="Medium"/>
  </r>
  <r>
    <x v="264"/>
    <x v="4"/>
    <n v="100"/>
    <n v="1"/>
    <x v="1575"/>
    <x v="220"/>
    <x v="0"/>
    <x v="0"/>
    <x v="0"/>
    <x v="1"/>
    <x v="5"/>
    <n v="122"/>
    <x v="61"/>
    <x v="56"/>
    <s v="(02) 5554 67"/>
    <s v="Rue Joseph-Bens 532"/>
    <m/>
    <s v="Bruxelles"/>
    <x v="1"/>
    <s v="B-1180"/>
    <x v="14"/>
    <s v="EMEA"/>
    <s v="Dewey"/>
    <s v="Catherine"/>
    <s v="Medium"/>
  </r>
  <r>
    <x v="265"/>
    <x v="12"/>
    <n v="100"/>
    <n v="4"/>
    <x v="1576"/>
    <x v="221"/>
    <x v="0"/>
    <x v="0"/>
    <x v="11"/>
    <x v="1"/>
    <x v="5"/>
    <n v="122"/>
    <x v="61"/>
    <x v="59"/>
    <s v="(198) 555-8888"/>
    <s v="Garden House Crowther Way"/>
    <m/>
    <s v="Cowes"/>
    <x v="15"/>
    <s v="PO31 7PJ"/>
    <x v="6"/>
    <s v="EMEA"/>
    <s v="Bennett"/>
    <s v="Helen"/>
    <s v="Medium"/>
  </r>
  <r>
    <x v="74"/>
    <x v="7"/>
    <n v="100"/>
    <n v="10"/>
    <x v="1577"/>
    <x v="73"/>
    <x v="3"/>
    <x v="1"/>
    <x v="1"/>
    <x v="1"/>
    <x v="5"/>
    <n v="122"/>
    <x v="61"/>
    <x v="0"/>
    <n v="2125557818"/>
    <s v="897 Long Airport Avenue"/>
    <m/>
    <s v="NYC"/>
    <x v="0"/>
    <n v="10022"/>
    <x v="0"/>
    <s v="NA"/>
    <s v="Yu"/>
    <s v="Kwai"/>
    <s v="Medium"/>
  </r>
  <r>
    <x v="75"/>
    <x v="5"/>
    <n v="100"/>
    <n v="8"/>
    <x v="1578"/>
    <x v="74"/>
    <x v="0"/>
    <x v="1"/>
    <x v="9"/>
    <x v="1"/>
    <x v="5"/>
    <n v="122"/>
    <x v="61"/>
    <x v="43"/>
    <s v="(514) 555-8054"/>
    <s v="43 rue St. Laurent"/>
    <m/>
    <s v="Montreal"/>
    <x v="13"/>
    <s v="H1J 1C3"/>
    <x v="10"/>
    <s v="NA"/>
    <s v="Fresnisre"/>
    <s v="Jean"/>
    <s v="Medium"/>
  </r>
  <r>
    <x v="76"/>
    <x v="8"/>
    <n v="100"/>
    <n v="11"/>
    <x v="1579"/>
    <x v="75"/>
    <x v="0"/>
    <x v="2"/>
    <x v="2"/>
    <x v="1"/>
    <x v="5"/>
    <n v="122"/>
    <x v="61"/>
    <x v="56"/>
    <s v="(02) 5554 67"/>
    <s v="Rue Joseph-Bens 532"/>
    <m/>
    <s v="Bruxelles"/>
    <x v="1"/>
    <s v="B-1180"/>
    <x v="14"/>
    <s v="EMEA"/>
    <s v="Dewey"/>
    <s v="Catherine"/>
    <s v="Small"/>
  </r>
  <r>
    <x v="77"/>
    <x v="13"/>
    <n v="100"/>
    <n v="13"/>
    <x v="1580"/>
    <x v="76"/>
    <x v="0"/>
    <x v="2"/>
    <x v="3"/>
    <x v="1"/>
    <x v="5"/>
    <n v="122"/>
    <x v="61"/>
    <x v="57"/>
    <s v="(604) 555-4555"/>
    <s v="23 Tsawassen Blvd."/>
    <m/>
    <s v="Tsawassen"/>
    <x v="10"/>
    <s v="T2F 8M4"/>
    <x v="10"/>
    <s v="NA"/>
    <s v="Lincoln"/>
    <s v="Elizabeth"/>
    <s v="Medium"/>
  </r>
  <r>
    <x v="137"/>
    <x v="15"/>
    <n v="100"/>
    <n v="2"/>
    <x v="1581"/>
    <x v="127"/>
    <x v="0"/>
    <x v="2"/>
    <x v="10"/>
    <x v="1"/>
    <x v="5"/>
    <n v="122"/>
    <x v="61"/>
    <x v="36"/>
    <s v="011-4988555"/>
    <s v="Via Monte Bianco 34"/>
    <m/>
    <s v="Torino"/>
    <x v="1"/>
    <n v="10100"/>
    <x v="12"/>
    <s v="EMEA"/>
    <s v="Accorti"/>
    <s v="Paolo"/>
    <s v="Small"/>
  </r>
  <r>
    <x v="138"/>
    <x v="6"/>
    <n v="100"/>
    <n v="7"/>
    <x v="1582"/>
    <x v="78"/>
    <x v="0"/>
    <x v="3"/>
    <x v="4"/>
    <x v="1"/>
    <x v="5"/>
    <n v="122"/>
    <x v="61"/>
    <x v="77"/>
    <s v="(171) 555-1555"/>
    <s v="Fauntleroy Circus"/>
    <m/>
    <s v="Manchester"/>
    <x v="1"/>
    <s v="EC2 5NT"/>
    <x v="6"/>
    <s v="EMEA"/>
    <s v="Ashworth"/>
    <s v="Victoria"/>
    <s v="Medium"/>
  </r>
  <r>
    <x v="282"/>
    <x v="21"/>
    <n v="100"/>
    <n v="6"/>
    <x v="1583"/>
    <x v="237"/>
    <x v="0"/>
    <x v="3"/>
    <x v="4"/>
    <x v="1"/>
    <x v="5"/>
    <n v="122"/>
    <x v="61"/>
    <x v="14"/>
    <s v="40.67.8555"/>
    <s v="67, rue des Cinquante Otages"/>
    <m/>
    <s v="Nantes"/>
    <x v="1"/>
    <n v="44000"/>
    <x v="1"/>
    <s v="EMEA"/>
    <s v="Labrune"/>
    <s v="Janine"/>
    <s v="Medium"/>
  </r>
  <r>
    <x v="267"/>
    <x v="2"/>
    <n v="100"/>
    <n v="4"/>
    <x v="1584"/>
    <x v="223"/>
    <x v="0"/>
    <x v="3"/>
    <x v="5"/>
    <x v="1"/>
    <x v="5"/>
    <n v="122"/>
    <x v="61"/>
    <x v="24"/>
    <s v="0921-12 3555"/>
    <s v="Berguvsv„gen  8"/>
    <m/>
    <s v="Lule"/>
    <x v="1"/>
    <s v="S-958 22"/>
    <x v="8"/>
    <s v="EMEA"/>
    <s v="Berglund"/>
    <s v="Christina"/>
    <s v="Medium"/>
  </r>
  <r>
    <x v="82"/>
    <x v="6"/>
    <n v="71.97"/>
    <n v="4"/>
    <x v="1585"/>
    <x v="81"/>
    <x v="0"/>
    <x v="3"/>
    <x v="5"/>
    <x v="1"/>
    <x v="5"/>
    <n v="122"/>
    <x v="61"/>
    <x v="27"/>
    <n v="2125558493"/>
    <s v="5905 Pompton St."/>
    <s v="Suite 750"/>
    <s v="NYC"/>
    <x v="0"/>
    <n v="10022"/>
    <x v="0"/>
    <s v="NA"/>
    <s v="Hernandez"/>
    <s v="Maria"/>
    <s v="Small"/>
  </r>
  <r>
    <x v="83"/>
    <x v="1"/>
    <n v="50.33"/>
    <n v="7"/>
    <x v="1586"/>
    <x v="82"/>
    <x v="0"/>
    <x v="3"/>
    <x v="6"/>
    <x v="1"/>
    <x v="5"/>
    <n v="122"/>
    <x v="61"/>
    <x v="23"/>
    <s v="(91) 555 94 44"/>
    <s v="C/ Moralzarzal, 86"/>
    <m/>
    <s v="Madrid"/>
    <x v="1"/>
    <n v="28034"/>
    <x v="7"/>
    <s v="EMEA"/>
    <s v="Freyre"/>
    <s v="Diego"/>
    <s v="Small"/>
  </r>
  <r>
    <x v="154"/>
    <x v="9"/>
    <n v="100"/>
    <n v="8"/>
    <x v="1587"/>
    <x v="136"/>
    <x v="0"/>
    <x v="0"/>
    <x v="7"/>
    <x v="2"/>
    <x v="5"/>
    <n v="122"/>
    <x v="61"/>
    <x v="35"/>
    <s v="+81 3 3584 0555"/>
    <s v="2-2-8 Roppongi"/>
    <m/>
    <s v="Minato-ku"/>
    <x v="11"/>
    <s v="106-0032"/>
    <x v="11"/>
    <s v="Japan"/>
    <s v="Shimamura"/>
    <s v="Akiko"/>
    <s v="Medium"/>
  </r>
  <r>
    <x v="86"/>
    <x v="11"/>
    <n v="80.540000000000006"/>
    <n v="3"/>
    <x v="1588"/>
    <x v="85"/>
    <x v="0"/>
    <x v="0"/>
    <x v="0"/>
    <x v="2"/>
    <x v="5"/>
    <n v="122"/>
    <x v="61"/>
    <x v="4"/>
    <n v="6505551386"/>
    <s v="7734 Strong St."/>
    <m/>
    <s v="San Francisco"/>
    <x v="2"/>
    <m/>
    <x v="0"/>
    <s v="NA"/>
    <s v="Brown"/>
    <s v="Julie"/>
    <s v="Small"/>
  </r>
  <r>
    <x v="160"/>
    <x v="4"/>
    <n v="100"/>
    <n v="6"/>
    <x v="1589"/>
    <x v="141"/>
    <x v="0"/>
    <x v="0"/>
    <x v="11"/>
    <x v="2"/>
    <x v="5"/>
    <n v="122"/>
    <x v="61"/>
    <x v="39"/>
    <n v="4155551450"/>
    <s v="5677 Strong St."/>
    <m/>
    <s v="San Rafael"/>
    <x v="2"/>
    <n v="97562"/>
    <x v="0"/>
    <s v="NA"/>
    <s v="Nelson"/>
    <s v="Valarie"/>
    <s v="Medium"/>
  </r>
  <r>
    <x v="89"/>
    <x v="10"/>
    <n v="100"/>
    <n v="10"/>
    <x v="1590"/>
    <x v="88"/>
    <x v="4"/>
    <x v="1"/>
    <x v="1"/>
    <x v="2"/>
    <x v="5"/>
    <n v="122"/>
    <x v="61"/>
    <x v="58"/>
    <n v="6175559555"/>
    <s v="8616 Spinnaker Dr."/>
    <m/>
    <s v="Boston"/>
    <x v="6"/>
    <n v="51003"/>
    <x v="0"/>
    <s v="NA"/>
    <s v="Yoshido"/>
    <s v="Juri"/>
    <s v="Medium"/>
  </r>
  <r>
    <x v="246"/>
    <x v="12"/>
    <n v="53.76"/>
    <n v="2"/>
    <x v="1591"/>
    <x v="206"/>
    <x v="0"/>
    <x v="0"/>
    <x v="7"/>
    <x v="0"/>
    <x v="3"/>
    <n v="44"/>
    <x v="62"/>
    <x v="72"/>
    <s v="+49 69 66 90 2555"/>
    <s v="Lyonerstr. 34"/>
    <m/>
    <s v="Frankfurt"/>
    <x v="1"/>
    <n v="60528"/>
    <x v="16"/>
    <s v="EMEA"/>
    <s v="Keitel"/>
    <s v="Roland"/>
    <s v="Small"/>
  </r>
  <r>
    <x v="210"/>
    <x v="25"/>
    <n v="44.35"/>
    <n v="2"/>
    <x v="1592"/>
    <x v="178"/>
    <x v="0"/>
    <x v="0"/>
    <x v="11"/>
    <x v="0"/>
    <x v="3"/>
    <n v="44"/>
    <x v="62"/>
    <x v="77"/>
    <s v="(171) 555-1555"/>
    <s v="Fauntleroy Circus"/>
    <m/>
    <s v="Manchester"/>
    <x v="1"/>
    <s v="EC2 5NT"/>
    <x v="6"/>
    <s v="EMEA"/>
    <s v="Ashworth"/>
    <s v="Victoria"/>
    <s v="Small"/>
  </r>
  <r>
    <x v="237"/>
    <x v="8"/>
    <n v="45.25"/>
    <n v="1"/>
    <x v="1593"/>
    <x v="166"/>
    <x v="0"/>
    <x v="1"/>
    <x v="1"/>
    <x v="0"/>
    <x v="3"/>
    <n v="44"/>
    <x v="62"/>
    <x v="84"/>
    <n v="7025551838"/>
    <s v="8489 Strong St."/>
    <m/>
    <s v="Las Vegas"/>
    <x v="16"/>
    <n v="83030"/>
    <x v="0"/>
    <s v="NA"/>
    <s v="King"/>
    <s v="Sue"/>
    <s v="Small"/>
  </r>
  <r>
    <x v="196"/>
    <x v="4"/>
    <n v="49.28"/>
    <n v="6"/>
    <x v="1594"/>
    <x v="168"/>
    <x v="0"/>
    <x v="2"/>
    <x v="10"/>
    <x v="0"/>
    <x v="3"/>
    <n v="44"/>
    <x v="62"/>
    <x v="82"/>
    <n v="4155554312"/>
    <s v="2793 Furth Circle"/>
    <m/>
    <s v="Brisbane"/>
    <x v="2"/>
    <n v="94217"/>
    <x v="0"/>
    <s v="NA"/>
    <s v="Taylor"/>
    <s v="Sue"/>
    <s v="Small"/>
  </r>
  <r>
    <x v="197"/>
    <x v="30"/>
    <n v="36.29"/>
    <n v="4"/>
    <x v="1595"/>
    <x v="169"/>
    <x v="0"/>
    <x v="3"/>
    <x v="4"/>
    <x v="0"/>
    <x v="3"/>
    <n v="44"/>
    <x v="62"/>
    <x v="4"/>
    <n v="6505551386"/>
    <s v="7734 Strong St."/>
    <m/>
    <s v="San Francisco"/>
    <x v="2"/>
    <m/>
    <x v="0"/>
    <s v="NA"/>
    <s v="Brown"/>
    <s v="Julie"/>
    <s v="Small"/>
  </r>
  <r>
    <x v="198"/>
    <x v="26"/>
    <n v="41.22"/>
    <n v="8"/>
    <x v="1596"/>
    <x v="155"/>
    <x v="0"/>
    <x v="3"/>
    <x v="5"/>
    <x v="0"/>
    <x v="3"/>
    <n v="44"/>
    <x v="62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28"/>
    <n v="36.74"/>
    <n v="5"/>
    <x v="1597"/>
    <x v="103"/>
    <x v="0"/>
    <x v="3"/>
    <x v="5"/>
    <x v="0"/>
    <x v="3"/>
    <n v="44"/>
    <x v="62"/>
    <x v="39"/>
    <n v="4155551450"/>
    <s v="5677 Strong St."/>
    <m/>
    <s v="San Rafael"/>
    <x v="2"/>
    <n v="97562"/>
    <x v="0"/>
    <s v="NA"/>
    <s v="Nelson"/>
    <s v="Valarie"/>
    <s v="Small"/>
  </r>
  <r>
    <x v="200"/>
    <x v="14"/>
    <n v="50.62"/>
    <n v="9"/>
    <x v="1598"/>
    <x v="170"/>
    <x v="0"/>
    <x v="3"/>
    <x v="5"/>
    <x v="0"/>
    <x v="3"/>
    <n v="44"/>
    <x v="62"/>
    <x v="87"/>
    <s v="61-9-3844-6555"/>
    <s v="7 Allen Street"/>
    <m/>
    <s v="Glen Waverly"/>
    <x v="3"/>
    <n v="3150"/>
    <x v="3"/>
    <s v="APAC"/>
    <s v="Connery"/>
    <s v="Sean"/>
    <s v="Small"/>
  </r>
  <r>
    <x v="201"/>
    <x v="16"/>
    <n v="38.08"/>
    <n v="4"/>
    <x v="1599"/>
    <x v="171"/>
    <x v="0"/>
    <x v="3"/>
    <x v="6"/>
    <x v="0"/>
    <x v="3"/>
    <n v="44"/>
    <x v="62"/>
    <x v="23"/>
    <s v="(91) 555 94 44"/>
    <s v="C/ Moralzarzal, 86"/>
    <m/>
    <s v="Madrid"/>
    <x v="1"/>
    <n v="28034"/>
    <x v="7"/>
    <s v="EMEA"/>
    <s v="Freyre"/>
    <s v="Diego"/>
    <s v="Small"/>
  </r>
  <r>
    <x v="238"/>
    <x v="4"/>
    <n v="47.94"/>
    <n v="2"/>
    <x v="1600"/>
    <x v="200"/>
    <x v="0"/>
    <x v="0"/>
    <x v="7"/>
    <x v="1"/>
    <x v="3"/>
    <n v="44"/>
    <x v="62"/>
    <x v="25"/>
    <s v="(91) 555 22 82"/>
    <s v="C/ Araquil, 67"/>
    <m/>
    <s v="Madrid"/>
    <x v="1"/>
    <n v="28023"/>
    <x v="7"/>
    <s v="EMEA"/>
    <s v="Sommer"/>
    <s v="Mart¡n"/>
    <s v="Small"/>
  </r>
  <r>
    <x v="202"/>
    <x v="16"/>
    <n v="48.38"/>
    <n v="5"/>
    <x v="1601"/>
    <x v="172"/>
    <x v="0"/>
    <x v="0"/>
    <x v="11"/>
    <x v="1"/>
    <x v="3"/>
    <n v="44"/>
    <x v="62"/>
    <x v="30"/>
    <s v="78.32.5555"/>
    <s v="2, rue du Commerce"/>
    <m/>
    <s v="Lyon"/>
    <x v="1"/>
    <n v="69004"/>
    <x v="1"/>
    <s v="EMEA"/>
    <s v="Saveley"/>
    <s v="Mary"/>
    <s v="Small"/>
  </r>
  <r>
    <x v="203"/>
    <x v="25"/>
    <n v="45.25"/>
    <n v="9"/>
    <x v="1602"/>
    <x v="173"/>
    <x v="0"/>
    <x v="1"/>
    <x v="8"/>
    <x v="1"/>
    <x v="3"/>
    <n v="44"/>
    <x v="62"/>
    <x v="23"/>
    <s v="(91) 555 94 44"/>
    <s v="C/ Moralzarzal, 86"/>
    <m/>
    <s v="Madrid"/>
    <x v="1"/>
    <n v="28034"/>
    <x v="7"/>
    <s v="EMEA"/>
    <s v="Freyre"/>
    <s v="Diego"/>
    <s v="Small"/>
  </r>
  <r>
    <x v="254"/>
    <x v="9"/>
    <n v="45.7"/>
    <n v="2"/>
    <x v="1603"/>
    <x v="214"/>
    <x v="0"/>
    <x v="1"/>
    <x v="9"/>
    <x v="1"/>
    <x v="3"/>
    <n v="44"/>
    <x v="62"/>
    <x v="83"/>
    <s v="88.60.1555"/>
    <s v="24, place Kluber"/>
    <m/>
    <s v="Strasbourg"/>
    <x v="1"/>
    <n v="67000"/>
    <x v="1"/>
    <s v="EMEA"/>
    <s v="Citeaux"/>
    <s v="Frederique"/>
    <s v="Small"/>
  </r>
  <r>
    <x v="41"/>
    <x v="3"/>
    <n v="47.49"/>
    <n v="11"/>
    <x v="1604"/>
    <x v="41"/>
    <x v="0"/>
    <x v="2"/>
    <x v="3"/>
    <x v="1"/>
    <x v="3"/>
    <n v="44"/>
    <x v="62"/>
    <x v="36"/>
    <s v="011-4988555"/>
    <s v="Via Monte Bianco 34"/>
    <m/>
    <s v="Torino"/>
    <x v="1"/>
    <n v="10100"/>
    <x v="12"/>
    <s v="EMEA"/>
    <s v="Accorti"/>
    <s v="Paolo"/>
    <s v="Small"/>
  </r>
  <r>
    <x v="205"/>
    <x v="3"/>
    <n v="48.38"/>
    <n v="4"/>
    <x v="1605"/>
    <x v="175"/>
    <x v="0"/>
    <x v="2"/>
    <x v="10"/>
    <x v="1"/>
    <x v="3"/>
    <n v="44"/>
    <x v="62"/>
    <x v="7"/>
    <s v="+47 2267 3215"/>
    <s v="Drammen 121, PR 744 Sentrum"/>
    <m/>
    <s v="Bergen"/>
    <x v="1"/>
    <s v="N 5804"/>
    <x v="2"/>
    <s v="EMEA"/>
    <s v="Oeztan"/>
    <s v="Veysel"/>
    <s v="Small"/>
  </r>
  <r>
    <x v="43"/>
    <x v="27"/>
    <n v="39.42"/>
    <n v="15"/>
    <x v="1606"/>
    <x v="43"/>
    <x v="0"/>
    <x v="3"/>
    <x v="4"/>
    <x v="1"/>
    <x v="3"/>
    <n v="44"/>
    <x v="62"/>
    <x v="38"/>
    <s v="30.59.8555"/>
    <s v="67, avenue de l'Europe"/>
    <m/>
    <s v="Versailles"/>
    <x v="1"/>
    <n v="78000"/>
    <x v="1"/>
    <s v="EMEA"/>
    <s v="Tonini"/>
    <s v="Daniel"/>
    <s v="Small"/>
  </r>
  <r>
    <x v="44"/>
    <x v="10"/>
    <n v="37.630000000000003"/>
    <n v="12"/>
    <x v="1607"/>
    <x v="44"/>
    <x v="0"/>
    <x v="3"/>
    <x v="4"/>
    <x v="1"/>
    <x v="3"/>
    <n v="44"/>
    <x v="62"/>
    <x v="39"/>
    <n v="4155551450"/>
    <s v="5677 Strong St."/>
    <m/>
    <s v="San Rafael"/>
    <x v="2"/>
    <n v="97562"/>
    <x v="0"/>
    <s v="NA"/>
    <s v="Nelson"/>
    <s v="Valarie"/>
    <s v="Small"/>
  </r>
  <r>
    <x v="45"/>
    <x v="0"/>
    <n v="100"/>
    <n v="4"/>
    <x v="1608"/>
    <x v="45"/>
    <x v="0"/>
    <x v="3"/>
    <x v="5"/>
    <x v="1"/>
    <x v="3"/>
    <n v="44"/>
    <x v="62"/>
    <x v="40"/>
    <n v="6035558647"/>
    <s v="2304 Long Airport Avenue"/>
    <m/>
    <s v="Nashua"/>
    <x v="12"/>
    <n v="62005"/>
    <x v="0"/>
    <s v="NA"/>
    <s v="Young"/>
    <s v="Valarie"/>
    <s v="Medium"/>
  </r>
  <r>
    <x v="206"/>
    <x v="18"/>
    <n v="85.52"/>
    <n v="10"/>
    <x v="1609"/>
    <x v="159"/>
    <x v="0"/>
    <x v="3"/>
    <x v="5"/>
    <x v="1"/>
    <x v="3"/>
    <n v="44"/>
    <x v="62"/>
    <x v="77"/>
    <s v="(171) 555-1555"/>
    <s v="Fauntleroy Circus"/>
    <m/>
    <s v="Manchester"/>
    <x v="1"/>
    <s v="EC2 5NT"/>
    <x v="6"/>
    <s v="EMEA"/>
    <s v="Ashworth"/>
    <s v="Victoria"/>
    <s v="Small"/>
  </r>
  <r>
    <x v="287"/>
    <x v="30"/>
    <n v="53.76"/>
    <n v="1"/>
    <x v="1610"/>
    <x v="201"/>
    <x v="0"/>
    <x v="3"/>
    <x v="5"/>
    <x v="1"/>
    <x v="3"/>
    <n v="44"/>
    <x v="62"/>
    <x v="46"/>
    <s v="40.32.2555"/>
    <s v="54, rue Royale"/>
    <m/>
    <s v="Nantes"/>
    <x v="1"/>
    <n v="44000"/>
    <x v="1"/>
    <s v="EMEA"/>
    <s v="Schmitt"/>
    <s v="Carine"/>
    <s v="Small"/>
  </r>
  <r>
    <x v="188"/>
    <x v="18"/>
    <n v="31.86"/>
    <n v="7"/>
    <x v="1611"/>
    <x v="160"/>
    <x v="0"/>
    <x v="3"/>
    <x v="6"/>
    <x v="1"/>
    <x v="3"/>
    <n v="44"/>
    <x v="62"/>
    <x v="2"/>
    <s v="+33 1 46 62 7555"/>
    <s v="27 rue du Colonel Pierre Avia"/>
    <m/>
    <s v="Paris"/>
    <x v="1"/>
    <n v="75508"/>
    <x v="1"/>
    <s v="EMEA"/>
    <s v="Da Cunha"/>
    <s v="Daniel"/>
    <s v="Small"/>
  </r>
  <r>
    <x v="219"/>
    <x v="11"/>
    <n v="30.59"/>
    <n v="12"/>
    <x v="1612"/>
    <x v="183"/>
    <x v="5"/>
    <x v="0"/>
    <x v="7"/>
    <x v="2"/>
    <x v="3"/>
    <n v="44"/>
    <x v="62"/>
    <x v="3"/>
    <n v="6265557265"/>
    <s v="78934 Hillside Dr."/>
    <m/>
    <s v="Pasadena"/>
    <x v="2"/>
    <n v="90003"/>
    <x v="0"/>
    <s v="NA"/>
    <s v="Young"/>
    <s v="Julie"/>
    <s v="Small"/>
  </r>
  <r>
    <x v="208"/>
    <x v="26"/>
    <n v="68.349999999999994"/>
    <n v="5"/>
    <x v="1613"/>
    <x v="176"/>
    <x v="0"/>
    <x v="0"/>
    <x v="0"/>
    <x v="2"/>
    <x v="3"/>
    <n v="44"/>
    <x v="62"/>
    <x v="23"/>
    <s v="(91) 555 94 44"/>
    <s v="C/ Moralzarzal, 86"/>
    <m/>
    <s v="Madrid"/>
    <x v="1"/>
    <n v="28034"/>
    <x v="7"/>
    <s v="EMEA"/>
    <s v="Freyre"/>
    <s v="Diego"/>
    <s v="Small"/>
  </r>
  <r>
    <x v="51"/>
    <x v="16"/>
    <n v="100"/>
    <n v="1"/>
    <x v="1614"/>
    <x v="51"/>
    <x v="0"/>
    <x v="0"/>
    <x v="11"/>
    <x v="2"/>
    <x v="3"/>
    <n v="44"/>
    <x v="62"/>
    <x v="42"/>
    <s v="02 9936 8555"/>
    <s v="201 Miller Street"/>
    <s v="Level 15"/>
    <s v="North Sydney"/>
    <x v="8"/>
    <n v="2060"/>
    <x v="3"/>
    <s v="APAC"/>
    <s v="O'Hara"/>
    <s v="Anna"/>
    <s v="Medium"/>
  </r>
  <r>
    <x v="255"/>
    <x v="23"/>
    <n v="45.7"/>
    <n v="2"/>
    <x v="1615"/>
    <x v="202"/>
    <x v="2"/>
    <x v="1"/>
    <x v="1"/>
    <x v="2"/>
    <x v="3"/>
    <n v="44"/>
    <x v="62"/>
    <x v="39"/>
    <n v="4155551450"/>
    <s v="5677 Strong St."/>
    <m/>
    <s v="San Rafael"/>
    <x v="2"/>
    <n v="97562"/>
    <x v="0"/>
    <s v="NA"/>
    <s v="Nelson"/>
    <s v="Valarie"/>
    <s v="Small"/>
  </r>
  <r>
    <x v="26"/>
    <x v="5"/>
    <n v="100"/>
    <n v="1"/>
    <x v="1616"/>
    <x v="26"/>
    <x v="0"/>
    <x v="0"/>
    <x v="7"/>
    <x v="0"/>
    <x v="2"/>
    <n v="127"/>
    <x v="63"/>
    <x v="17"/>
    <s v="07-98 9555"/>
    <s v="Erling Skakkes gate 78"/>
    <m/>
    <s v="Stavern"/>
    <x v="1"/>
    <n v="4110"/>
    <x v="2"/>
    <s v="EMEA"/>
    <s v="Bergulfsen"/>
    <s v="Jonas"/>
    <s v="Medium"/>
  </r>
  <r>
    <x v="90"/>
    <x v="15"/>
    <n v="100"/>
    <n v="5"/>
    <x v="1617"/>
    <x v="89"/>
    <x v="0"/>
    <x v="1"/>
    <x v="8"/>
    <x v="0"/>
    <x v="2"/>
    <n v="127"/>
    <x v="63"/>
    <x v="62"/>
    <s v="(1) 42.34.2555"/>
    <s v="265, boulevard Charonne"/>
    <m/>
    <s v="Paris"/>
    <x v="1"/>
    <n v="75012"/>
    <x v="1"/>
    <s v="EMEA"/>
    <s v="Bertrand"/>
    <s v="Marie"/>
    <s v="Small"/>
  </r>
  <r>
    <x v="28"/>
    <x v="26"/>
    <n v="100"/>
    <n v="1"/>
    <x v="1618"/>
    <x v="28"/>
    <x v="0"/>
    <x v="1"/>
    <x v="1"/>
    <x v="0"/>
    <x v="2"/>
    <n v="127"/>
    <x v="63"/>
    <x v="25"/>
    <s v="(91) 555 22 82"/>
    <s v="C/ Araquil, 67"/>
    <m/>
    <s v="Madrid"/>
    <x v="1"/>
    <n v="28023"/>
    <x v="7"/>
    <s v="EMEA"/>
    <s v="Sommer"/>
    <s v="Mart¡n"/>
    <s v="Medium"/>
  </r>
  <r>
    <x v="29"/>
    <x v="20"/>
    <n v="100"/>
    <n v="1"/>
    <x v="1619"/>
    <x v="29"/>
    <x v="0"/>
    <x v="2"/>
    <x v="2"/>
    <x v="0"/>
    <x v="2"/>
    <n v="127"/>
    <x v="63"/>
    <x v="5"/>
    <n v="6505556809"/>
    <s v="9408 Furth Circle"/>
    <m/>
    <s v="Burlingame"/>
    <x v="2"/>
    <n v="94217"/>
    <x v="0"/>
    <s v="NA"/>
    <s v="Hirano"/>
    <s v="Juri"/>
    <s v="Medium"/>
  </r>
  <r>
    <x v="164"/>
    <x v="13"/>
    <n v="100"/>
    <n v="8"/>
    <x v="1620"/>
    <x v="145"/>
    <x v="0"/>
    <x v="2"/>
    <x v="10"/>
    <x v="0"/>
    <x v="2"/>
    <n v="127"/>
    <x v="63"/>
    <x v="60"/>
    <s v="981-443655"/>
    <s v="Torikatu 38"/>
    <m/>
    <s v="Oulu"/>
    <x v="1"/>
    <n v="90110"/>
    <x v="4"/>
    <s v="EMEA"/>
    <s v="Koskitalo"/>
    <s v="Pirkko"/>
    <s v="Medium"/>
  </r>
  <r>
    <x v="127"/>
    <x v="22"/>
    <n v="100"/>
    <n v="17"/>
    <x v="1621"/>
    <x v="121"/>
    <x v="0"/>
    <x v="3"/>
    <x v="4"/>
    <x v="0"/>
    <x v="2"/>
    <n v="127"/>
    <x v="63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92"/>
    <x v="11"/>
    <n v="100"/>
    <n v="6"/>
    <x v="1622"/>
    <x v="32"/>
    <x v="0"/>
    <x v="3"/>
    <x v="5"/>
    <x v="0"/>
    <x v="2"/>
    <n v="127"/>
    <x v="63"/>
    <x v="49"/>
    <s v="(171) 555-0297"/>
    <s v="35 King George"/>
    <m/>
    <s v="London"/>
    <x v="1"/>
    <s v="WX3 6FW"/>
    <x v="6"/>
    <s v="EMEA"/>
    <s v="Brown"/>
    <s v="Ann"/>
    <s v="Small"/>
  </r>
  <r>
    <x v="165"/>
    <x v="16"/>
    <n v="100"/>
    <n v="11"/>
    <x v="1623"/>
    <x v="69"/>
    <x v="0"/>
    <x v="3"/>
    <x v="5"/>
    <x v="0"/>
    <x v="2"/>
    <n v="127"/>
    <x v="63"/>
    <x v="81"/>
    <s v="(95) 555 82 82"/>
    <s v="C/ Romero, 33"/>
    <m/>
    <s v="Sevilla"/>
    <x v="1"/>
    <n v="41101"/>
    <x v="7"/>
    <s v="EMEA"/>
    <s v="Roel"/>
    <s v="Jose Pedro"/>
    <s v="Medium"/>
  </r>
  <r>
    <x v="34"/>
    <x v="4"/>
    <n v="100"/>
    <n v="1"/>
    <x v="1624"/>
    <x v="34"/>
    <x v="0"/>
    <x v="3"/>
    <x v="5"/>
    <x v="0"/>
    <x v="2"/>
    <n v="127"/>
    <x v="63"/>
    <x v="30"/>
    <s v="78.32.5555"/>
    <s v="2, rue du Commerce"/>
    <m/>
    <s v="Lyon"/>
    <x v="1"/>
    <n v="69004"/>
    <x v="1"/>
    <s v="EMEA"/>
    <s v="Saveley"/>
    <s v="Mary"/>
    <s v="Medium"/>
  </r>
  <r>
    <x v="93"/>
    <x v="12"/>
    <n v="100"/>
    <n v="12"/>
    <x v="1625"/>
    <x v="91"/>
    <x v="0"/>
    <x v="3"/>
    <x v="6"/>
    <x v="0"/>
    <x v="2"/>
    <n v="127"/>
    <x v="63"/>
    <x v="64"/>
    <n v="6175552555"/>
    <s v="6251 Ingle Ln."/>
    <m/>
    <s v="Boston"/>
    <x v="6"/>
    <n v="51003"/>
    <x v="0"/>
    <s v="NA"/>
    <s v="Franco"/>
    <s v="Valarie"/>
    <s v="Medium"/>
  </r>
  <r>
    <x v="94"/>
    <x v="11"/>
    <n v="100"/>
    <n v="1"/>
    <x v="1626"/>
    <x v="92"/>
    <x v="0"/>
    <x v="0"/>
    <x v="0"/>
    <x v="1"/>
    <x v="2"/>
    <n v="127"/>
    <x v="63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95"/>
    <x v="7"/>
    <n v="100"/>
    <n v="6"/>
    <x v="1627"/>
    <x v="93"/>
    <x v="0"/>
    <x v="0"/>
    <x v="11"/>
    <x v="1"/>
    <x v="2"/>
    <n v="127"/>
    <x v="63"/>
    <x v="39"/>
    <n v="4155551450"/>
    <s v="5677 Strong St."/>
    <m/>
    <s v="San Rafael"/>
    <x v="2"/>
    <n v="97562"/>
    <x v="0"/>
    <s v="NA"/>
    <s v="Nelson"/>
    <s v="Valarie"/>
    <s v="Medium"/>
  </r>
  <r>
    <x v="168"/>
    <x v="6"/>
    <n v="100"/>
    <n v="10"/>
    <x v="1628"/>
    <x v="125"/>
    <x v="0"/>
    <x v="1"/>
    <x v="1"/>
    <x v="1"/>
    <x v="2"/>
    <n v="127"/>
    <x v="63"/>
    <x v="23"/>
    <s v="(91) 555 94 44"/>
    <s v="C/ Moralzarzal, 86"/>
    <m/>
    <s v="Madrid"/>
    <x v="1"/>
    <n v="28034"/>
    <x v="7"/>
    <s v="EMEA"/>
    <s v="Freyre"/>
    <s v="Diego"/>
    <s v="Medium"/>
  </r>
  <r>
    <x v="96"/>
    <x v="20"/>
    <n v="100"/>
    <n v="9"/>
    <x v="1629"/>
    <x v="39"/>
    <x v="0"/>
    <x v="1"/>
    <x v="9"/>
    <x v="1"/>
    <x v="2"/>
    <n v="127"/>
    <x v="63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169"/>
    <x v="30"/>
    <n v="100"/>
    <n v="10"/>
    <x v="1630"/>
    <x v="126"/>
    <x v="0"/>
    <x v="2"/>
    <x v="2"/>
    <x v="1"/>
    <x v="2"/>
    <n v="127"/>
    <x v="63"/>
    <x v="39"/>
    <n v="4155551450"/>
    <s v="5677 Strong St."/>
    <m/>
    <s v="San Rafael"/>
    <x v="2"/>
    <n v="97562"/>
    <x v="0"/>
    <s v="NA"/>
    <s v="Nelson"/>
    <s v="Valarie"/>
    <s v="Medium"/>
  </r>
  <r>
    <x v="97"/>
    <x v="32"/>
    <n v="100"/>
    <n v="6"/>
    <x v="1631"/>
    <x v="94"/>
    <x v="0"/>
    <x v="2"/>
    <x v="3"/>
    <x v="1"/>
    <x v="2"/>
    <n v="127"/>
    <x v="63"/>
    <x v="18"/>
    <n v="2155551555"/>
    <s v="7586 Pompton St."/>
    <m/>
    <s v="Allentown"/>
    <x v="7"/>
    <n v="70267"/>
    <x v="0"/>
    <s v="NA"/>
    <s v="Yu"/>
    <s v="Kyung"/>
    <s v="Small"/>
  </r>
  <r>
    <x v="42"/>
    <x v="7"/>
    <n v="100"/>
    <n v="1"/>
    <x v="1632"/>
    <x v="42"/>
    <x v="0"/>
    <x v="2"/>
    <x v="10"/>
    <x v="1"/>
    <x v="2"/>
    <n v="127"/>
    <x v="63"/>
    <x v="37"/>
    <s v="0695-34 6555"/>
    <s v="?kergatan 24"/>
    <m/>
    <s v="Boras"/>
    <x v="1"/>
    <s v="S-844 67"/>
    <x v="8"/>
    <s v="EMEA"/>
    <s v="Larsson"/>
    <s v="Maria"/>
    <s v="Medium"/>
  </r>
  <r>
    <x v="98"/>
    <x v="16"/>
    <n v="100"/>
    <n v="10"/>
    <x v="1633"/>
    <x v="95"/>
    <x v="0"/>
    <x v="3"/>
    <x v="4"/>
    <x v="1"/>
    <x v="2"/>
    <n v="127"/>
    <x v="63"/>
    <x v="15"/>
    <n v="6175558555"/>
    <s v="39323 Spinnaker Dr."/>
    <m/>
    <s v="Cambridge"/>
    <x v="6"/>
    <n v="51247"/>
    <x v="0"/>
    <s v="NA"/>
    <s v="Hernandez"/>
    <s v="Marta"/>
    <s v="Medium"/>
  </r>
  <r>
    <x v="99"/>
    <x v="13"/>
    <n v="100"/>
    <n v="4"/>
    <x v="1634"/>
    <x v="96"/>
    <x v="0"/>
    <x v="3"/>
    <x v="4"/>
    <x v="1"/>
    <x v="2"/>
    <n v="127"/>
    <x v="63"/>
    <x v="31"/>
    <s v="(604) 555-3392"/>
    <s v="1900 Oak St."/>
    <m/>
    <s v="Vancouver"/>
    <x v="10"/>
    <s v="V3F 2K1"/>
    <x v="10"/>
    <s v="NA"/>
    <s v="Tannamuri"/>
    <s v="Yoshi"/>
    <s v="Medium"/>
  </r>
  <r>
    <x v="152"/>
    <x v="28"/>
    <n v="100"/>
    <n v="2"/>
    <x v="1635"/>
    <x v="80"/>
    <x v="0"/>
    <x v="3"/>
    <x v="5"/>
    <x v="1"/>
    <x v="2"/>
    <n v="127"/>
    <x v="63"/>
    <x v="11"/>
    <n v="2125551500"/>
    <s v="2678 Kingston Rd."/>
    <s v="Suite 101"/>
    <s v="NYC"/>
    <x v="0"/>
    <n v="10022"/>
    <x v="0"/>
    <s v="NA"/>
    <s v="Frick"/>
    <s v="Michael"/>
    <s v="Medium"/>
  </r>
  <r>
    <x v="100"/>
    <x v="13"/>
    <n v="100"/>
    <n v="5"/>
    <x v="1636"/>
    <x v="97"/>
    <x v="4"/>
    <x v="3"/>
    <x v="5"/>
    <x v="1"/>
    <x v="2"/>
    <n v="127"/>
    <x v="63"/>
    <x v="24"/>
    <s v="0921-12 3555"/>
    <s v="Berguvsv„gen  8"/>
    <m/>
    <s v="Lule"/>
    <x v="1"/>
    <s v="S-958 22"/>
    <x v="8"/>
    <s v="EMEA"/>
    <s v="Berglund"/>
    <s v="Christina"/>
    <s v="Medium"/>
  </r>
  <r>
    <x v="141"/>
    <x v="9"/>
    <n v="100"/>
    <n v="1"/>
    <x v="1637"/>
    <x v="79"/>
    <x v="0"/>
    <x v="3"/>
    <x v="5"/>
    <x v="1"/>
    <x v="2"/>
    <n v="127"/>
    <x v="63"/>
    <x v="25"/>
    <s v="(91) 555 22 82"/>
    <s v="C/ Araquil, 67"/>
    <m/>
    <s v="Madrid"/>
    <x v="1"/>
    <n v="28023"/>
    <x v="7"/>
    <s v="EMEA"/>
    <s v="Sommer"/>
    <s v="Mart¡n"/>
    <s v="Medium"/>
  </r>
  <r>
    <x v="153"/>
    <x v="2"/>
    <n v="100"/>
    <n v="7"/>
    <x v="1638"/>
    <x v="48"/>
    <x v="0"/>
    <x v="3"/>
    <x v="6"/>
    <x v="1"/>
    <x v="2"/>
    <n v="127"/>
    <x v="63"/>
    <x v="23"/>
    <s v="(91) 555 94 44"/>
    <s v="C/ Moralzarzal, 86"/>
    <m/>
    <s v="Madrid"/>
    <x v="1"/>
    <n v="28034"/>
    <x v="7"/>
    <s v="EMEA"/>
    <s v="Freyre"/>
    <s v="Diego"/>
    <s v="Medium"/>
  </r>
  <r>
    <x v="142"/>
    <x v="14"/>
    <n v="100"/>
    <n v="5"/>
    <x v="1639"/>
    <x v="129"/>
    <x v="0"/>
    <x v="0"/>
    <x v="7"/>
    <x v="2"/>
    <x v="2"/>
    <n v="127"/>
    <x v="63"/>
    <x v="39"/>
    <n v="4155551450"/>
    <s v="5677 Strong St."/>
    <m/>
    <s v="San Rafael"/>
    <x v="2"/>
    <n v="97562"/>
    <x v="0"/>
    <s v="NA"/>
    <s v="Nelson"/>
    <s v="Valarie"/>
    <s v="Medium"/>
  </r>
  <r>
    <x v="143"/>
    <x v="14"/>
    <n v="100"/>
    <n v="3"/>
    <x v="1640"/>
    <x v="50"/>
    <x v="0"/>
    <x v="0"/>
    <x v="0"/>
    <x v="2"/>
    <x v="2"/>
    <n v="127"/>
    <x v="63"/>
    <x v="39"/>
    <n v="4155551450"/>
    <s v="5677 Strong St."/>
    <m/>
    <s v="San Rafael"/>
    <x v="2"/>
    <n v="97562"/>
    <x v="0"/>
    <s v="NA"/>
    <s v="Nelson"/>
    <s v="Valarie"/>
    <s v="Small"/>
  </r>
  <r>
    <x v="171"/>
    <x v="50"/>
    <n v="100"/>
    <n v="10"/>
    <x v="1641"/>
    <x v="147"/>
    <x v="0"/>
    <x v="1"/>
    <x v="1"/>
    <x v="2"/>
    <x v="2"/>
    <n v="127"/>
    <x v="63"/>
    <x v="23"/>
    <s v="(91) 555 94 44"/>
    <s v="C/ Moralzarzal, 86"/>
    <m/>
    <s v="Madrid"/>
    <x v="1"/>
    <n v="28034"/>
    <x v="7"/>
    <s v="EMEA"/>
    <s v="Freyre"/>
    <s v="Diego"/>
    <s v="Large"/>
  </r>
  <r>
    <x v="102"/>
    <x v="4"/>
    <n v="100"/>
    <n v="9"/>
    <x v="1642"/>
    <x v="53"/>
    <x v="2"/>
    <x v="1"/>
    <x v="1"/>
    <x v="2"/>
    <x v="2"/>
    <n v="127"/>
    <x v="63"/>
    <x v="14"/>
    <s v="40.67.8555"/>
    <s v="67, rue des Cinquante Otages"/>
    <m/>
    <s v="Nantes"/>
    <x v="1"/>
    <n v="44000"/>
    <x v="1"/>
    <s v="EMEA"/>
    <s v="Labrune"/>
    <s v="Janine"/>
    <s v="Medium"/>
  </r>
  <r>
    <x v="103"/>
    <x v="21"/>
    <n v="58.87"/>
    <n v="15"/>
    <x v="1643"/>
    <x v="98"/>
    <x v="0"/>
    <x v="0"/>
    <x v="11"/>
    <x v="0"/>
    <x v="0"/>
    <n v="69"/>
    <x v="64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"/>
    <x v="22"/>
    <n v="76.88"/>
    <n v="2"/>
    <x v="1644"/>
    <x v="1"/>
    <x v="0"/>
    <x v="1"/>
    <x v="1"/>
    <x v="0"/>
    <x v="0"/>
    <n v="69"/>
    <x v="64"/>
    <x v="1"/>
    <s v="26.47.1555"/>
    <s v="59 rue de l'Abbaye"/>
    <m/>
    <s v="Reims"/>
    <x v="1"/>
    <n v="51100"/>
    <x v="1"/>
    <s v="EMEA"/>
    <s v="Henriot"/>
    <s v="Paul"/>
    <s v="Small"/>
  </r>
  <r>
    <x v="105"/>
    <x v="6"/>
    <n v="61.64"/>
    <n v="16"/>
    <x v="1645"/>
    <x v="100"/>
    <x v="0"/>
    <x v="2"/>
    <x v="2"/>
    <x v="0"/>
    <x v="0"/>
    <n v="69"/>
    <x v="64"/>
    <x v="39"/>
    <n v="4155551450"/>
    <s v="5677 Strong St."/>
    <m/>
    <s v="San Rafael"/>
    <x v="2"/>
    <n v="97562"/>
    <x v="0"/>
    <s v="NA"/>
    <s v="Nelson"/>
    <s v="Valarie"/>
    <s v="Small"/>
  </r>
  <r>
    <x v="3"/>
    <x v="26"/>
    <n v="60.95"/>
    <n v="3"/>
    <x v="1646"/>
    <x v="3"/>
    <x v="0"/>
    <x v="2"/>
    <x v="3"/>
    <x v="0"/>
    <x v="0"/>
    <n v="69"/>
    <x v="64"/>
    <x v="3"/>
    <n v="6265557265"/>
    <s v="78934 Hillside Dr."/>
    <m/>
    <s v="Pasadena"/>
    <x v="2"/>
    <n v="90003"/>
    <x v="0"/>
    <s v="NA"/>
    <s v="Young"/>
    <s v="Julie"/>
    <s v="Small"/>
  </r>
  <r>
    <x v="4"/>
    <x v="26"/>
    <n v="80.34"/>
    <n v="11"/>
    <x v="1647"/>
    <x v="4"/>
    <x v="0"/>
    <x v="3"/>
    <x v="4"/>
    <x v="0"/>
    <x v="0"/>
    <n v="69"/>
    <x v="64"/>
    <x v="4"/>
    <n v="6505551386"/>
    <s v="7734 Strong St."/>
    <m/>
    <s v="San Francisco"/>
    <x v="2"/>
    <m/>
    <x v="0"/>
    <s v="NA"/>
    <s v="Brown"/>
    <s v="Julie"/>
    <s v="Small"/>
  </r>
  <r>
    <x v="107"/>
    <x v="19"/>
    <n v="74.11"/>
    <n v="11"/>
    <x v="1648"/>
    <x v="102"/>
    <x v="0"/>
    <x v="3"/>
    <x v="5"/>
    <x v="0"/>
    <x v="0"/>
    <n v="69"/>
    <x v="64"/>
    <x v="42"/>
    <s v="02 9936 8555"/>
    <s v="201 Miller Street"/>
    <s v="Level 15"/>
    <s v="North Sydney"/>
    <x v="8"/>
    <n v="2060"/>
    <x v="3"/>
    <s v="APAC"/>
    <s v="O'Hara"/>
    <s v="Anna"/>
    <s v="Small"/>
  </r>
  <r>
    <x v="6"/>
    <x v="21"/>
    <n v="72.03"/>
    <n v="6"/>
    <x v="1649"/>
    <x v="6"/>
    <x v="0"/>
    <x v="3"/>
    <x v="5"/>
    <x v="0"/>
    <x v="0"/>
    <n v="69"/>
    <x v="64"/>
    <x v="6"/>
    <s v="20.16.1555"/>
    <s v="184, chausse de Tournai"/>
    <m/>
    <s v="Lille"/>
    <x v="1"/>
    <n v="59000"/>
    <x v="1"/>
    <s v="EMEA"/>
    <s v="Rance"/>
    <s v="Martine"/>
    <s v="Small"/>
  </r>
  <r>
    <x v="288"/>
    <x v="13"/>
    <n v="76.19"/>
    <n v="3"/>
    <x v="1650"/>
    <x v="240"/>
    <x v="0"/>
    <x v="3"/>
    <x v="5"/>
    <x v="0"/>
    <x v="0"/>
    <n v="69"/>
    <x v="64"/>
    <x v="23"/>
    <s v="(91) 555 94 44"/>
    <s v="C/ Moralzarzal, 86"/>
    <m/>
    <s v="Madrid"/>
    <x v="1"/>
    <n v="28034"/>
    <x v="7"/>
    <s v="EMEA"/>
    <s v="Freyre"/>
    <s v="Diego"/>
    <s v="Medium"/>
  </r>
  <r>
    <x v="9"/>
    <x v="15"/>
    <n v="63.72"/>
    <n v="11"/>
    <x v="1651"/>
    <x v="9"/>
    <x v="0"/>
    <x v="0"/>
    <x v="7"/>
    <x v="1"/>
    <x v="0"/>
    <n v="69"/>
    <x v="64"/>
    <x v="9"/>
    <s v="(1) 47.55.6555"/>
    <s v="25, rue Lauriston"/>
    <m/>
    <s v="Paris"/>
    <x v="1"/>
    <n v="75016"/>
    <x v="1"/>
    <s v="EMEA"/>
    <s v="Perrier"/>
    <s v="Dominique"/>
    <s v="Small"/>
  </r>
  <r>
    <x v="148"/>
    <x v="9"/>
    <n v="80.34"/>
    <n v="4"/>
    <x v="1652"/>
    <x v="133"/>
    <x v="0"/>
    <x v="0"/>
    <x v="0"/>
    <x v="1"/>
    <x v="0"/>
    <n v="69"/>
    <x v="64"/>
    <x v="6"/>
    <s v="20.16.1555"/>
    <s v="184, chausse de Tournai"/>
    <m/>
    <s v="Lille"/>
    <x v="1"/>
    <n v="59000"/>
    <x v="1"/>
    <s v="EMEA"/>
    <s v="Rance"/>
    <s v="Martine"/>
    <s v="Small"/>
  </r>
  <r>
    <x v="11"/>
    <x v="18"/>
    <n v="79.650000000000006"/>
    <n v="4"/>
    <x v="1653"/>
    <x v="11"/>
    <x v="0"/>
    <x v="1"/>
    <x v="8"/>
    <x v="1"/>
    <x v="0"/>
    <n v="69"/>
    <x v="64"/>
    <x v="11"/>
    <n v="2125551500"/>
    <s v="2678 Kingston Rd."/>
    <s v="Suite 101"/>
    <s v="NYC"/>
    <x v="0"/>
    <n v="10022"/>
    <x v="0"/>
    <s v="NA"/>
    <s v="Frick"/>
    <s v="Michael"/>
    <s v="Small"/>
  </r>
  <r>
    <x v="268"/>
    <x v="20"/>
    <n v="65.8"/>
    <n v="8"/>
    <x v="1654"/>
    <x v="224"/>
    <x v="0"/>
    <x v="1"/>
    <x v="1"/>
    <x v="1"/>
    <x v="0"/>
    <n v="69"/>
    <x v="64"/>
    <x v="9"/>
    <s v="(1) 47.55.6555"/>
    <s v="25, rue Lauriston"/>
    <m/>
    <s v="Paris"/>
    <x v="1"/>
    <n v="75016"/>
    <x v="1"/>
    <s v="EMEA"/>
    <s v="Perrier"/>
    <s v="Dominique"/>
    <s v="Medium"/>
  </r>
  <r>
    <x v="275"/>
    <x v="9"/>
    <n v="65.099999999999994"/>
    <n v="6"/>
    <x v="1655"/>
    <x v="230"/>
    <x v="0"/>
    <x v="1"/>
    <x v="9"/>
    <x v="1"/>
    <x v="0"/>
    <n v="69"/>
    <x v="64"/>
    <x v="58"/>
    <n v="6175559555"/>
    <s v="8616 Spinnaker Dr."/>
    <m/>
    <s v="Boston"/>
    <x v="6"/>
    <n v="51003"/>
    <x v="0"/>
    <s v="NA"/>
    <s v="Yoshido"/>
    <s v="Juri"/>
    <s v="Small"/>
  </r>
  <r>
    <x v="115"/>
    <x v="12"/>
    <n v="75.489999999999995"/>
    <n v="12"/>
    <x v="1656"/>
    <x v="110"/>
    <x v="0"/>
    <x v="2"/>
    <x v="3"/>
    <x v="1"/>
    <x v="0"/>
    <n v="69"/>
    <x v="64"/>
    <x v="71"/>
    <n v="6175557555"/>
    <s v="7635 Spinnaker Dr."/>
    <m/>
    <s v="Brickhaven"/>
    <x v="6"/>
    <n v="58339"/>
    <x v="0"/>
    <s v="NA"/>
    <s v="Barajas"/>
    <s v="Miguel"/>
    <s v="Medium"/>
  </r>
  <r>
    <x v="15"/>
    <x v="19"/>
    <n v="59.56"/>
    <n v="3"/>
    <x v="1657"/>
    <x v="15"/>
    <x v="0"/>
    <x v="2"/>
    <x v="3"/>
    <x v="1"/>
    <x v="0"/>
    <n v="69"/>
    <x v="64"/>
    <x v="15"/>
    <n v="6175558555"/>
    <s v="39323 Spinnaker Dr."/>
    <m/>
    <s v="Cambridge"/>
    <x v="6"/>
    <n v="51247"/>
    <x v="0"/>
    <s v="NA"/>
    <s v="Hernandez"/>
    <s v="Marta"/>
    <s v="Small"/>
  </r>
  <r>
    <x v="16"/>
    <x v="29"/>
    <n v="66.489999999999995"/>
    <n v="6"/>
    <x v="1658"/>
    <x v="16"/>
    <x v="0"/>
    <x v="2"/>
    <x v="10"/>
    <x v="1"/>
    <x v="0"/>
    <n v="69"/>
    <x v="64"/>
    <x v="16"/>
    <s v="90-224 8555"/>
    <s v="Keskuskatu 45"/>
    <m/>
    <s v="Helsinki"/>
    <x v="1"/>
    <n v="21240"/>
    <x v="4"/>
    <s v="EMEA"/>
    <s v="Karttunen"/>
    <s v="Matti"/>
    <s v="Small"/>
  </r>
  <r>
    <x v="17"/>
    <x v="16"/>
    <n v="56.1"/>
    <n v="2"/>
    <x v="1659"/>
    <x v="17"/>
    <x v="0"/>
    <x v="3"/>
    <x v="4"/>
    <x v="1"/>
    <x v="0"/>
    <n v="69"/>
    <x v="64"/>
    <x v="17"/>
    <s v="07-98 9555"/>
    <s v="Erling Skakkes gate 78"/>
    <m/>
    <s v="Stavern"/>
    <x v="1"/>
    <n v="4110"/>
    <x v="2"/>
    <s v="EMEA"/>
    <s v="Bergulfsen"/>
    <s v="Jonas"/>
    <s v="Small"/>
  </r>
  <r>
    <x v="149"/>
    <x v="28"/>
    <n v="81.73"/>
    <n v="7"/>
    <x v="1660"/>
    <x v="114"/>
    <x v="0"/>
    <x v="3"/>
    <x v="5"/>
    <x v="1"/>
    <x v="0"/>
    <n v="69"/>
    <x v="64"/>
    <x v="79"/>
    <n v="2125551957"/>
    <s v="5290 North Pendale Street"/>
    <s v="Suite 200"/>
    <s v="NYC"/>
    <x v="0"/>
    <n v="10022"/>
    <x v="0"/>
    <s v="NA"/>
    <s v="Kuo"/>
    <s v="Kee"/>
    <s v="Small"/>
  </r>
  <r>
    <x v="272"/>
    <x v="13"/>
    <n v="81.03"/>
    <n v="1"/>
    <x v="1661"/>
    <x v="227"/>
    <x v="0"/>
    <x v="3"/>
    <x v="5"/>
    <x v="1"/>
    <x v="0"/>
    <n v="69"/>
    <x v="64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20"/>
    <x v="22"/>
    <n v="100"/>
    <n v="6"/>
    <x v="1662"/>
    <x v="20"/>
    <x v="0"/>
    <x v="3"/>
    <x v="5"/>
    <x v="1"/>
    <x v="0"/>
    <n v="69"/>
    <x v="64"/>
    <x v="19"/>
    <s v="6562-9555"/>
    <s v="Geislweg 14"/>
    <m/>
    <s v="Salzburg"/>
    <x v="1"/>
    <n v="5020"/>
    <x v="5"/>
    <s v="EMEA"/>
    <s v="Pipps"/>
    <s v="Georg"/>
    <s v="Medium"/>
  </r>
  <r>
    <x v="273"/>
    <x v="2"/>
    <n v="70.650000000000006"/>
    <n v="3"/>
    <x v="1663"/>
    <x v="228"/>
    <x v="0"/>
    <x v="3"/>
    <x v="6"/>
    <x v="1"/>
    <x v="0"/>
    <n v="69"/>
    <x v="64"/>
    <x v="23"/>
    <s v="(91) 555 94 44"/>
    <s v="C/ Moralzarzal, 86"/>
    <m/>
    <s v="Madrid"/>
    <x v="1"/>
    <n v="28034"/>
    <x v="7"/>
    <s v="EMEA"/>
    <s v="Freyre"/>
    <s v="Diego"/>
    <s v="Small"/>
  </r>
  <r>
    <x v="120"/>
    <x v="30"/>
    <n v="61.23"/>
    <n v="14"/>
    <x v="1664"/>
    <x v="115"/>
    <x v="0"/>
    <x v="0"/>
    <x v="7"/>
    <x v="2"/>
    <x v="0"/>
    <n v="69"/>
    <x v="64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2"/>
    <x v="14"/>
    <n v="100"/>
    <n v="14"/>
    <x v="1665"/>
    <x v="22"/>
    <x v="0"/>
    <x v="0"/>
    <x v="0"/>
    <x v="2"/>
    <x v="0"/>
    <n v="69"/>
    <x v="64"/>
    <x v="14"/>
    <s v="40.67.8555"/>
    <s v="67, rue des Cinquante Otages"/>
    <m/>
    <s v="Nantes"/>
    <x v="1"/>
    <n v="44000"/>
    <x v="1"/>
    <s v="EMEA"/>
    <s v="Labrune"/>
    <s v="Janine"/>
    <s v="Small"/>
  </r>
  <r>
    <x v="190"/>
    <x v="21"/>
    <n v="65.13"/>
    <n v="4"/>
    <x v="1666"/>
    <x v="162"/>
    <x v="0"/>
    <x v="0"/>
    <x v="11"/>
    <x v="2"/>
    <x v="0"/>
    <n v="69"/>
    <x v="64"/>
    <x v="39"/>
    <n v="4155551450"/>
    <s v="5677 Strong St."/>
    <m/>
    <s v="San Rafael"/>
    <x v="2"/>
    <n v="97562"/>
    <x v="0"/>
    <s v="NA"/>
    <s v="Nelson"/>
    <s v="Valarie"/>
    <s v="Small"/>
  </r>
  <r>
    <x v="24"/>
    <x v="26"/>
    <n v="79.650000000000006"/>
    <n v="4"/>
    <x v="1667"/>
    <x v="24"/>
    <x v="0"/>
    <x v="1"/>
    <x v="8"/>
    <x v="2"/>
    <x v="0"/>
    <n v="69"/>
    <x v="64"/>
    <x v="22"/>
    <s v="(171) 555-2282"/>
    <s v="Berkeley Gardens 12  Brewery"/>
    <m/>
    <s v="Liverpool"/>
    <x v="1"/>
    <s v="WX1 6LT"/>
    <x v="6"/>
    <s v="EMEA"/>
    <s v="Devon"/>
    <s v="Elizabeth"/>
    <s v="Small"/>
  </r>
  <r>
    <x v="210"/>
    <x v="30"/>
    <n v="78.150000000000006"/>
    <n v="11"/>
    <x v="1668"/>
    <x v="178"/>
    <x v="0"/>
    <x v="0"/>
    <x v="11"/>
    <x v="0"/>
    <x v="1"/>
    <n v="90"/>
    <x v="65"/>
    <x v="77"/>
    <s v="(171) 555-1555"/>
    <s v="Fauntleroy Circus"/>
    <m/>
    <s v="Manchester"/>
    <x v="1"/>
    <s v="EC2 5NT"/>
    <x v="6"/>
    <s v="EMEA"/>
    <s v="Ashworth"/>
    <s v="Victoria"/>
    <s v="Medium"/>
  </r>
  <r>
    <x v="237"/>
    <x v="22"/>
    <n v="72.7"/>
    <n v="10"/>
    <x v="1669"/>
    <x v="166"/>
    <x v="0"/>
    <x v="1"/>
    <x v="1"/>
    <x v="0"/>
    <x v="1"/>
    <n v="90"/>
    <x v="65"/>
    <x v="84"/>
    <n v="7025551838"/>
    <s v="8489 Strong St."/>
    <m/>
    <s v="Las Vegas"/>
    <x v="16"/>
    <n v="83030"/>
    <x v="0"/>
    <s v="NA"/>
    <s v="King"/>
    <s v="Sue"/>
    <s v="Small"/>
  </r>
  <r>
    <x v="179"/>
    <x v="15"/>
    <n v="73.599999999999994"/>
    <n v="4"/>
    <x v="1670"/>
    <x v="153"/>
    <x v="0"/>
    <x v="2"/>
    <x v="10"/>
    <x v="0"/>
    <x v="1"/>
    <n v="90"/>
    <x v="65"/>
    <x v="42"/>
    <s v="02 9936 8555"/>
    <s v="201 Miller Street"/>
    <s v="Level 15"/>
    <s v="North Sydney"/>
    <x v="8"/>
    <n v="2060"/>
    <x v="3"/>
    <s v="APAC"/>
    <s v="O'Hara"/>
    <s v="Anna"/>
    <s v="Small"/>
  </r>
  <r>
    <x v="180"/>
    <x v="14"/>
    <n v="100"/>
    <n v="3"/>
    <x v="1671"/>
    <x v="154"/>
    <x v="0"/>
    <x v="3"/>
    <x v="4"/>
    <x v="0"/>
    <x v="1"/>
    <n v="90"/>
    <x v="65"/>
    <x v="78"/>
    <s v="86 21 3555"/>
    <s v="Smagsloget 45"/>
    <m/>
    <s v="Aaarhus"/>
    <x v="1"/>
    <n v="8200"/>
    <x v="13"/>
    <s v="EMEA"/>
    <s v="Ibsen"/>
    <s v="Palle"/>
    <s v="Small"/>
  </r>
  <r>
    <x v="213"/>
    <x v="8"/>
    <n v="74.510000000000005"/>
    <n v="1"/>
    <x v="1672"/>
    <x v="155"/>
    <x v="0"/>
    <x v="3"/>
    <x v="5"/>
    <x v="0"/>
    <x v="1"/>
    <n v="90"/>
    <x v="65"/>
    <x v="13"/>
    <n v="2035552570"/>
    <s v="25593 South Bay Ln."/>
    <m/>
    <s v="Bridgewater"/>
    <x v="5"/>
    <n v="97562"/>
    <x v="0"/>
    <s v="NA"/>
    <s v="King"/>
    <s v="Julie"/>
    <s v="Small"/>
  </r>
  <r>
    <x v="199"/>
    <x v="5"/>
    <n v="73.599999999999994"/>
    <n v="14"/>
    <x v="1673"/>
    <x v="103"/>
    <x v="0"/>
    <x v="3"/>
    <x v="5"/>
    <x v="0"/>
    <x v="1"/>
    <n v="90"/>
    <x v="65"/>
    <x v="39"/>
    <n v="4155551450"/>
    <s v="5677 Strong St."/>
    <m/>
    <s v="San Rafael"/>
    <x v="2"/>
    <n v="97562"/>
    <x v="0"/>
    <s v="NA"/>
    <s v="Nelson"/>
    <s v="Valarie"/>
    <s v="Small"/>
  </r>
  <r>
    <x v="172"/>
    <x v="12"/>
    <n v="83.6"/>
    <n v="2"/>
    <x v="1674"/>
    <x v="104"/>
    <x v="0"/>
    <x v="3"/>
    <x v="5"/>
    <x v="0"/>
    <x v="1"/>
    <n v="90"/>
    <x v="65"/>
    <x v="40"/>
    <n v="6035558647"/>
    <s v="2304 Long Airport Avenue"/>
    <m/>
    <s v="Nashua"/>
    <x v="12"/>
    <n v="62005"/>
    <x v="0"/>
    <s v="NA"/>
    <s v="Young"/>
    <s v="Valarie"/>
    <s v="Medium"/>
  </r>
  <r>
    <x v="182"/>
    <x v="20"/>
    <n v="96.32"/>
    <n v="8"/>
    <x v="1675"/>
    <x v="105"/>
    <x v="0"/>
    <x v="3"/>
    <x v="6"/>
    <x v="0"/>
    <x v="1"/>
    <n v="90"/>
    <x v="65"/>
    <x v="74"/>
    <n v="2125557413"/>
    <s v="4092 Furth Circle"/>
    <s v="Suite 400"/>
    <s v="NYC"/>
    <x v="0"/>
    <n v="10022"/>
    <x v="0"/>
    <s v="NA"/>
    <s v="Young"/>
    <s v="Jeff"/>
    <s v="Medium"/>
  </r>
  <r>
    <x v="157"/>
    <x v="3"/>
    <n v="88.14"/>
    <n v="1"/>
    <x v="1676"/>
    <x v="138"/>
    <x v="0"/>
    <x v="0"/>
    <x v="7"/>
    <x v="1"/>
    <x v="1"/>
    <n v="90"/>
    <x v="65"/>
    <x v="23"/>
    <s v="(91) 555 94 44"/>
    <s v="C/ Moralzarzal, 86"/>
    <m/>
    <s v="Madrid"/>
    <x v="1"/>
    <n v="28034"/>
    <x v="7"/>
    <s v="EMEA"/>
    <s v="Freyre"/>
    <s v="Diego"/>
    <s v="Medium"/>
  </r>
  <r>
    <x v="202"/>
    <x v="20"/>
    <n v="88.14"/>
    <n v="14"/>
    <x v="1677"/>
    <x v="172"/>
    <x v="0"/>
    <x v="0"/>
    <x v="11"/>
    <x v="1"/>
    <x v="1"/>
    <n v="90"/>
    <x v="65"/>
    <x v="30"/>
    <s v="78.32.5555"/>
    <s v="2, rue du Commerce"/>
    <m/>
    <s v="Lyon"/>
    <x v="1"/>
    <n v="69004"/>
    <x v="1"/>
    <s v="EMEA"/>
    <s v="Saveley"/>
    <s v="Mary"/>
    <s v="Medium"/>
  </r>
  <r>
    <x v="215"/>
    <x v="20"/>
    <n v="94.5"/>
    <n v="6"/>
    <x v="1678"/>
    <x v="156"/>
    <x v="0"/>
    <x v="1"/>
    <x v="8"/>
    <x v="1"/>
    <x v="1"/>
    <n v="90"/>
    <x v="65"/>
    <x v="83"/>
    <s v="88.60.1555"/>
    <s v="24, place Kluber"/>
    <m/>
    <s v="Strasbourg"/>
    <x v="1"/>
    <n v="67000"/>
    <x v="1"/>
    <s v="EMEA"/>
    <s v="Citeaux"/>
    <s v="Frederique"/>
    <s v="Medium"/>
  </r>
  <r>
    <x v="283"/>
    <x v="19"/>
    <n v="87.24"/>
    <n v="3"/>
    <x v="1679"/>
    <x v="238"/>
    <x v="0"/>
    <x v="2"/>
    <x v="2"/>
    <x v="1"/>
    <x v="1"/>
    <n v="90"/>
    <x v="65"/>
    <x v="74"/>
    <n v="2125557413"/>
    <s v="4092 Furth Circle"/>
    <s v="Suite 400"/>
    <s v="NYC"/>
    <x v="0"/>
    <n v="10022"/>
    <x v="0"/>
    <s v="NA"/>
    <s v="Young"/>
    <s v="Jeff"/>
    <s v="Medium"/>
  </r>
  <r>
    <x v="284"/>
    <x v="4"/>
    <n v="79.97"/>
    <n v="3"/>
    <x v="1680"/>
    <x v="239"/>
    <x v="0"/>
    <x v="2"/>
    <x v="3"/>
    <x v="1"/>
    <x v="1"/>
    <n v="90"/>
    <x v="65"/>
    <x v="23"/>
    <s v="(91) 555 94 44"/>
    <s v="C/ Moralzarzal, 86"/>
    <m/>
    <s v="Madrid"/>
    <x v="1"/>
    <n v="28034"/>
    <x v="7"/>
    <s v="EMEA"/>
    <s v="Freyre"/>
    <s v="Diego"/>
    <s v="Medium"/>
  </r>
  <r>
    <x v="216"/>
    <x v="21"/>
    <n v="80.87"/>
    <n v="9"/>
    <x v="1681"/>
    <x v="182"/>
    <x v="0"/>
    <x v="2"/>
    <x v="10"/>
    <x v="1"/>
    <x v="1"/>
    <n v="90"/>
    <x v="65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39"/>
    <x v="4"/>
    <n v="100"/>
    <n v="5"/>
    <x v="1682"/>
    <x v="66"/>
    <x v="0"/>
    <x v="3"/>
    <x v="4"/>
    <x v="0"/>
    <x v="1"/>
    <n v="90"/>
    <x v="65"/>
    <x v="22"/>
    <s v="(171) 555-2282"/>
    <s v="Berkeley Gardens 12  Brewery"/>
    <m/>
    <s v="Liverpool"/>
    <x v="1"/>
    <s v="WX1 6LT"/>
    <x v="6"/>
    <s v="EMEA"/>
    <s v="Devon"/>
    <s v="Elizabeth"/>
    <s v="Medium"/>
  </r>
  <r>
    <x v="217"/>
    <x v="11"/>
    <n v="93.6"/>
    <n v="4"/>
    <x v="1683"/>
    <x v="113"/>
    <x v="0"/>
    <x v="3"/>
    <x v="4"/>
    <x v="1"/>
    <x v="1"/>
    <n v="90"/>
    <x v="65"/>
    <x v="23"/>
    <s v="(91) 555 94 44"/>
    <s v="C/ Moralzarzal, 86"/>
    <m/>
    <s v="Madrid"/>
    <x v="1"/>
    <n v="28034"/>
    <x v="7"/>
    <s v="EMEA"/>
    <s v="Freyre"/>
    <s v="Diego"/>
    <s v="Small"/>
  </r>
  <r>
    <x v="175"/>
    <x v="0"/>
    <n v="72.7"/>
    <n v="1"/>
    <x v="1684"/>
    <x v="45"/>
    <x v="0"/>
    <x v="3"/>
    <x v="5"/>
    <x v="1"/>
    <x v="1"/>
    <n v="90"/>
    <x v="65"/>
    <x v="21"/>
    <n v="5085552555"/>
    <s v="1785 First Street"/>
    <m/>
    <s v="New Bedford"/>
    <x v="6"/>
    <n v="50553"/>
    <x v="0"/>
    <s v="NA"/>
    <s v="Benitez"/>
    <s v="Violeta"/>
    <s v="Small"/>
  </r>
  <r>
    <x v="206"/>
    <x v="25"/>
    <n v="86.72"/>
    <n v="7"/>
    <x v="1685"/>
    <x v="159"/>
    <x v="0"/>
    <x v="3"/>
    <x v="5"/>
    <x v="1"/>
    <x v="1"/>
    <n v="90"/>
    <x v="65"/>
    <x v="77"/>
    <s v="(171) 555-1555"/>
    <s v="Fauntleroy Circus"/>
    <m/>
    <s v="Manchester"/>
    <x v="1"/>
    <s v="EC2 5NT"/>
    <x v="6"/>
    <s v="EMEA"/>
    <s v="Ashworth"/>
    <s v="Victoria"/>
    <s v="Medium"/>
  </r>
  <r>
    <x v="207"/>
    <x v="32"/>
    <n v="100"/>
    <n v="1"/>
    <x v="1686"/>
    <x v="47"/>
    <x v="0"/>
    <x v="3"/>
    <x v="5"/>
    <x v="1"/>
    <x v="1"/>
    <n v="90"/>
    <x v="65"/>
    <x v="84"/>
    <n v="7025551838"/>
    <s v="8489 Strong St."/>
    <m/>
    <s v="Las Vegas"/>
    <x v="16"/>
    <n v="83030"/>
    <x v="0"/>
    <s v="NA"/>
    <s v="King"/>
    <s v="Sue"/>
    <s v="Small"/>
  </r>
  <r>
    <x v="289"/>
    <x v="23"/>
    <n v="100"/>
    <n v="2"/>
    <x v="1687"/>
    <x v="241"/>
    <x v="0"/>
    <x v="0"/>
    <x v="7"/>
    <x v="2"/>
    <x v="1"/>
    <n v="90"/>
    <x v="65"/>
    <x v="39"/>
    <n v="4155551450"/>
    <s v="5677 Strong St."/>
    <m/>
    <s v="San Rafael"/>
    <x v="2"/>
    <n v="97562"/>
    <x v="0"/>
    <s v="NA"/>
    <s v="Nelson"/>
    <s v="Valarie"/>
    <s v="Medium"/>
  </r>
  <r>
    <x v="208"/>
    <x v="5"/>
    <n v="37.5"/>
    <n v="6"/>
    <x v="1688"/>
    <x v="176"/>
    <x v="0"/>
    <x v="0"/>
    <x v="0"/>
    <x v="2"/>
    <x v="1"/>
    <n v="90"/>
    <x v="65"/>
    <x v="23"/>
    <s v="(91) 555 94 44"/>
    <s v="C/ Moralzarzal, 86"/>
    <m/>
    <s v="Madrid"/>
    <x v="1"/>
    <n v="28034"/>
    <x v="7"/>
    <s v="EMEA"/>
    <s v="Freyre"/>
    <s v="Diego"/>
    <s v="Small"/>
  </r>
  <r>
    <x v="221"/>
    <x v="43"/>
    <n v="94.5"/>
    <n v="6"/>
    <x v="441"/>
    <x v="185"/>
    <x v="4"/>
    <x v="1"/>
    <x v="8"/>
    <x v="2"/>
    <x v="1"/>
    <n v="90"/>
    <x v="65"/>
    <x v="61"/>
    <n v="4085553659"/>
    <s v="3086 Ingle Ln."/>
    <m/>
    <s v="San Jose"/>
    <x v="2"/>
    <n v="94217"/>
    <x v="0"/>
    <s v="NA"/>
    <s v="Frick"/>
    <s v="Sue"/>
    <s v="Large"/>
  </r>
  <r>
    <x v="242"/>
    <x v="25"/>
    <n v="100"/>
    <n v="9"/>
    <x v="1689"/>
    <x v="202"/>
    <x v="2"/>
    <x v="1"/>
    <x v="1"/>
    <x v="2"/>
    <x v="1"/>
    <n v="90"/>
    <x v="65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50"/>
    <x v="27"/>
    <n v="39.6"/>
    <n v="10"/>
    <x v="500"/>
    <x v="134"/>
    <x v="0"/>
    <x v="0"/>
    <x v="7"/>
    <x v="0"/>
    <x v="1"/>
    <n v="35"/>
    <x v="66"/>
    <x v="23"/>
    <s v="(91) 555 94 44"/>
    <s v="C/ Moralzarzal, 86"/>
    <m/>
    <s v="Madrid"/>
    <x v="1"/>
    <n v="28034"/>
    <x v="7"/>
    <s v="EMEA"/>
    <s v="Freyre"/>
    <s v="Diego"/>
    <s v="Small"/>
  </r>
  <r>
    <x v="90"/>
    <x v="16"/>
    <n v="30.06"/>
    <n v="1"/>
    <x v="1690"/>
    <x v="89"/>
    <x v="0"/>
    <x v="1"/>
    <x v="8"/>
    <x v="0"/>
    <x v="1"/>
    <n v="35"/>
    <x v="66"/>
    <x v="62"/>
    <s v="(1) 42.34.2555"/>
    <s v="265, boulevard Charonne"/>
    <m/>
    <s v="Paris"/>
    <x v="1"/>
    <n v="75012"/>
    <x v="1"/>
    <s v="EMEA"/>
    <s v="Bertrand"/>
    <s v="Marie"/>
    <s v="Small"/>
  </r>
  <r>
    <x v="124"/>
    <x v="25"/>
    <n v="38.19"/>
    <n v="12"/>
    <x v="1691"/>
    <x v="118"/>
    <x v="0"/>
    <x v="1"/>
    <x v="9"/>
    <x v="0"/>
    <x v="1"/>
    <n v="35"/>
    <x v="66"/>
    <x v="74"/>
    <n v="2125557413"/>
    <s v="4092 Furth Circle"/>
    <s v="Suite 400"/>
    <s v="NYC"/>
    <x v="0"/>
    <n v="10022"/>
    <x v="0"/>
    <s v="NA"/>
    <s v="Young"/>
    <s v="Jeff"/>
    <s v="Small"/>
  </r>
  <r>
    <x v="163"/>
    <x v="15"/>
    <n v="42.43"/>
    <n v="6"/>
    <x v="1692"/>
    <x v="144"/>
    <x v="0"/>
    <x v="2"/>
    <x v="3"/>
    <x v="0"/>
    <x v="1"/>
    <n v="35"/>
    <x v="66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164"/>
    <x v="0"/>
    <n v="40.31"/>
    <n v="4"/>
    <x v="1693"/>
    <x v="145"/>
    <x v="0"/>
    <x v="2"/>
    <x v="10"/>
    <x v="0"/>
    <x v="1"/>
    <n v="35"/>
    <x v="66"/>
    <x v="60"/>
    <s v="981-443655"/>
    <s v="Torikatu 38"/>
    <m/>
    <s v="Oulu"/>
    <x v="1"/>
    <n v="90110"/>
    <x v="4"/>
    <s v="EMEA"/>
    <s v="Koskitalo"/>
    <s v="Pirkko"/>
    <s v="Small"/>
  </r>
  <r>
    <x v="127"/>
    <x v="26"/>
    <n v="31.82"/>
    <n v="13"/>
    <x v="1694"/>
    <x v="121"/>
    <x v="0"/>
    <x v="3"/>
    <x v="4"/>
    <x v="0"/>
    <x v="1"/>
    <n v="35"/>
    <x v="66"/>
    <x v="26"/>
    <s v="+65 221 7555"/>
    <s v="Bronz Sok., Bronz Apt. 3/6 Tesvikiye"/>
    <m/>
    <s v="Singapore"/>
    <x v="1"/>
    <n v="79903"/>
    <x v="9"/>
    <s v="Japan"/>
    <s v="Natividad"/>
    <s v="Eric"/>
    <s v="Small"/>
  </r>
  <r>
    <x v="92"/>
    <x v="9"/>
    <n v="31.12"/>
    <n v="2"/>
    <x v="1695"/>
    <x v="32"/>
    <x v="0"/>
    <x v="3"/>
    <x v="5"/>
    <x v="0"/>
    <x v="1"/>
    <n v="35"/>
    <x v="66"/>
    <x v="49"/>
    <s v="(171) 555-0297"/>
    <s v="35 King George"/>
    <m/>
    <s v="London"/>
    <x v="1"/>
    <s v="WX3 6FW"/>
    <x v="6"/>
    <s v="EMEA"/>
    <s v="Brown"/>
    <s v="Ann"/>
    <s v="Small"/>
  </r>
  <r>
    <x v="165"/>
    <x v="13"/>
    <n v="31.82"/>
    <n v="7"/>
    <x v="1696"/>
    <x v="69"/>
    <x v="0"/>
    <x v="3"/>
    <x v="5"/>
    <x v="0"/>
    <x v="1"/>
    <n v="35"/>
    <x v="66"/>
    <x v="81"/>
    <s v="(95) 555 82 82"/>
    <s v="C/ Romero, 33"/>
    <m/>
    <s v="Sevilla"/>
    <x v="1"/>
    <n v="41101"/>
    <x v="7"/>
    <s v="EMEA"/>
    <s v="Roel"/>
    <s v="Jose Pedro"/>
    <s v="Small"/>
  </r>
  <r>
    <x v="166"/>
    <x v="22"/>
    <n v="28.29"/>
    <n v="7"/>
    <x v="1697"/>
    <x v="34"/>
    <x v="0"/>
    <x v="3"/>
    <x v="5"/>
    <x v="0"/>
    <x v="1"/>
    <n v="35"/>
    <x v="66"/>
    <x v="47"/>
    <n v="9145554562"/>
    <s v="3758 North Pendale Street"/>
    <m/>
    <s v="White Plains"/>
    <x v="0"/>
    <n v="24067"/>
    <x v="0"/>
    <s v="NA"/>
    <s v="Frick"/>
    <s v="Steve"/>
    <s v="Small"/>
  </r>
  <r>
    <x v="93"/>
    <x v="13"/>
    <n v="29.7"/>
    <n v="8"/>
    <x v="1698"/>
    <x v="91"/>
    <x v="0"/>
    <x v="3"/>
    <x v="6"/>
    <x v="0"/>
    <x v="1"/>
    <n v="35"/>
    <x v="66"/>
    <x v="64"/>
    <n v="6175552555"/>
    <s v="6251 Ingle Ln."/>
    <m/>
    <s v="Boston"/>
    <x v="6"/>
    <n v="51003"/>
    <x v="0"/>
    <s v="NA"/>
    <s v="Franco"/>
    <s v="Valarie"/>
    <s v="Small"/>
  </r>
  <r>
    <x v="167"/>
    <x v="15"/>
    <n v="40.31"/>
    <n v="3"/>
    <x v="1699"/>
    <x v="146"/>
    <x v="0"/>
    <x v="0"/>
    <x v="0"/>
    <x v="1"/>
    <x v="1"/>
    <n v="35"/>
    <x v="66"/>
    <x v="82"/>
    <n v="4155554312"/>
    <s v="2793 Furth Circle"/>
    <m/>
    <s v="Brisbane"/>
    <x v="2"/>
    <n v="94217"/>
    <x v="0"/>
    <s v="NA"/>
    <s v="Taylor"/>
    <s v="Sue"/>
    <s v="Small"/>
  </r>
  <r>
    <x v="95"/>
    <x v="29"/>
    <n v="32.880000000000003"/>
    <n v="2"/>
    <x v="1700"/>
    <x v="93"/>
    <x v="0"/>
    <x v="0"/>
    <x v="11"/>
    <x v="1"/>
    <x v="1"/>
    <n v="35"/>
    <x v="66"/>
    <x v="39"/>
    <n v="4155551450"/>
    <s v="5677 Strong St."/>
    <m/>
    <s v="San Rafael"/>
    <x v="2"/>
    <n v="97562"/>
    <x v="0"/>
    <s v="NA"/>
    <s v="Nelson"/>
    <s v="Valarie"/>
    <s v="Small"/>
  </r>
  <r>
    <x v="168"/>
    <x v="4"/>
    <n v="36.07"/>
    <n v="6"/>
    <x v="1701"/>
    <x v="125"/>
    <x v="0"/>
    <x v="1"/>
    <x v="1"/>
    <x v="1"/>
    <x v="1"/>
    <n v="35"/>
    <x v="66"/>
    <x v="23"/>
    <s v="(91) 555 94 44"/>
    <s v="C/ Moralzarzal, 86"/>
    <m/>
    <s v="Madrid"/>
    <x v="1"/>
    <n v="28034"/>
    <x v="7"/>
    <s v="EMEA"/>
    <s v="Freyre"/>
    <s v="Diego"/>
    <s v="Small"/>
  </r>
  <r>
    <x v="96"/>
    <x v="28"/>
    <n v="33.24"/>
    <n v="5"/>
    <x v="1702"/>
    <x v="39"/>
    <x v="0"/>
    <x v="1"/>
    <x v="9"/>
    <x v="1"/>
    <x v="1"/>
    <n v="35"/>
    <x v="66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169"/>
    <x v="19"/>
    <n v="41.72"/>
    <n v="6"/>
    <x v="1703"/>
    <x v="126"/>
    <x v="0"/>
    <x v="2"/>
    <x v="2"/>
    <x v="1"/>
    <x v="1"/>
    <n v="35"/>
    <x v="66"/>
    <x v="39"/>
    <n v="4155551450"/>
    <s v="5677 Strong St."/>
    <m/>
    <s v="San Rafael"/>
    <x v="2"/>
    <n v="97562"/>
    <x v="0"/>
    <s v="NA"/>
    <s v="Nelson"/>
    <s v="Valarie"/>
    <s v="Small"/>
  </r>
  <r>
    <x v="97"/>
    <x v="14"/>
    <n v="40.659999999999997"/>
    <n v="2"/>
    <x v="1704"/>
    <x v="94"/>
    <x v="0"/>
    <x v="2"/>
    <x v="3"/>
    <x v="1"/>
    <x v="1"/>
    <n v="35"/>
    <x v="66"/>
    <x v="18"/>
    <n v="2155551555"/>
    <s v="7586 Pompton St."/>
    <m/>
    <s v="Allentown"/>
    <x v="7"/>
    <n v="70267"/>
    <x v="0"/>
    <s v="NA"/>
    <s v="Yu"/>
    <s v="Kyung"/>
    <s v="Small"/>
  </r>
  <r>
    <x v="170"/>
    <x v="25"/>
    <n v="30.06"/>
    <n v="9"/>
    <x v="1705"/>
    <x v="42"/>
    <x v="0"/>
    <x v="2"/>
    <x v="10"/>
    <x v="1"/>
    <x v="1"/>
    <n v="35"/>
    <x v="66"/>
    <x v="0"/>
    <n v="2125557818"/>
    <s v="897 Long Airport Avenue"/>
    <m/>
    <s v="NYC"/>
    <x v="0"/>
    <n v="10022"/>
    <x v="0"/>
    <s v="NA"/>
    <s v="Yu"/>
    <s v="Kwai"/>
    <s v="Small"/>
  </r>
  <r>
    <x v="98"/>
    <x v="7"/>
    <n v="31.47"/>
    <n v="6"/>
    <x v="1706"/>
    <x v="95"/>
    <x v="0"/>
    <x v="3"/>
    <x v="4"/>
    <x v="1"/>
    <x v="1"/>
    <n v="35"/>
    <x v="66"/>
    <x v="15"/>
    <n v="6175558555"/>
    <s v="39323 Spinnaker Dr."/>
    <m/>
    <s v="Cambridge"/>
    <x v="6"/>
    <n v="51247"/>
    <x v="0"/>
    <s v="NA"/>
    <s v="Hernandez"/>
    <s v="Marta"/>
    <s v="Small"/>
  </r>
  <r>
    <x v="139"/>
    <x v="25"/>
    <n v="37.130000000000003"/>
    <n v="15"/>
    <x v="1707"/>
    <x v="96"/>
    <x v="0"/>
    <x v="3"/>
    <x v="4"/>
    <x v="1"/>
    <x v="1"/>
    <n v="35"/>
    <x v="66"/>
    <x v="78"/>
    <s v="86 21 3555"/>
    <s v="Smagsloget 45"/>
    <m/>
    <s v="Aaarhus"/>
    <x v="1"/>
    <n v="8200"/>
    <x v="13"/>
    <s v="EMEA"/>
    <s v="Ibsen"/>
    <s v="Palle"/>
    <s v="Small"/>
  </r>
  <r>
    <x v="152"/>
    <x v="0"/>
    <n v="100"/>
    <n v="9"/>
    <x v="1708"/>
    <x v="80"/>
    <x v="0"/>
    <x v="3"/>
    <x v="5"/>
    <x v="1"/>
    <x v="1"/>
    <n v="35"/>
    <x v="66"/>
    <x v="11"/>
    <n v="2125551500"/>
    <s v="2678 Kingston Rd."/>
    <s v="Suite 101"/>
    <s v="NYC"/>
    <x v="0"/>
    <n v="10022"/>
    <x v="0"/>
    <s v="NA"/>
    <s v="Frick"/>
    <s v="Michael"/>
    <s v="Medium"/>
  </r>
  <r>
    <x v="290"/>
    <x v="29"/>
    <n v="37.130000000000003"/>
    <n v="2"/>
    <x v="1709"/>
    <x v="97"/>
    <x v="0"/>
    <x v="3"/>
    <x v="5"/>
    <x v="1"/>
    <x v="1"/>
    <n v="35"/>
    <x v="66"/>
    <x v="39"/>
    <n v="4155551450"/>
    <s v="5677 Strong St."/>
    <m/>
    <s v="San Rafael"/>
    <x v="2"/>
    <n v="97562"/>
    <x v="0"/>
    <s v="NA"/>
    <s v="Nelson"/>
    <s v="Valarie"/>
    <s v="Small"/>
  </r>
  <r>
    <x v="159"/>
    <x v="5"/>
    <n v="37.130000000000003"/>
    <n v="3"/>
    <x v="1710"/>
    <x v="140"/>
    <x v="0"/>
    <x v="3"/>
    <x v="6"/>
    <x v="1"/>
    <x v="1"/>
    <n v="35"/>
    <x v="66"/>
    <x v="74"/>
    <n v="2125557413"/>
    <s v="4092 Furth Circle"/>
    <s v="Suite 400"/>
    <s v="NYC"/>
    <x v="0"/>
    <n v="10022"/>
    <x v="0"/>
    <s v="NA"/>
    <s v="Young"/>
    <s v="Jeff"/>
    <s v="Small"/>
  </r>
  <r>
    <x v="153"/>
    <x v="5"/>
    <n v="82.94"/>
    <n v="4"/>
    <x v="1711"/>
    <x v="48"/>
    <x v="0"/>
    <x v="3"/>
    <x v="6"/>
    <x v="1"/>
    <x v="1"/>
    <n v="35"/>
    <x v="66"/>
    <x v="23"/>
    <s v="(91) 555 94 44"/>
    <s v="C/ Moralzarzal, 86"/>
    <m/>
    <s v="Madrid"/>
    <x v="1"/>
    <n v="28034"/>
    <x v="7"/>
    <s v="EMEA"/>
    <s v="Freyre"/>
    <s v="Diego"/>
    <s v="Small"/>
  </r>
  <r>
    <x v="142"/>
    <x v="3"/>
    <n v="100"/>
    <n v="8"/>
    <x v="1712"/>
    <x v="129"/>
    <x v="0"/>
    <x v="0"/>
    <x v="7"/>
    <x v="2"/>
    <x v="1"/>
    <n v="35"/>
    <x v="66"/>
    <x v="39"/>
    <n v="4155551450"/>
    <s v="5677 Strong St."/>
    <m/>
    <s v="San Rafael"/>
    <x v="2"/>
    <n v="97562"/>
    <x v="0"/>
    <s v="NA"/>
    <s v="Nelson"/>
    <s v="Valarie"/>
    <s v="Medium"/>
  </r>
  <r>
    <x v="245"/>
    <x v="23"/>
    <n v="100"/>
    <n v="3"/>
    <x v="1713"/>
    <x v="205"/>
    <x v="0"/>
    <x v="0"/>
    <x v="0"/>
    <x v="2"/>
    <x v="1"/>
    <n v="35"/>
    <x v="66"/>
    <x v="23"/>
    <s v="(91) 555 94 44"/>
    <s v="C/ Moralzarzal, 86"/>
    <m/>
    <s v="Madrid"/>
    <x v="1"/>
    <n v="28034"/>
    <x v="7"/>
    <s v="EMEA"/>
    <s v="Freyre"/>
    <s v="Diego"/>
    <s v="Medium"/>
  </r>
  <r>
    <x v="266"/>
    <x v="12"/>
    <n v="38.9"/>
    <n v="6"/>
    <x v="1714"/>
    <x v="222"/>
    <x v="0"/>
    <x v="0"/>
    <x v="11"/>
    <x v="2"/>
    <x v="1"/>
    <n v="35"/>
    <x v="66"/>
    <x v="23"/>
    <s v="(91) 555 94 44"/>
    <s v="C/ Moralzarzal, 86"/>
    <m/>
    <s v="Madrid"/>
    <x v="1"/>
    <n v="28034"/>
    <x v="7"/>
    <s v="EMEA"/>
    <s v="Freyre"/>
    <s v="Diego"/>
    <s v="Small"/>
  </r>
  <r>
    <x v="171"/>
    <x v="0"/>
    <n v="36.07"/>
    <n v="6"/>
    <x v="1715"/>
    <x v="147"/>
    <x v="0"/>
    <x v="1"/>
    <x v="1"/>
    <x v="2"/>
    <x v="1"/>
    <n v="35"/>
    <x v="66"/>
    <x v="23"/>
    <s v="(91) 555 94 44"/>
    <s v="C/ Moralzarzal, 86"/>
    <m/>
    <s v="Madrid"/>
    <x v="1"/>
    <n v="28034"/>
    <x v="7"/>
    <s v="EMEA"/>
    <s v="Freyre"/>
    <s v="Diego"/>
    <s v="Small"/>
  </r>
  <r>
    <x v="102"/>
    <x v="28"/>
    <n v="33.24"/>
    <n v="5"/>
    <x v="1702"/>
    <x v="53"/>
    <x v="2"/>
    <x v="1"/>
    <x v="1"/>
    <x v="2"/>
    <x v="1"/>
    <n v="35"/>
    <x v="66"/>
    <x v="14"/>
    <s v="40.67.8555"/>
    <s v="67, rue des Cinquante Otages"/>
    <m/>
    <s v="Nantes"/>
    <x v="1"/>
    <n v="44000"/>
    <x v="1"/>
    <s v="EMEA"/>
    <s v="Labrune"/>
    <s v="Janine"/>
    <s v="Small"/>
  </r>
  <r>
    <x v="222"/>
    <x v="4"/>
    <n v="74.680000000000007"/>
    <n v="13"/>
    <x v="1716"/>
    <x v="186"/>
    <x v="0"/>
    <x v="0"/>
    <x v="0"/>
    <x v="0"/>
    <x v="4"/>
    <n v="68"/>
    <x v="67"/>
    <x v="86"/>
    <s v="035-640555"/>
    <s v="Via Ludovico il Moro 22"/>
    <m/>
    <s v="Bergamo"/>
    <x v="1"/>
    <n v="24100"/>
    <x v="12"/>
    <s v="EMEA"/>
    <s v="Rovelli"/>
    <s v="Giovanni"/>
    <s v="Medium"/>
  </r>
  <r>
    <x v="64"/>
    <x v="2"/>
    <n v="59.6"/>
    <n v="4"/>
    <x v="1717"/>
    <x v="63"/>
    <x v="0"/>
    <x v="1"/>
    <x v="8"/>
    <x v="0"/>
    <x v="4"/>
    <n v="68"/>
    <x v="67"/>
    <x v="19"/>
    <s v="6562-9555"/>
    <s v="Geislweg 14"/>
    <m/>
    <s v="Salzburg"/>
    <x v="1"/>
    <n v="5020"/>
    <x v="5"/>
    <s v="EMEA"/>
    <s v="Pipps"/>
    <s v="Georg"/>
    <s v="Small"/>
  </r>
  <r>
    <x v="223"/>
    <x v="21"/>
    <n v="67.14"/>
    <n v="5"/>
    <x v="1718"/>
    <x v="187"/>
    <x v="0"/>
    <x v="1"/>
    <x v="9"/>
    <x v="0"/>
    <x v="4"/>
    <n v="68"/>
    <x v="67"/>
    <x v="88"/>
    <n v="2035554407"/>
    <s v="2440 Pompton St."/>
    <m/>
    <s v="Glendale"/>
    <x v="5"/>
    <n v="97561"/>
    <x v="0"/>
    <s v="NA"/>
    <s v="Lewis"/>
    <s v="Dan"/>
    <s v="Small"/>
  </r>
  <r>
    <x v="66"/>
    <x v="26"/>
    <n v="60.97"/>
    <n v="8"/>
    <x v="1719"/>
    <x v="65"/>
    <x v="0"/>
    <x v="2"/>
    <x v="3"/>
    <x v="0"/>
    <x v="4"/>
    <n v="68"/>
    <x v="67"/>
    <x v="50"/>
    <n v="5085559555"/>
    <s v="4575 Hillside Dr."/>
    <m/>
    <s v="New Bedford"/>
    <x v="6"/>
    <n v="50553"/>
    <x v="0"/>
    <s v="NA"/>
    <s v="Tam"/>
    <s v="Wing C"/>
    <s v="Small"/>
  </r>
  <r>
    <x v="67"/>
    <x v="10"/>
    <n v="72.62"/>
    <n v="6"/>
    <x v="1720"/>
    <x v="66"/>
    <x v="0"/>
    <x v="3"/>
    <x v="4"/>
    <x v="0"/>
    <x v="4"/>
    <n v="68"/>
    <x v="67"/>
    <x v="16"/>
    <s v="90-224 8555"/>
    <s v="Keskuskatu 45"/>
    <m/>
    <s v="Helsinki"/>
    <x v="1"/>
    <n v="21240"/>
    <x v="4"/>
    <s v="EMEA"/>
    <s v="Karttunen"/>
    <s v="Matti"/>
    <s v="Small"/>
  </r>
  <r>
    <x v="68"/>
    <x v="15"/>
    <n v="69.88"/>
    <n v="2"/>
    <x v="1721"/>
    <x v="67"/>
    <x v="3"/>
    <x v="3"/>
    <x v="4"/>
    <x v="0"/>
    <x v="4"/>
    <n v="68"/>
    <x v="67"/>
    <x v="37"/>
    <s v="0695-34 6555"/>
    <s v="?kergatan 24"/>
    <m/>
    <s v="Boras"/>
    <x v="1"/>
    <s v="S-844 67"/>
    <x v="8"/>
    <s v="EMEA"/>
    <s v="Larsson"/>
    <s v="Maria"/>
    <s v="Small"/>
  </r>
  <r>
    <x v="69"/>
    <x v="1"/>
    <n v="80.84"/>
    <n v="5"/>
    <x v="1722"/>
    <x v="68"/>
    <x v="0"/>
    <x v="3"/>
    <x v="5"/>
    <x v="0"/>
    <x v="4"/>
    <n v="68"/>
    <x v="67"/>
    <x v="51"/>
    <s v="61.77.6555"/>
    <s v="1 rue Alsace-Lorraine"/>
    <m/>
    <s v="Toulouse"/>
    <x v="1"/>
    <n v="31000"/>
    <x v="1"/>
    <s v="EMEA"/>
    <s v="Roulet"/>
    <s v="Annette"/>
    <s v="Small"/>
  </r>
  <r>
    <x v="70"/>
    <x v="8"/>
    <n v="69.2"/>
    <n v="2"/>
    <x v="1723"/>
    <x v="69"/>
    <x v="0"/>
    <x v="3"/>
    <x v="5"/>
    <x v="0"/>
    <x v="4"/>
    <n v="68"/>
    <x v="67"/>
    <x v="52"/>
    <s v="(171) 555-7555"/>
    <s v="120 Hanover Sq."/>
    <m/>
    <s v="London"/>
    <x v="1"/>
    <s v="WA1 1DP"/>
    <x v="6"/>
    <s v="EMEA"/>
    <s v="Hardy"/>
    <s v="Thomas"/>
    <s v="Small"/>
  </r>
  <r>
    <x v="224"/>
    <x v="7"/>
    <n v="67.819999999999993"/>
    <n v="5"/>
    <x v="1724"/>
    <x v="188"/>
    <x v="0"/>
    <x v="3"/>
    <x v="5"/>
    <x v="0"/>
    <x v="4"/>
    <n v="68"/>
    <x v="67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72"/>
    <x v="30"/>
    <n v="82.21"/>
    <n v="1"/>
    <x v="1725"/>
    <x v="71"/>
    <x v="0"/>
    <x v="0"/>
    <x v="7"/>
    <x v="1"/>
    <x v="4"/>
    <n v="68"/>
    <x v="67"/>
    <x v="54"/>
    <n v="2155554369"/>
    <s v="6047 Douglas Av."/>
    <m/>
    <s v="Los Angeles"/>
    <x v="2"/>
    <m/>
    <x v="0"/>
    <s v="NA"/>
    <s v="Chandler"/>
    <s v="Michael"/>
    <s v="Medium"/>
  </r>
  <r>
    <x v="73"/>
    <x v="22"/>
    <n v="81.53"/>
    <n v="5"/>
    <x v="1726"/>
    <x v="72"/>
    <x v="0"/>
    <x v="0"/>
    <x v="0"/>
    <x v="1"/>
    <x v="4"/>
    <n v="68"/>
    <x v="67"/>
    <x v="55"/>
    <n v="7605558146"/>
    <s v="361 Furth Circle"/>
    <m/>
    <s v="San Diego"/>
    <x v="2"/>
    <n v="91217"/>
    <x v="0"/>
    <s v="NA"/>
    <s v="Thompson"/>
    <s v="Valarie"/>
    <s v="Small"/>
  </r>
  <r>
    <x v="277"/>
    <x v="14"/>
    <n v="67.819999999999993"/>
    <n v="1"/>
    <x v="1727"/>
    <x v="232"/>
    <x v="0"/>
    <x v="1"/>
    <x v="1"/>
    <x v="1"/>
    <x v="4"/>
    <n v="68"/>
    <x v="67"/>
    <x v="33"/>
    <n v="6175555555"/>
    <s v="4658 Baden Av."/>
    <m/>
    <s v="Cambridge"/>
    <x v="6"/>
    <n v="51247"/>
    <x v="0"/>
    <s v="NA"/>
    <s v="Tseng"/>
    <s v="Kyung"/>
    <s v="Small"/>
  </r>
  <r>
    <x v="226"/>
    <x v="16"/>
    <n v="67.14"/>
    <n v="10"/>
    <x v="1728"/>
    <x v="190"/>
    <x v="3"/>
    <x v="1"/>
    <x v="9"/>
    <x v="1"/>
    <x v="4"/>
    <n v="68"/>
    <x v="67"/>
    <x v="23"/>
    <s v="(91) 555 94 44"/>
    <s v="C/ Moralzarzal, 86"/>
    <m/>
    <s v="Madrid"/>
    <x v="1"/>
    <n v="28034"/>
    <x v="7"/>
    <s v="EMEA"/>
    <s v="Freyre"/>
    <s v="Diego"/>
    <s v="Small"/>
  </r>
  <r>
    <x v="227"/>
    <x v="23"/>
    <n v="65.08"/>
    <n v="2"/>
    <x v="1729"/>
    <x v="75"/>
    <x v="0"/>
    <x v="2"/>
    <x v="2"/>
    <x v="1"/>
    <x v="4"/>
    <n v="68"/>
    <x v="67"/>
    <x v="41"/>
    <n v="6175558555"/>
    <s v="7825 Douglas Av."/>
    <m/>
    <s v="Brickhaven"/>
    <x v="6"/>
    <n v="58339"/>
    <x v="0"/>
    <s v="NA"/>
    <s v="Nelson"/>
    <s v="Allen"/>
    <s v="Small"/>
  </r>
  <r>
    <x v="228"/>
    <x v="0"/>
    <n v="73.989999999999995"/>
    <n v="12"/>
    <x v="1730"/>
    <x v="191"/>
    <x v="0"/>
    <x v="2"/>
    <x v="3"/>
    <x v="1"/>
    <x v="4"/>
    <n v="68"/>
    <x v="67"/>
    <x v="85"/>
    <s v="+47 2212 1555"/>
    <s v="Drammensveien 126 A, PB 744 Sentrum"/>
    <m/>
    <s v="Oslo"/>
    <x v="1"/>
    <s v="N 0106"/>
    <x v="2"/>
    <s v="EMEA"/>
    <s v="Klaeboe"/>
    <s v="Jan"/>
    <s v="Small"/>
  </r>
  <r>
    <x v="229"/>
    <x v="15"/>
    <n v="71.25"/>
    <n v="8"/>
    <x v="1731"/>
    <x v="192"/>
    <x v="0"/>
    <x v="2"/>
    <x v="10"/>
    <x v="1"/>
    <x v="4"/>
    <n v="68"/>
    <x v="67"/>
    <x v="89"/>
    <s v="+49 89 61 08 9555"/>
    <s v="Hansastr. 15"/>
    <m/>
    <s v="Munich"/>
    <x v="1"/>
    <n v="80686"/>
    <x v="16"/>
    <s v="EMEA"/>
    <s v="Donnermeyer"/>
    <s v="Michael"/>
    <s v="Small"/>
  </r>
  <r>
    <x v="79"/>
    <x v="32"/>
    <n v="75.36"/>
    <n v="2"/>
    <x v="1732"/>
    <x v="78"/>
    <x v="0"/>
    <x v="3"/>
    <x v="4"/>
    <x v="1"/>
    <x v="4"/>
    <n v="68"/>
    <x v="67"/>
    <x v="29"/>
    <n v="2155554695"/>
    <s v="782 First Street"/>
    <m/>
    <s v="Philadelphia"/>
    <x v="7"/>
    <n v="71270"/>
    <x v="0"/>
    <s v="NA"/>
    <s v="Cervantes"/>
    <s v="Francisca"/>
    <s v="Small"/>
  </r>
  <r>
    <x v="80"/>
    <x v="1"/>
    <n v="63.71"/>
    <n v="10"/>
    <x v="1733"/>
    <x v="79"/>
    <x v="0"/>
    <x v="3"/>
    <x v="5"/>
    <x v="1"/>
    <x v="4"/>
    <n v="68"/>
    <x v="67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7"/>
    <n v="58.92"/>
    <n v="1"/>
    <x v="1734"/>
    <x v="233"/>
    <x v="0"/>
    <x v="3"/>
    <x v="5"/>
    <x v="1"/>
    <x v="4"/>
    <n v="68"/>
    <x v="67"/>
    <x v="86"/>
    <s v="035-640555"/>
    <s v="Via Ludovico il Moro 22"/>
    <m/>
    <s v="Bergamo"/>
    <x v="1"/>
    <n v="24100"/>
    <x v="12"/>
    <s v="EMEA"/>
    <s v="Rovelli"/>
    <s v="Giovanni"/>
    <s v="Small"/>
  </r>
  <r>
    <x v="59"/>
    <x v="36"/>
    <n v="100"/>
    <n v="12"/>
    <x v="1735"/>
    <x v="58"/>
    <x v="0"/>
    <x v="3"/>
    <x v="5"/>
    <x v="1"/>
    <x v="4"/>
    <n v="68"/>
    <x v="67"/>
    <x v="35"/>
    <s v="+81 3 3584 0555"/>
    <s v="2-2-8 Roppongi"/>
    <m/>
    <s v="Minato-ku"/>
    <x v="11"/>
    <s v="106-0032"/>
    <x v="11"/>
    <s v="Japan"/>
    <s v="Shimamura"/>
    <s v="Akiko"/>
    <s v="Medium"/>
  </r>
  <r>
    <x v="232"/>
    <x v="32"/>
    <n v="74.680000000000007"/>
    <n v="5"/>
    <x v="1736"/>
    <x v="195"/>
    <x v="0"/>
    <x v="3"/>
    <x v="6"/>
    <x v="1"/>
    <x v="4"/>
    <n v="68"/>
    <x v="67"/>
    <x v="49"/>
    <s v="(171) 555-0297"/>
    <s v="35 King George"/>
    <m/>
    <s v="London"/>
    <x v="1"/>
    <s v="WX3 6FW"/>
    <x v="6"/>
    <s v="EMEA"/>
    <s v="Brown"/>
    <s v="Ann"/>
    <s v="Small"/>
  </r>
  <r>
    <x v="85"/>
    <x v="19"/>
    <n v="70.44"/>
    <n v="7"/>
    <x v="1737"/>
    <x v="84"/>
    <x v="0"/>
    <x v="0"/>
    <x v="7"/>
    <x v="2"/>
    <x v="4"/>
    <n v="68"/>
    <x v="67"/>
    <x v="60"/>
    <s v="981-443655"/>
    <s v="Torikatu 38"/>
    <m/>
    <s v="Oulu"/>
    <x v="1"/>
    <n v="90110"/>
    <x v="4"/>
    <s v="EMEA"/>
    <s v="Koskitalo"/>
    <s v="Pirkko"/>
    <s v="Small"/>
  </r>
  <r>
    <x v="233"/>
    <x v="25"/>
    <n v="55.96"/>
    <n v="1"/>
    <x v="1738"/>
    <x v="196"/>
    <x v="5"/>
    <x v="0"/>
    <x v="11"/>
    <x v="2"/>
    <x v="4"/>
    <n v="68"/>
    <x v="67"/>
    <x v="23"/>
    <s v="(91) 555 94 44"/>
    <s v="C/ Moralzarzal, 86"/>
    <m/>
    <s v="Madrid"/>
    <x v="1"/>
    <n v="28034"/>
    <x v="7"/>
    <s v="EMEA"/>
    <s v="Freyre"/>
    <s v="Diego"/>
    <s v="Small"/>
  </r>
  <r>
    <x v="234"/>
    <x v="11"/>
    <n v="57.55"/>
    <n v="3"/>
    <x v="565"/>
    <x v="197"/>
    <x v="0"/>
    <x v="0"/>
    <x v="11"/>
    <x v="2"/>
    <x v="4"/>
    <n v="68"/>
    <x v="67"/>
    <x v="1"/>
    <s v="26.47.1555"/>
    <s v="59 rue de l'Abbaye"/>
    <m/>
    <s v="Reims"/>
    <x v="1"/>
    <n v="51100"/>
    <x v="1"/>
    <s v="EMEA"/>
    <s v="Henriot"/>
    <s v="Paul"/>
    <s v="Small"/>
  </r>
  <r>
    <x v="88"/>
    <x v="16"/>
    <n v="61.66"/>
    <n v="2"/>
    <x v="1739"/>
    <x v="87"/>
    <x v="0"/>
    <x v="1"/>
    <x v="8"/>
    <x v="2"/>
    <x v="4"/>
    <n v="68"/>
    <x v="67"/>
    <x v="61"/>
    <n v="4085553659"/>
    <s v="3086 Ingle Ln."/>
    <m/>
    <s v="San Jose"/>
    <x v="2"/>
    <n v="94217"/>
    <x v="0"/>
    <s v="NA"/>
    <s v="Frick"/>
    <s v="Sue"/>
    <s v="Small"/>
  </r>
  <r>
    <x v="279"/>
    <x v="15"/>
    <n v="67.819999999999993"/>
    <n v="1"/>
    <x v="1740"/>
    <x v="234"/>
    <x v="1"/>
    <x v="1"/>
    <x v="1"/>
    <x v="2"/>
    <x v="4"/>
    <n v="68"/>
    <x v="67"/>
    <x v="87"/>
    <s v="61-9-3844-6555"/>
    <s v="7 Allen Street"/>
    <m/>
    <s v="Glen Waverly"/>
    <x v="3"/>
    <n v="3150"/>
    <x v="3"/>
    <s v="APAC"/>
    <s v="Connery"/>
    <s v="Sean"/>
    <s v="Small"/>
  </r>
  <r>
    <x v="210"/>
    <x v="12"/>
    <n v="100"/>
    <n v="10"/>
    <x v="1741"/>
    <x v="178"/>
    <x v="0"/>
    <x v="0"/>
    <x v="11"/>
    <x v="0"/>
    <x v="1"/>
    <n v="117"/>
    <x v="68"/>
    <x v="77"/>
    <s v="(171) 555-1555"/>
    <s v="Fauntleroy Circus"/>
    <m/>
    <s v="Manchester"/>
    <x v="1"/>
    <s v="EC2 5NT"/>
    <x v="6"/>
    <s v="EMEA"/>
    <s v="Ashworth"/>
    <s v="Victoria"/>
    <s v="Medium"/>
  </r>
  <r>
    <x v="237"/>
    <x v="32"/>
    <n v="93.95"/>
    <n v="9"/>
    <x v="1742"/>
    <x v="166"/>
    <x v="0"/>
    <x v="1"/>
    <x v="1"/>
    <x v="0"/>
    <x v="1"/>
    <n v="117"/>
    <x v="68"/>
    <x v="84"/>
    <n v="7025551838"/>
    <s v="8489 Strong St."/>
    <m/>
    <s v="Las Vegas"/>
    <x v="16"/>
    <n v="83030"/>
    <x v="0"/>
    <s v="NA"/>
    <s v="King"/>
    <s v="Sue"/>
    <s v="Small"/>
  </r>
  <r>
    <x v="179"/>
    <x v="1"/>
    <n v="100"/>
    <n v="3"/>
    <x v="1743"/>
    <x v="153"/>
    <x v="0"/>
    <x v="2"/>
    <x v="10"/>
    <x v="0"/>
    <x v="1"/>
    <n v="117"/>
    <x v="68"/>
    <x v="42"/>
    <s v="02 9936 8555"/>
    <s v="201 Miller Street"/>
    <s v="Level 15"/>
    <s v="North Sydney"/>
    <x v="8"/>
    <n v="2060"/>
    <x v="3"/>
    <s v="APAC"/>
    <s v="O'Hara"/>
    <s v="Anna"/>
    <s v="Medium"/>
  </r>
  <r>
    <x v="180"/>
    <x v="32"/>
    <n v="100"/>
    <n v="2"/>
    <x v="1744"/>
    <x v="154"/>
    <x v="0"/>
    <x v="3"/>
    <x v="4"/>
    <x v="0"/>
    <x v="1"/>
    <n v="117"/>
    <x v="68"/>
    <x v="78"/>
    <s v="86 21 3555"/>
    <s v="Smagsloget 45"/>
    <m/>
    <s v="Aaarhus"/>
    <x v="1"/>
    <n v="8200"/>
    <x v="13"/>
    <s v="EMEA"/>
    <s v="Ibsen"/>
    <s v="Palle"/>
    <s v="Small"/>
  </r>
  <r>
    <x v="198"/>
    <x v="10"/>
    <n v="100"/>
    <n v="16"/>
    <x v="1745"/>
    <x v="155"/>
    <x v="0"/>
    <x v="3"/>
    <x v="5"/>
    <x v="0"/>
    <x v="1"/>
    <n v="117"/>
    <x v="68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14"/>
    <n v="100"/>
    <n v="13"/>
    <x v="1746"/>
    <x v="103"/>
    <x v="0"/>
    <x v="3"/>
    <x v="5"/>
    <x v="0"/>
    <x v="1"/>
    <n v="117"/>
    <x v="68"/>
    <x v="39"/>
    <n v="4155551450"/>
    <s v="5677 Strong St."/>
    <m/>
    <s v="San Rafael"/>
    <x v="2"/>
    <n v="97562"/>
    <x v="0"/>
    <s v="NA"/>
    <s v="Nelson"/>
    <s v="Valarie"/>
    <s v="Small"/>
  </r>
  <r>
    <x v="172"/>
    <x v="10"/>
    <n v="100"/>
    <n v="1"/>
    <x v="1747"/>
    <x v="104"/>
    <x v="0"/>
    <x v="3"/>
    <x v="5"/>
    <x v="0"/>
    <x v="1"/>
    <n v="117"/>
    <x v="68"/>
    <x v="40"/>
    <n v="6035558647"/>
    <s v="2304 Long Airport Avenue"/>
    <m/>
    <s v="Nashua"/>
    <x v="12"/>
    <n v="62005"/>
    <x v="0"/>
    <s v="NA"/>
    <s v="Young"/>
    <s v="Valarie"/>
    <s v="Medium"/>
  </r>
  <r>
    <x v="182"/>
    <x v="13"/>
    <n v="100"/>
    <n v="7"/>
    <x v="1748"/>
    <x v="105"/>
    <x v="0"/>
    <x v="3"/>
    <x v="6"/>
    <x v="0"/>
    <x v="1"/>
    <n v="117"/>
    <x v="68"/>
    <x v="74"/>
    <n v="2125557413"/>
    <s v="4092 Furth Circle"/>
    <s v="Suite 400"/>
    <s v="NYC"/>
    <x v="0"/>
    <n v="10022"/>
    <x v="0"/>
    <s v="NA"/>
    <s v="Young"/>
    <s v="Jeff"/>
    <s v="Medium"/>
  </r>
  <r>
    <x v="281"/>
    <x v="26"/>
    <n v="100"/>
    <n v="3"/>
    <x v="1749"/>
    <x v="236"/>
    <x v="0"/>
    <x v="0"/>
    <x v="7"/>
    <x v="1"/>
    <x v="1"/>
    <n v="117"/>
    <x v="68"/>
    <x v="52"/>
    <s v="(171) 555-7555"/>
    <s v="120 Hanover Sq."/>
    <m/>
    <s v="London"/>
    <x v="1"/>
    <s v="WA1 1DP"/>
    <x v="6"/>
    <s v="EMEA"/>
    <s v="Hardy"/>
    <s v="Thomas"/>
    <s v="Small"/>
  </r>
  <r>
    <x v="202"/>
    <x v="29"/>
    <n v="100"/>
    <n v="13"/>
    <x v="1750"/>
    <x v="172"/>
    <x v="0"/>
    <x v="0"/>
    <x v="11"/>
    <x v="1"/>
    <x v="1"/>
    <n v="117"/>
    <x v="68"/>
    <x v="30"/>
    <s v="78.32.5555"/>
    <s v="2, rue du Commerce"/>
    <m/>
    <s v="Lyon"/>
    <x v="1"/>
    <n v="69004"/>
    <x v="1"/>
    <s v="EMEA"/>
    <s v="Saveley"/>
    <s v="Mary"/>
    <s v="Medium"/>
  </r>
  <r>
    <x v="215"/>
    <x v="11"/>
    <n v="98.65"/>
    <n v="5"/>
    <x v="1751"/>
    <x v="156"/>
    <x v="0"/>
    <x v="1"/>
    <x v="8"/>
    <x v="1"/>
    <x v="1"/>
    <n v="117"/>
    <x v="68"/>
    <x v="83"/>
    <s v="88.60.1555"/>
    <s v="24, place Kluber"/>
    <m/>
    <s v="Strasbourg"/>
    <x v="1"/>
    <n v="67000"/>
    <x v="1"/>
    <s v="EMEA"/>
    <s v="Citeaux"/>
    <s v="Frederique"/>
    <s v="Small"/>
  </r>
  <r>
    <x v="283"/>
    <x v="30"/>
    <n v="100"/>
    <n v="2"/>
    <x v="1752"/>
    <x v="238"/>
    <x v="0"/>
    <x v="2"/>
    <x v="2"/>
    <x v="1"/>
    <x v="1"/>
    <n v="117"/>
    <x v="68"/>
    <x v="74"/>
    <n v="2125557413"/>
    <s v="4092 Furth Circle"/>
    <s v="Suite 400"/>
    <s v="NYC"/>
    <x v="0"/>
    <n v="10022"/>
    <x v="0"/>
    <s v="NA"/>
    <s v="Young"/>
    <s v="Jeff"/>
    <s v="Medium"/>
  </r>
  <r>
    <x v="284"/>
    <x v="7"/>
    <n v="100"/>
    <n v="2"/>
    <x v="1753"/>
    <x v="239"/>
    <x v="0"/>
    <x v="2"/>
    <x v="3"/>
    <x v="1"/>
    <x v="1"/>
    <n v="117"/>
    <x v="68"/>
    <x v="23"/>
    <s v="(91) 555 94 44"/>
    <s v="C/ Moralzarzal, 86"/>
    <m/>
    <s v="Madrid"/>
    <x v="1"/>
    <n v="28034"/>
    <x v="7"/>
    <s v="EMEA"/>
    <s v="Freyre"/>
    <s v="Diego"/>
    <s v="Medium"/>
  </r>
  <r>
    <x v="216"/>
    <x v="7"/>
    <n v="100"/>
    <n v="8"/>
    <x v="1754"/>
    <x v="182"/>
    <x v="0"/>
    <x v="2"/>
    <x v="10"/>
    <x v="1"/>
    <x v="1"/>
    <n v="117"/>
    <x v="68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239"/>
    <x v="3"/>
    <n v="100"/>
    <n v="4"/>
    <x v="1755"/>
    <x v="66"/>
    <x v="0"/>
    <x v="3"/>
    <x v="4"/>
    <x v="0"/>
    <x v="1"/>
    <n v="117"/>
    <x v="68"/>
    <x v="22"/>
    <s v="(171) 555-2282"/>
    <s v="Berkeley Gardens 12  Brewery"/>
    <m/>
    <s v="Liverpool"/>
    <x v="1"/>
    <s v="WX1 6LT"/>
    <x v="6"/>
    <s v="EMEA"/>
    <s v="Devon"/>
    <s v="Elizabeth"/>
    <s v="Medium"/>
  </r>
  <r>
    <x v="217"/>
    <x v="30"/>
    <n v="100"/>
    <n v="3"/>
    <x v="1756"/>
    <x v="113"/>
    <x v="0"/>
    <x v="3"/>
    <x v="4"/>
    <x v="1"/>
    <x v="1"/>
    <n v="117"/>
    <x v="68"/>
    <x v="23"/>
    <s v="(91) 555 94 44"/>
    <s v="C/ Moralzarzal, 86"/>
    <m/>
    <s v="Madrid"/>
    <x v="1"/>
    <n v="28034"/>
    <x v="7"/>
    <s v="EMEA"/>
    <s v="Freyre"/>
    <s v="Diego"/>
    <s v="Medium"/>
  </r>
  <r>
    <x v="206"/>
    <x v="27"/>
    <n v="42.26"/>
    <n v="11"/>
    <x v="1757"/>
    <x v="159"/>
    <x v="0"/>
    <x v="3"/>
    <x v="5"/>
    <x v="1"/>
    <x v="1"/>
    <n v="117"/>
    <x v="68"/>
    <x v="77"/>
    <s v="(171) 555-1555"/>
    <s v="Fauntleroy Circus"/>
    <m/>
    <s v="Manchester"/>
    <x v="1"/>
    <s v="EC2 5NT"/>
    <x v="6"/>
    <s v="EMEA"/>
    <s v="Ashworth"/>
    <s v="Victoria"/>
    <s v="Small"/>
  </r>
  <r>
    <x v="207"/>
    <x v="16"/>
    <n v="87.24"/>
    <n v="5"/>
    <x v="1758"/>
    <x v="47"/>
    <x v="0"/>
    <x v="3"/>
    <x v="5"/>
    <x v="1"/>
    <x v="1"/>
    <n v="117"/>
    <x v="68"/>
    <x v="84"/>
    <n v="7025551838"/>
    <s v="8489 Strong St."/>
    <m/>
    <s v="Las Vegas"/>
    <x v="16"/>
    <n v="83030"/>
    <x v="0"/>
    <s v="NA"/>
    <s v="King"/>
    <s v="Sue"/>
    <s v="Small"/>
  </r>
  <r>
    <x v="289"/>
    <x v="28"/>
    <n v="100"/>
    <n v="5"/>
    <x v="1759"/>
    <x v="241"/>
    <x v="0"/>
    <x v="0"/>
    <x v="7"/>
    <x v="2"/>
    <x v="1"/>
    <n v="117"/>
    <x v="68"/>
    <x v="39"/>
    <n v="4155551450"/>
    <s v="5677 Strong St."/>
    <m/>
    <s v="San Rafael"/>
    <x v="2"/>
    <n v="97562"/>
    <x v="0"/>
    <s v="NA"/>
    <s v="Nelson"/>
    <s v="Valarie"/>
    <s v="Medium"/>
  </r>
  <r>
    <x v="208"/>
    <x v="27"/>
    <n v="36.29"/>
    <n v="7"/>
    <x v="1760"/>
    <x v="176"/>
    <x v="0"/>
    <x v="0"/>
    <x v="0"/>
    <x v="2"/>
    <x v="1"/>
    <n v="117"/>
    <x v="68"/>
    <x v="23"/>
    <s v="(91) 555 94 44"/>
    <s v="C/ Moralzarzal, 86"/>
    <m/>
    <s v="Madrid"/>
    <x v="1"/>
    <n v="28034"/>
    <x v="7"/>
    <s v="EMEA"/>
    <s v="Freyre"/>
    <s v="Diego"/>
    <s v="Small"/>
  </r>
  <r>
    <x v="221"/>
    <x v="42"/>
    <n v="98.65"/>
    <n v="5"/>
    <x v="1761"/>
    <x v="185"/>
    <x v="4"/>
    <x v="1"/>
    <x v="8"/>
    <x v="2"/>
    <x v="1"/>
    <n v="117"/>
    <x v="68"/>
    <x v="61"/>
    <n v="4085553659"/>
    <s v="3086 Ingle Ln."/>
    <m/>
    <s v="San Jose"/>
    <x v="2"/>
    <n v="94217"/>
    <x v="0"/>
    <s v="NA"/>
    <s v="Frick"/>
    <s v="Sue"/>
    <s v="Medium"/>
  </r>
  <r>
    <x v="242"/>
    <x v="36"/>
    <n v="96.3"/>
    <n v="8"/>
    <x v="1762"/>
    <x v="202"/>
    <x v="2"/>
    <x v="1"/>
    <x v="1"/>
    <x v="2"/>
    <x v="1"/>
    <n v="117"/>
    <x v="68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77"/>
    <x v="6"/>
    <n v="32.1"/>
    <n v="6"/>
    <x v="1763"/>
    <x v="151"/>
    <x v="0"/>
    <x v="0"/>
    <x v="11"/>
    <x v="0"/>
    <x v="1"/>
    <n v="37"/>
    <x v="69"/>
    <x v="45"/>
    <n v="2155559857"/>
    <s v="11328 Douglas Av."/>
    <m/>
    <s v="Philadelphia"/>
    <x v="7"/>
    <n v="71270"/>
    <x v="0"/>
    <s v="NA"/>
    <s v="Hernandez"/>
    <s v="Rosa"/>
    <s v="Small"/>
  </r>
  <r>
    <x v="104"/>
    <x v="25"/>
    <n v="30.96"/>
    <n v="4"/>
    <x v="1764"/>
    <x v="99"/>
    <x v="0"/>
    <x v="1"/>
    <x v="1"/>
    <x v="0"/>
    <x v="1"/>
    <n v="37"/>
    <x v="69"/>
    <x v="67"/>
    <s v="91.24.4555"/>
    <s v="12, rue des Bouchers"/>
    <m/>
    <s v="Marseille"/>
    <x v="1"/>
    <n v="13008"/>
    <x v="1"/>
    <s v="EMEA"/>
    <s v="Lebihan"/>
    <s v="Laurence"/>
    <s v="Small"/>
  </r>
  <r>
    <x v="105"/>
    <x v="14"/>
    <n v="35.869999999999997"/>
    <n v="1"/>
    <x v="1765"/>
    <x v="100"/>
    <x v="0"/>
    <x v="2"/>
    <x v="2"/>
    <x v="0"/>
    <x v="1"/>
    <n v="37"/>
    <x v="69"/>
    <x v="39"/>
    <n v="4155551450"/>
    <s v="5677 Strong St."/>
    <m/>
    <s v="San Rafael"/>
    <x v="2"/>
    <n v="97562"/>
    <x v="0"/>
    <s v="NA"/>
    <s v="Nelson"/>
    <s v="Valarie"/>
    <s v="Small"/>
  </r>
  <r>
    <x v="106"/>
    <x v="32"/>
    <n v="42.67"/>
    <n v="1"/>
    <x v="1766"/>
    <x v="101"/>
    <x v="0"/>
    <x v="2"/>
    <x v="10"/>
    <x v="0"/>
    <x v="1"/>
    <n v="37"/>
    <x v="69"/>
    <x v="41"/>
    <n v="6175558555"/>
    <s v="7825 Douglas Av."/>
    <m/>
    <s v="Brickhaven"/>
    <x v="6"/>
    <n v="58339"/>
    <x v="0"/>
    <s v="NA"/>
    <s v="Nelson"/>
    <s v="Allen"/>
    <s v="Small"/>
  </r>
  <r>
    <x v="155"/>
    <x v="13"/>
    <n v="37"/>
    <n v="2"/>
    <x v="1767"/>
    <x v="137"/>
    <x v="0"/>
    <x v="3"/>
    <x v="4"/>
    <x v="0"/>
    <x v="1"/>
    <n v="37"/>
    <x v="69"/>
    <x v="54"/>
    <n v="2155554369"/>
    <s v="6047 Douglas Av."/>
    <m/>
    <s v="Los Angeles"/>
    <x v="2"/>
    <m/>
    <x v="0"/>
    <s v="NA"/>
    <s v="Chandler"/>
    <s v="Michael"/>
    <s v="Small"/>
  </r>
  <r>
    <x v="181"/>
    <x v="5"/>
    <n v="35.49"/>
    <n v="4"/>
    <x v="1768"/>
    <x v="155"/>
    <x v="0"/>
    <x v="3"/>
    <x v="5"/>
    <x v="0"/>
    <x v="1"/>
    <n v="37"/>
    <x v="69"/>
    <x v="43"/>
    <s v="(514) 555-8054"/>
    <s v="43 rue St. Laurent"/>
    <m/>
    <s v="Montreal"/>
    <x v="13"/>
    <s v="H1J 1C3"/>
    <x v="10"/>
    <s v="NA"/>
    <s v="Fresnisre"/>
    <s v="Jean"/>
    <s v="Small"/>
  </r>
  <r>
    <x v="108"/>
    <x v="9"/>
    <n v="42.67"/>
    <n v="8"/>
    <x v="1769"/>
    <x v="103"/>
    <x v="0"/>
    <x v="3"/>
    <x v="5"/>
    <x v="0"/>
    <x v="1"/>
    <n v="37"/>
    <x v="69"/>
    <x v="7"/>
    <s v="+47 2267 3215"/>
    <s v="Drammen 121, PR 744 Sentrum"/>
    <m/>
    <s v="Bergen"/>
    <x v="1"/>
    <s v="N 5804"/>
    <x v="2"/>
    <s v="EMEA"/>
    <s v="Oeztan"/>
    <s v="Veysel"/>
    <s v="Small"/>
  </r>
  <r>
    <x v="172"/>
    <x v="0"/>
    <n v="30.59"/>
    <n v="13"/>
    <x v="1770"/>
    <x v="104"/>
    <x v="0"/>
    <x v="3"/>
    <x v="5"/>
    <x v="0"/>
    <x v="1"/>
    <n v="37"/>
    <x v="69"/>
    <x v="40"/>
    <n v="6035558647"/>
    <s v="2304 Long Airport Avenue"/>
    <m/>
    <s v="Nashua"/>
    <x v="12"/>
    <n v="62005"/>
    <x v="0"/>
    <s v="NA"/>
    <s v="Young"/>
    <s v="Valarie"/>
    <s v="Small"/>
  </r>
  <r>
    <x v="110"/>
    <x v="15"/>
    <n v="37"/>
    <n v="2"/>
    <x v="1771"/>
    <x v="105"/>
    <x v="0"/>
    <x v="3"/>
    <x v="6"/>
    <x v="0"/>
    <x v="1"/>
    <n v="37"/>
    <x v="69"/>
    <x v="23"/>
    <s v="(91) 555 94 44"/>
    <s v="C/ Moralzarzal, 86"/>
    <m/>
    <s v="Madrid"/>
    <x v="1"/>
    <n v="28034"/>
    <x v="7"/>
    <s v="EMEA"/>
    <s v="Freyre"/>
    <s v="Diego"/>
    <s v="Small"/>
  </r>
  <r>
    <x v="157"/>
    <x v="1"/>
    <n v="43.42"/>
    <n v="12"/>
    <x v="1772"/>
    <x v="138"/>
    <x v="0"/>
    <x v="0"/>
    <x v="7"/>
    <x v="1"/>
    <x v="1"/>
    <n v="37"/>
    <x v="69"/>
    <x v="23"/>
    <s v="(91) 555 94 44"/>
    <s v="C/ Moralzarzal, 86"/>
    <m/>
    <s v="Madrid"/>
    <x v="1"/>
    <n v="28034"/>
    <x v="7"/>
    <s v="EMEA"/>
    <s v="Freyre"/>
    <s v="Diego"/>
    <s v="Small"/>
  </r>
  <r>
    <x v="111"/>
    <x v="13"/>
    <n v="36.630000000000003"/>
    <n v="3"/>
    <x v="1773"/>
    <x v="106"/>
    <x v="0"/>
    <x v="0"/>
    <x v="0"/>
    <x v="1"/>
    <x v="1"/>
    <n v="37"/>
    <x v="69"/>
    <x v="69"/>
    <s v="0897-034555"/>
    <s v="Grenzacherweg 237"/>
    <m/>
    <s v="Gensve"/>
    <x v="1"/>
    <n v="1203"/>
    <x v="17"/>
    <s v="EMEA"/>
    <s v="Holz"/>
    <s v="Michael"/>
    <s v="Small"/>
  </r>
  <r>
    <x v="173"/>
    <x v="14"/>
    <n v="44.56"/>
    <n v="2"/>
    <x v="1774"/>
    <x v="148"/>
    <x v="0"/>
    <x v="1"/>
    <x v="8"/>
    <x v="1"/>
    <x v="1"/>
    <n v="37"/>
    <x v="69"/>
    <x v="60"/>
    <s v="981-443655"/>
    <s v="Torikatu 38"/>
    <m/>
    <s v="Oulu"/>
    <x v="1"/>
    <n v="90110"/>
    <x v="4"/>
    <s v="EMEA"/>
    <s v="Koskitalo"/>
    <s v="Pirkko"/>
    <s v="Small"/>
  </r>
  <r>
    <x v="113"/>
    <x v="23"/>
    <n v="42.67"/>
    <n v="7"/>
    <x v="1775"/>
    <x v="108"/>
    <x v="3"/>
    <x v="1"/>
    <x v="9"/>
    <x v="1"/>
    <x v="1"/>
    <n v="37"/>
    <x v="69"/>
    <x v="22"/>
    <s v="(171) 555-2282"/>
    <s v="Berkeley Gardens 12  Brewery"/>
    <m/>
    <s v="Liverpool"/>
    <x v="1"/>
    <s v="WX1 6LT"/>
    <x v="6"/>
    <s v="EMEA"/>
    <s v="Devon"/>
    <s v="Elizabeth"/>
    <s v="Small"/>
  </r>
  <r>
    <x v="114"/>
    <x v="1"/>
    <n v="40.4"/>
    <n v="8"/>
    <x v="1776"/>
    <x v="109"/>
    <x v="0"/>
    <x v="2"/>
    <x v="2"/>
    <x v="1"/>
    <x v="1"/>
    <n v="37"/>
    <x v="69"/>
    <x v="70"/>
    <s v="0522-556555"/>
    <s v="Strada Provinciale 124"/>
    <m/>
    <s v="Reggio Emilia"/>
    <x v="1"/>
    <n v="42100"/>
    <x v="12"/>
    <s v="EMEA"/>
    <s v="Moroni"/>
    <s v="Maurizio"/>
    <s v="Small"/>
  </r>
  <r>
    <x v="184"/>
    <x v="28"/>
    <n v="38.89"/>
    <n v="8"/>
    <x v="1777"/>
    <x v="157"/>
    <x v="0"/>
    <x v="2"/>
    <x v="3"/>
    <x v="1"/>
    <x v="1"/>
    <n v="37"/>
    <x v="69"/>
    <x v="84"/>
    <n v="7025551838"/>
    <s v="8489 Strong St."/>
    <m/>
    <s v="Las Vegas"/>
    <x v="16"/>
    <n v="83030"/>
    <x v="0"/>
    <s v="NA"/>
    <s v="King"/>
    <s v="Sue"/>
    <s v="Small"/>
  </r>
  <r>
    <x v="116"/>
    <x v="5"/>
    <n v="39.65"/>
    <n v="6"/>
    <x v="1778"/>
    <x v="111"/>
    <x v="0"/>
    <x v="2"/>
    <x v="3"/>
    <x v="1"/>
    <x v="1"/>
    <n v="37"/>
    <x v="69"/>
    <x v="69"/>
    <s v="0897-034555"/>
    <s v="Grenzacherweg 237"/>
    <m/>
    <s v="Gensve"/>
    <x v="1"/>
    <n v="1203"/>
    <x v="17"/>
    <s v="EMEA"/>
    <s v="Holz"/>
    <s v="Michael"/>
    <s v="Small"/>
  </r>
  <r>
    <x v="185"/>
    <x v="7"/>
    <n v="34.36"/>
    <n v="10"/>
    <x v="1779"/>
    <x v="158"/>
    <x v="0"/>
    <x v="3"/>
    <x v="4"/>
    <x v="0"/>
    <x v="1"/>
    <n v="37"/>
    <x v="69"/>
    <x v="85"/>
    <s v="+47 2212 1555"/>
    <s v="Drammensveien 126 A, PB 744 Sentrum"/>
    <m/>
    <s v="Oslo"/>
    <x v="1"/>
    <s v="N 0106"/>
    <x v="2"/>
    <s v="EMEA"/>
    <s v="Klaeboe"/>
    <s v="Jan"/>
    <s v="Small"/>
  </r>
  <r>
    <x v="118"/>
    <x v="29"/>
    <n v="41.91"/>
    <n v="4"/>
    <x v="1780"/>
    <x v="113"/>
    <x v="0"/>
    <x v="3"/>
    <x v="4"/>
    <x v="1"/>
    <x v="1"/>
    <n v="37"/>
    <x v="69"/>
    <x v="68"/>
    <s v="0221-5554327"/>
    <s v="Mehrheimerstr. 369"/>
    <m/>
    <s v="Koln"/>
    <x v="1"/>
    <n v="50739"/>
    <x v="16"/>
    <s v="EMEA"/>
    <s v="Pfalzheim"/>
    <s v="Henriette"/>
    <s v="Small"/>
  </r>
  <r>
    <x v="175"/>
    <x v="9"/>
    <n v="33.229999999999997"/>
    <n v="12"/>
    <x v="1781"/>
    <x v="45"/>
    <x v="0"/>
    <x v="3"/>
    <x v="5"/>
    <x v="1"/>
    <x v="1"/>
    <n v="37"/>
    <x v="69"/>
    <x v="21"/>
    <n v="5085552555"/>
    <s v="1785 First Street"/>
    <m/>
    <s v="New Bedford"/>
    <x v="6"/>
    <n v="50553"/>
    <x v="0"/>
    <s v="NA"/>
    <s v="Benitez"/>
    <s v="Violeta"/>
    <s v="Small"/>
  </r>
  <r>
    <x v="186"/>
    <x v="26"/>
    <n v="42.24"/>
    <n v="13"/>
    <x v="1782"/>
    <x v="159"/>
    <x v="0"/>
    <x v="3"/>
    <x v="5"/>
    <x v="1"/>
    <x v="1"/>
    <n v="37"/>
    <x v="69"/>
    <x v="45"/>
    <n v="2155559857"/>
    <s v="11328 Douglas Av."/>
    <m/>
    <s v="Philadelphia"/>
    <x v="7"/>
    <n v="71270"/>
    <x v="0"/>
    <s v="NA"/>
    <s v="Hernandez"/>
    <s v="Rosa"/>
    <s v="Small"/>
  </r>
  <r>
    <x v="187"/>
    <x v="25"/>
    <n v="40.4"/>
    <n v="9"/>
    <x v="1783"/>
    <x v="20"/>
    <x v="0"/>
    <x v="3"/>
    <x v="5"/>
    <x v="1"/>
    <x v="1"/>
    <n v="37"/>
    <x v="69"/>
    <x v="10"/>
    <s v="03 9520 4555"/>
    <s v="636 St Kilda Road"/>
    <s v="Level 3"/>
    <s v="Melbourne"/>
    <x v="3"/>
    <n v="3004"/>
    <x v="3"/>
    <s v="APAC"/>
    <s v="Ferguson"/>
    <s v="Peter"/>
    <s v="Small"/>
  </r>
  <r>
    <x v="273"/>
    <x v="5"/>
    <n v="38.520000000000003"/>
    <n v="4"/>
    <x v="1784"/>
    <x v="228"/>
    <x v="0"/>
    <x v="3"/>
    <x v="6"/>
    <x v="1"/>
    <x v="1"/>
    <n v="37"/>
    <x v="69"/>
    <x v="23"/>
    <s v="(91) 555 94 44"/>
    <s v="C/ Moralzarzal, 86"/>
    <m/>
    <s v="Madrid"/>
    <x v="1"/>
    <n v="28034"/>
    <x v="7"/>
    <s v="EMEA"/>
    <s v="Freyre"/>
    <s v="Diego"/>
    <s v="Small"/>
  </r>
  <r>
    <x v="219"/>
    <x v="5"/>
    <n v="100"/>
    <n v="2"/>
    <x v="1785"/>
    <x v="183"/>
    <x v="5"/>
    <x v="0"/>
    <x v="7"/>
    <x v="2"/>
    <x v="1"/>
    <n v="37"/>
    <x v="69"/>
    <x v="3"/>
    <n v="6265557265"/>
    <s v="78934 Hillside Dr."/>
    <m/>
    <s v="Pasadena"/>
    <x v="2"/>
    <n v="90003"/>
    <x v="0"/>
    <s v="NA"/>
    <s v="Young"/>
    <s v="Julie"/>
    <s v="Medium"/>
  </r>
  <r>
    <x v="220"/>
    <x v="2"/>
    <n v="100"/>
    <n v="7"/>
    <x v="1786"/>
    <x v="184"/>
    <x v="0"/>
    <x v="0"/>
    <x v="0"/>
    <x v="2"/>
    <x v="1"/>
    <n v="37"/>
    <x v="69"/>
    <x v="23"/>
    <s v="(91) 555 94 44"/>
    <s v="C/ Moralzarzal, 86"/>
    <m/>
    <s v="Madrid"/>
    <x v="1"/>
    <n v="28034"/>
    <x v="7"/>
    <s v="EMEA"/>
    <s v="Freyre"/>
    <s v="Diego"/>
    <s v="Medium"/>
  </r>
  <r>
    <x v="190"/>
    <x v="9"/>
    <n v="100"/>
    <n v="5"/>
    <x v="1787"/>
    <x v="162"/>
    <x v="0"/>
    <x v="0"/>
    <x v="11"/>
    <x v="2"/>
    <x v="1"/>
    <n v="37"/>
    <x v="69"/>
    <x v="39"/>
    <n v="4155551450"/>
    <s v="5677 Strong St."/>
    <m/>
    <s v="San Rafael"/>
    <x v="2"/>
    <n v="97562"/>
    <x v="0"/>
    <s v="NA"/>
    <s v="Nelson"/>
    <s v="Valarie"/>
    <s v="Medium"/>
  </r>
  <r>
    <x v="176"/>
    <x v="20"/>
    <n v="44.56"/>
    <n v="2"/>
    <x v="1788"/>
    <x v="150"/>
    <x v="0"/>
    <x v="1"/>
    <x v="8"/>
    <x v="2"/>
    <x v="1"/>
    <n v="37"/>
    <x v="69"/>
    <x v="83"/>
    <s v="88.60.1555"/>
    <s v="24, place Kluber"/>
    <m/>
    <s v="Strasbourg"/>
    <x v="1"/>
    <n v="67000"/>
    <x v="1"/>
    <s v="EMEA"/>
    <s v="Citeaux"/>
    <s v="Frederique"/>
    <s v="Small"/>
  </r>
  <r>
    <x v="122"/>
    <x v="45"/>
    <n v="42.67"/>
    <n v="7"/>
    <x v="1789"/>
    <x v="116"/>
    <x v="0"/>
    <x v="1"/>
    <x v="1"/>
    <x v="2"/>
    <x v="1"/>
    <n v="37"/>
    <x v="69"/>
    <x v="19"/>
    <s v="6562-9555"/>
    <s v="Geislweg 14"/>
    <m/>
    <s v="Salzburg"/>
    <x v="1"/>
    <n v="5020"/>
    <x v="5"/>
    <s v="EMEA"/>
    <s v="Pipps"/>
    <s v="Georg"/>
    <s v="Small"/>
  </r>
  <r>
    <x v="63"/>
    <x v="27"/>
    <n v="72.58"/>
    <n v="4"/>
    <x v="1790"/>
    <x v="62"/>
    <x v="0"/>
    <x v="0"/>
    <x v="0"/>
    <x v="0"/>
    <x v="3"/>
    <n v="88"/>
    <x v="70"/>
    <x v="48"/>
    <s v="31 12 3555"/>
    <s v="Vinb'ltet 34"/>
    <m/>
    <s v="Kobenhavn"/>
    <x v="1"/>
    <n v="1734"/>
    <x v="13"/>
    <s v="EMEA"/>
    <s v="Petersen"/>
    <s v="Jytte"/>
    <s v="Medium"/>
  </r>
  <r>
    <x v="64"/>
    <x v="21"/>
    <n v="87.62"/>
    <n v="13"/>
    <x v="1791"/>
    <x v="63"/>
    <x v="0"/>
    <x v="1"/>
    <x v="8"/>
    <x v="0"/>
    <x v="3"/>
    <n v="88"/>
    <x v="70"/>
    <x v="19"/>
    <s v="6562-9555"/>
    <s v="Geislweg 14"/>
    <m/>
    <s v="Salzburg"/>
    <x v="1"/>
    <n v="5020"/>
    <x v="5"/>
    <s v="EMEA"/>
    <s v="Pipps"/>
    <s v="Georg"/>
    <s v="Medium"/>
  </r>
  <r>
    <x v="65"/>
    <x v="2"/>
    <n v="94.71"/>
    <n v="4"/>
    <x v="1792"/>
    <x v="64"/>
    <x v="0"/>
    <x v="1"/>
    <x v="9"/>
    <x v="0"/>
    <x v="3"/>
    <n v="88"/>
    <x v="70"/>
    <x v="49"/>
    <s v="(171) 555-0297"/>
    <s v="35 King George"/>
    <m/>
    <s v="London"/>
    <x v="1"/>
    <s v="WX3 6FW"/>
    <x v="6"/>
    <s v="EMEA"/>
    <s v="Brown"/>
    <s v="Ann"/>
    <s v="Medium"/>
  </r>
  <r>
    <x v="125"/>
    <x v="4"/>
    <n v="98.25"/>
    <n v="1"/>
    <x v="1793"/>
    <x v="119"/>
    <x v="0"/>
    <x v="2"/>
    <x v="3"/>
    <x v="0"/>
    <x v="3"/>
    <n v="88"/>
    <x v="70"/>
    <x v="39"/>
    <n v="4155551450"/>
    <s v="5677 Strong St."/>
    <m/>
    <s v="San Rafael"/>
    <x v="2"/>
    <n v="97562"/>
    <x v="0"/>
    <s v="NA"/>
    <s v="Nelson"/>
    <s v="Valarie"/>
    <s v="Medium"/>
  </r>
  <r>
    <x v="291"/>
    <x v="28"/>
    <n v="91.17"/>
    <n v="2"/>
    <x v="1794"/>
    <x v="242"/>
    <x v="0"/>
    <x v="3"/>
    <x v="4"/>
    <x v="0"/>
    <x v="3"/>
    <n v="88"/>
    <x v="70"/>
    <x v="80"/>
    <n v="3105552373"/>
    <s v="4097 Douglas Av."/>
    <m/>
    <s v="Glendale"/>
    <x v="2"/>
    <n v="92561"/>
    <x v="0"/>
    <s v="NA"/>
    <s v="Young"/>
    <s v="Leslie"/>
    <s v="Small"/>
  </r>
  <r>
    <x v="68"/>
    <x v="14"/>
    <n v="79.66"/>
    <n v="11"/>
    <x v="1795"/>
    <x v="67"/>
    <x v="3"/>
    <x v="3"/>
    <x v="4"/>
    <x v="0"/>
    <x v="3"/>
    <n v="88"/>
    <x v="70"/>
    <x v="37"/>
    <s v="0695-34 6555"/>
    <s v="?kergatan 24"/>
    <m/>
    <s v="Boras"/>
    <x v="1"/>
    <s v="S-844 67"/>
    <x v="8"/>
    <s v="EMEA"/>
    <s v="Larsson"/>
    <s v="Maria"/>
    <s v="Small"/>
  </r>
  <r>
    <x v="263"/>
    <x v="3"/>
    <n v="72.58"/>
    <n v="2"/>
    <x v="1796"/>
    <x v="219"/>
    <x v="0"/>
    <x v="3"/>
    <x v="5"/>
    <x v="0"/>
    <x v="3"/>
    <n v="88"/>
    <x v="70"/>
    <x v="76"/>
    <s v="+34 913 728 555"/>
    <s v="Merchants House, 27-30 Merchant's Quay"/>
    <m/>
    <s v="Madrid"/>
    <x v="1"/>
    <n v="28023"/>
    <x v="7"/>
    <s v="EMEA"/>
    <s v="Fernandez"/>
    <s v="Jesus"/>
    <s v="Medium"/>
  </r>
  <r>
    <x v="129"/>
    <x v="29"/>
    <n v="74.349999999999994"/>
    <n v="2"/>
    <x v="1797"/>
    <x v="69"/>
    <x v="0"/>
    <x v="3"/>
    <x v="5"/>
    <x v="0"/>
    <x v="3"/>
    <n v="88"/>
    <x v="70"/>
    <x v="50"/>
    <n v="5085559555"/>
    <s v="4575 Hillside Dr."/>
    <m/>
    <s v="New Bedford"/>
    <x v="6"/>
    <n v="50553"/>
    <x v="0"/>
    <s v="NA"/>
    <s v="Tam"/>
    <s v="Wing C"/>
    <s v="Small"/>
  </r>
  <r>
    <x v="71"/>
    <x v="20"/>
    <n v="83.2"/>
    <n v="8"/>
    <x v="1798"/>
    <x v="70"/>
    <x v="0"/>
    <x v="3"/>
    <x v="5"/>
    <x v="0"/>
    <x v="3"/>
    <n v="88"/>
    <x v="70"/>
    <x v="53"/>
    <s v="(93) 203 4555"/>
    <s v="Rambla de Catalu¤a, 23"/>
    <m/>
    <s v="Barcelona"/>
    <x v="1"/>
    <n v="8022"/>
    <x v="7"/>
    <s v="EMEA"/>
    <s v="Saavedra"/>
    <s v="Eduardo"/>
    <s v="Medium"/>
  </r>
  <r>
    <x v="131"/>
    <x v="14"/>
    <n v="89.4"/>
    <n v="2"/>
    <x v="1799"/>
    <x v="122"/>
    <x v="0"/>
    <x v="0"/>
    <x v="7"/>
    <x v="1"/>
    <x v="3"/>
    <n v="88"/>
    <x v="70"/>
    <x v="30"/>
    <s v="78.32.5555"/>
    <s v="2, rue du Commerce"/>
    <m/>
    <s v="Lyon"/>
    <x v="1"/>
    <n v="69004"/>
    <x v="1"/>
    <s v="EMEA"/>
    <s v="Saveley"/>
    <s v="Mary"/>
    <s v="Small"/>
  </r>
  <r>
    <x v="73"/>
    <x v="20"/>
    <n v="70.81"/>
    <n v="14"/>
    <x v="1800"/>
    <x v="72"/>
    <x v="0"/>
    <x v="0"/>
    <x v="0"/>
    <x v="1"/>
    <x v="3"/>
    <n v="88"/>
    <x v="70"/>
    <x v="55"/>
    <n v="7605558146"/>
    <s v="361 Furth Circle"/>
    <m/>
    <s v="San Diego"/>
    <x v="2"/>
    <n v="91217"/>
    <x v="0"/>
    <s v="NA"/>
    <s v="Thompson"/>
    <s v="Valarie"/>
    <s v="Medium"/>
  </r>
  <r>
    <x v="292"/>
    <x v="23"/>
    <n v="94.71"/>
    <n v="2"/>
    <x v="607"/>
    <x v="243"/>
    <x v="0"/>
    <x v="0"/>
    <x v="11"/>
    <x v="1"/>
    <x v="3"/>
    <n v="88"/>
    <x v="70"/>
    <x v="12"/>
    <n v="2015559350"/>
    <s v="7476 Moss Rd."/>
    <m/>
    <s v="Newark"/>
    <x v="4"/>
    <n v="94019"/>
    <x v="0"/>
    <s v="NA"/>
    <s v="Brown"/>
    <s v="William"/>
    <s v="Medium"/>
  </r>
  <r>
    <x v="74"/>
    <x v="0"/>
    <n v="100"/>
    <n v="5"/>
    <x v="1801"/>
    <x v="73"/>
    <x v="3"/>
    <x v="1"/>
    <x v="1"/>
    <x v="1"/>
    <x v="3"/>
    <n v="88"/>
    <x v="70"/>
    <x v="0"/>
    <n v="2125557818"/>
    <s v="897 Long Airport Avenue"/>
    <m/>
    <s v="NYC"/>
    <x v="0"/>
    <n v="10022"/>
    <x v="0"/>
    <s v="NA"/>
    <s v="Yu"/>
    <s v="Kwai"/>
    <s v="Medium"/>
  </r>
  <r>
    <x v="75"/>
    <x v="8"/>
    <n v="91.17"/>
    <n v="3"/>
    <x v="1802"/>
    <x v="74"/>
    <x v="0"/>
    <x v="1"/>
    <x v="9"/>
    <x v="1"/>
    <x v="3"/>
    <n v="88"/>
    <x v="70"/>
    <x v="43"/>
    <s v="(514) 555-8054"/>
    <s v="43 rue St. Laurent"/>
    <m/>
    <s v="Montreal"/>
    <x v="13"/>
    <s v="H1J 1C3"/>
    <x v="10"/>
    <s v="NA"/>
    <s v="Fresnisre"/>
    <s v="Jean"/>
    <s v="Small"/>
  </r>
  <r>
    <x v="76"/>
    <x v="26"/>
    <n v="100"/>
    <n v="6"/>
    <x v="1803"/>
    <x v="75"/>
    <x v="0"/>
    <x v="2"/>
    <x v="2"/>
    <x v="1"/>
    <x v="3"/>
    <n v="88"/>
    <x v="70"/>
    <x v="56"/>
    <s v="(02) 5554 67"/>
    <s v="Rue Joseph-Bens 532"/>
    <m/>
    <s v="Bruxelles"/>
    <x v="1"/>
    <s v="B-1180"/>
    <x v="14"/>
    <s v="EMEA"/>
    <s v="Dewey"/>
    <s v="Catherine"/>
    <s v="Small"/>
  </r>
  <r>
    <x v="77"/>
    <x v="1"/>
    <n v="92.94"/>
    <n v="8"/>
    <x v="1804"/>
    <x v="76"/>
    <x v="0"/>
    <x v="2"/>
    <x v="3"/>
    <x v="1"/>
    <x v="3"/>
    <n v="88"/>
    <x v="70"/>
    <x v="57"/>
    <s v="(604) 555-4555"/>
    <s v="23 Tsawassen Blvd."/>
    <m/>
    <s v="Tsawassen"/>
    <x v="10"/>
    <s v="T2F 8M4"/>
    <x v="10"/>
    <s v="NA"/>
    <s v="Lincoln"/>
    <s v="Elizabeth"/>
    <s v="Medium"/>
  </r>
  <r>
    <x v="78"/>
    <x v="12"/>
    <n v="84.97"/>
    <n v="3"/>
    <x v="1805"/>
    <x v="77"/>
    <x v="0"/>
    <x v="2"/>
    <x v="10"/>
    <x v="1"/>
    <x v="3"/>
    <n v="88"/>
    <x v="70"/>
    <x v="58"/>
    <n v="6175559555"/>
    <s v="8616 Spinnaker Dr."/>
    <m/>
    <s v="Boston"/>
    <x v="6"/>
    <n v="51003"/>
    <x v="0"/>
    <s v="NA"/>
    <s v="Yoshido"/>
    <s v="Juri"/>
    <s v="Medium"/>
  </r>
  <r>
    <x v="138"/>
    <x v="28"/>
    <n v="84.08"/>
    <n v="2"/>
    <x v="1806"/>
    <x v="78"/>
    <x v="0"/>
    <x v="3"/>
    <x v="4"/>
    <x v="1"/>
    <x v="3"/>
    <n v="88"/>
    <x v="70"/>
    <x v="77"/>
    <s v="(171) 555-1555"/>
    <s v="Fauntleroy Circus"/>
    <m/>
    <s v="Manchester"/>
    <x v="1"/>
    <s v="EC2 5NT"/>
    <x v="6"/>
    <s v="EMEA"/>
    <s v="Ashworth"/>
    <s v="Victoria"/>
    <s v="Small"/>
  </r>
  <r>
    <x v="282"/>
    <x v="16"/>
    <n v="86.74"/>
    <n v="1"/>
    <x v="1807"/>
    <x v="237"/>
    <x v="0"/>
    <x v="3"/>
    <x v="4"/>
    <x v="1"/>
    <x v="3"/>
    <n v="88"/>
    <x v="70"/>
    <x v="14"/>
    <s v="40.67.8555"/>
    <s v="67, rue des Cinquante Otages"/>
    <m/>
    <s v="Nantes"/>
    <x v="1"/>
    <n v="44000"/>
    <x v="1"/>
    <s v="EMEA"/>
    <s v="Labrune"/>
    <s v="Janine"/>
    <s v="Small"/>
  </r>
  <r>
    <x v="267"/>
    <x v="2"/>
    <n v="85.85"/>
    <n v="3"/>
    <x v="1808"/>
    <x v="223"/>
    <x v="0"/>
    <x v="3"/>
    <x v="5"/>
    <x v="1"/>
    <x v="3"/>
    <n v="88"/>
    <x v="70"/>
    <x v="24"/>
    <s v="0921-12 3555"/>
    <s v="Berguvsv„gen  8"/>
    <m/>
    <s v="Lule"/>
    <x v="1"/>
    <s v="S-958 22"/>
    <x v="8"/>
    <s v="EMEA"/>
    <s v="Berglund"/>
    <s v="Christina"/>
    <s v="Medium"/>
  </r>
  <r>
    <x v="59"/>
    <x v="36"/>
    <n v="100"/>
    <n v="13"/>
    <x v="1809"/>
    <x v="58"/>
    <x v="0"/>
    <x v="3"/>
    <x v="5"/>
    <x v="1"/>
    <x v="3"/>
    <n v="88"/>
    <x v="70"/>
    <x v="35"/>
    <s v="+81 3 3584 0555"/>
    <s v="2-2-8 Roppongi"/>
    <m/>
    <s v="Minato-ku"/>
    <x v="11"/>
    <s v="106-0032"/>
    <x v="11"/>
    <s v="Japan"/>
    <s v="Shimamura"/>
    <s v="Akiko"/>
    <s v="Large"/>
  </r>
  <r>
    <x v="83"/>
    <x v="0"/>
    <n v="100"/>
    <n v="9"/>
    <x v="1810"/>
    <x v="82"/>
    <x v="0"/>
    <x v="3"/>
    <x v="6"/>
    <x v="1"/>
    <x v="3"/>
    <n v="88"/>
    <x v="70"/>
    <x v="23"/>
    <s v="(91) 555 94 44"/>
    <s v="C/ Moralzarzal, 86"/>
    <m/>
    <s v="Madrid"/>
    <x v="1"/>
    <n v="28034"/>
    <x v="7"/>
    <s v="EMEA"/>
    <s v="Freyre"/>
    <s v="Diego"/>
    <s v="Medium"/>
  </r>
  <r>
    <x v="85"/>
    <x v="29"/>
    <n v="57.32"/>
    <n v="12"/>
    <x v="1811"/>
    <x v="84"/>
    <x v="0"/>
    <x v="0"/>
    <x v="7"/>
    <x v="2"/>
    <x v="3"/>
    <n v="88"/>
    <x v="70"/>
    <x v="60"/>
    <s v="981-443655"/>
    <s v="Torikatu 38"/>
    <m/>
    <s v="Oulu"/>
    <x v="1"/>
    <n v="90110"/>
    <x v="4"/>
    <s v="EMEA"/>
    <s v="Koskitalo"/>
    <s v="Pirkko"/>
    <s v="Small"/>
  </r>
  <r>
    <x v="86"/>
    <x v="30"/>
    <n v="97.87"/>
    <n v="2"/>
    <x v="1812"/>
    <x v="85"/>
    <x v="0"/>
    <x v="0"/>
    <x v="0"/>
    <x v="2"/>
    <x v="3"/>
    <n v="88"/>
    <x v="70"/>
    <x v="4"/>
    <n v="6505551386"/>
    <s v="7734 Strong St."/>
    <m/>
    <s v="San Francisco"/>
    <x v="2"/>
    <m/>
    <x v="0"/>
    <s v="NA"/>
    <s v="Brown"/>
    <s v="Julie"/>
    <s v="Medium"/>
  </r>
  <r>
    <x v="160"/>
    <x v="26"/>
    <n v="83.2"/>
    <n v="7"/>
    <x v="1813"/>
    <x v="141"/>
    <x v="0"/>
    <x v="0"/>
    <x v="11"/>
    <x v="2"/>
    <x v="3"/>
    <n v="88"/>
    <x v="70"/>
    <x v="39"/>
    <n v="4155551450"/>
    <s v="5677 Strong St."/>
    <m/>
    <s v="San Rafael"/>
    <x v="2"/>
    <n v="97562"/>
    <x v="0"/>
    <s v="NA"/>
    <s v="Nelson"/>
    <s v="Valarie"/>
    <s v="Small"/>
  </r>
  <r>
    <x v="89"/>
    <x v="46"/>
    <n v="100"/>
    <n v="5"/>
    <x v="1814"/>
    <x v="88"/>
    <x v="4"/>
    <x v="1"/>
    <x v="1"/>
    <x v="2"/>
    <x v="3"/>
    <n v="88"/>
    <x v="70"/>
    <x v="58"/>
    <n v="6175559555"/>
    <s v="8616 Spinnaker Dr."/>
    <m/>
    <s v="Boston"/>
    <x v="6"/>
    <n v="51003"/>
    <x v="0"/>
    <s v="NA"/>
    <s v="Yoshido"/>
    <s v="Juri"/>
    <s v="Medium"/>
  </r>
  <r>
    <x v="210"/>
    <x v="26"/>
    <n v="73.62"/>
    <n v="12"/>
    <x v="1815"/>
    <x v="178"/>
    <x v="0"/>
    <x v="0"/>
    <x v="11"/>
    <x v="0"/>
    <x v="1"/>
    <n v="85"/>
    <x v="71"/>
    <x v="77"/>
    <s v="(171) 555-1555"/>
    <s v="Fauntleroy Circus"/>
    <m/>
    <s v="Manchester"/>
    <x v="1"/>
    <s v="EC2 5NT"/>
    <x v="6"/>
    <s v="EMEA"/>
    <s v="Ashworth"/>
    <s v="Victoria"/>
    <s v="Small"/>
  </r>
  <r>
    <x v="237"/>
    <x v="4"/>
    <n v="83.04"/>
    <n v="11"/>
    <x v="1816"/>
    <x v="166"/>
    <x v="0"/>
    <x v="1"/>
    <x v="1"/>
    <x v="0"/>
    <x v="1"/>
    <n v="85"/>
    <x v="71"/>
    <x v="84"/>
    <n v="7025551838"/>
    <s v="8489 Strong St."/>
    <m/>
    <s v="Las Vegas"/>
    <x v="16"/>
    <n v="83030"/>
    <x v="0"/>
    <s v="NA"/>
    <s v="King"/>
    <s v="Sue"/>
    <s v="Medium"/>
  </r>
  <r>
    <x v="179"/>
    <x v="28"/>
    <n v="73.62"/>
    <n v="5"/>
    <x v="1817"/>
    <x v="153"/>
    <x v="0"/>
    <x v="2"/>
    <x v="10"/>
    <x v="0"/>
    <x v="1"/>
    <n v="85"/>
    <x v="71"/>
    <x v="42"/>
    <s v="02 9936 8555"/>
    <s v="201 Miller Street"/>
    <s v="Level 15"/>
    <s v="North Sydney"/>
    <x v="8"/>
    <n v="2060"/>
    <x v="3"/>
    <s v="APAC"/>
    <s v="O'Hara"/>
    <s v="Anna"/>
    <s v="Small"/>
  </r>
  <r>
    <x v="180"/>
    <x v="14"/>
    <n v="77.05"/>
    <n v="4"/>
    <x v="1818"/>
    <x v="154"/>
    <x v="0"/>
    <x v="3"/>
    <x v="4"/>
    <x v="0"/>
    <x v="1"/>
    <n v="85"/>
    <x v="71"/>
    <x v="78"/>
    <s v="86 21 3555"/>
    <s v="Smagsloget 45"/>
    <m/>
    <s v="Aaarhus"/>
    <x v="1"/>
    <n v="8200"/>
    <x v="13"/>
    <s v="EMEA"/>
    <s v="Ibsen"/>
    <s v="Palle"/>
    <s v="Small"/>
  </r>
  <r>
    <x v="213"/>
    <x v="16"/>
    <n v="81.33"/>
    <n v="2"/>
    <x v="1819"/>
    <x v="155"/>
    <x v="0"/>
    <x v="3"/>
    <x v="5"/>
    <x v="0"/>
    <x v="1"/>
    <n v="85"/>
    <x v="71"/>
    <x v="13"/>
    <n v="2035552570"/>
    <s v="25593 South Bay Ln."/>
    <m/>
    <s v="Bridgewater"/>
    <x v="5"/>
    <n v="97562"/>
    <x v="0"/>
    <s v="NA"/>
    <s v="King"/>
    <s v="Julie"/>
    <s v="Small"/>
  </r>
  <r>
    <x v="199"/>
    <x v="29"/>
    <n v="94.17"/>
    <n v="15"/>
    <x v="1820"/>
    <x v="103"/>
    <x v="0"/>
    <x v="3"/>
    <x v="5"/>
    <x v="0"/>
    <x v="1"/>
    <n v="85"/>
    <x v="71"/>
    <x v="39"/>
    <n v="4155551450"/>
    <s v="5677 Strong St."/>
    <m/>
    <s v="San Rafael"/>
    <x v="2"/>
    <n v="97562"/>
    <x v="0"/>
    <s v="NA"/>
    <s v="Nelson"/>
    <s v="Valarie"/>
    <s v="Medium"/>
  </r>
  <r>
    <x v="172"/>
    <x v="22"/>
    <n v="72.77"/>
    <n v="3"/>
    <x v="1821"/>
    <x v="104"/>
    <x v="0"/>
    <x v="3"/>
    <x v="5"/>
    <x v="0"/>
    <x v="1"/>
    <n v="85"/>
    <x v="71"/>
    <x v="40"/>
    <n v="6035558647"/>
    <s v="2304 Long Airport Avenue"/>
    <m/>
    <s v="Nashua"/>
    <x v="12"/>
    <n v="62005"/>
    <x v="0"/>
    <s v="NA"/>
    <s v="Young"/>
    <s v="Valarie"/>
    <s v="Small"/>
  </r>
  <r>
    <x v="182"/>
    <x v="23"/>
    <n v="79.62"/>
    <n v="9"/>
    <x v="1822"/>
    <x v="105"/>
    <x v="0"/>
    <x v="3"/>
    <x v="6"/>
    <x v="0"/>
    <x v="1"/>
    <n v="85"/>
    <x v="71"/>
    <x v="74"/>
    <n v="2125557413"/>
    <s v="4092 Furth Circle"/>
    <s v="Suite 400"/>
    <s v="NYC"/>
    <x v="0"/>
    <n v="10022"/>
    <x v="0"/>
    <s v="NA"/>
    <s v="Young"/>
    <s v="Jeff"/>
    <s v="Medium"/>
  </r>
  <r>
    <x v="157"/>
    <x v="26"/>
    <n v="79.62"/>
    <n v="2"/>
    <x v="1823"/>
    <x v="138"/>
    <x v="0"/>
    <x v="0"/>
    <x v="7"/>
    <x v="1"/>
    <x v="1"/>
    <n v="85"/>
    <x v="71"/>
    <x v="23"/>
    <s v="(91) 555 94 44"/>
    <s v="C/ Moralzarzal, 86"/>
    <m/>
    <s v="Madrid"/>
    <x v="1"/>
    <n v="28034"/>
    <x v="7"/>
    <s v="EMEA"/>
    <s v="Freyre"/>
    <s v="Diego"/>
    <s v="Small"/>
  </r>
  <r>
    <x v="202"/>
    <x v="23"/>
    <n v="79.62"/>
    <n v="15"/>
    <x v="1822"/>
    <x v="172"/>
    <x v="0"/>
    <x v="0"/>
    <x v="11"/>
    <x v="1"/>
    <x v="1"/>
    <n v="85"/>
    <x v="71"/>
    <x v="30"/>
    <s v="78.32.5555"/>
    <s v="2, rue du Commerce"/>
    <m/>
    <s v="Lyon"/>
    <x v="1"/>
    <n v="69004"/>
    <x v="1"/>
    <s v="EMEA"/>
    <s v="Saveley"/>
    <s v="Mary"/>
    <s v="Medium"/>
  </r>
  <r>
    <x v="215"/>
    <x v="18"/>
    <n v="81.33"/>
    <n v="7"/>
    <x v="1824"/>
    <x v="156"/>
    <x v="0"/>
    <x v="1"/>
    <x v="8"/>
    <x v="1"/>
    <x v="1"/>
    <n v="85"/>
    <x v="71"/>
    <x v="83"/>
    <s v="88.60.1555"/>
    <s v="24, place Kluber"/>
    <m/>
    <s v="Strasbourg"/>
    <x v="1"/>
    <n v="67000"/>
    <x v="1"/>
    <s v="EMEA"/>
    <s v="Citeaux"/>
    <s v="Frederique"/>
    <s v="Small"/>
  </r>
  <r>
    <x v="283"/>
    <x v="27"/>
    <n v="96.74"/>
    <n v="4"/>
    <x v="1825"/>
    <x v="238"/>
    <x v="0"/>
    <x v="2"/>
    <x v="2"/>
    <x v="1"/>
    <x v="1"/>
    <n v="85"/>
    <x v="71"/>
    <x v="74"/>
    <n v="2125557413"/>
    <s v="4092 Furth Circle"/>
    <s v="Suite 400"/>
    <s v="NYC"/>
    <x v="0"/>
    <n v="10022"/>
    <x v="0"/>
    <s v="NA"/>
    <s v="Young"/>
    <s v="Jeff"/>
    <s v="Medium"/>
  </r>
  <r>
    <x v="284"/>
    <x v="29"/>
    <n v="71.06"/>
    <n v="4"/>
    <x v="1826"/>
    <x v="239"/>
    <x v="0"/>
    <x v="2"/>
    <x v="3"/>
    <x v="1"/>
    <x v="1"/>
    <n v="85"/>
    <x v="71"/>
    <x v="23"/>
    <s v="(91) 555 94 44"/>
    <s v="C/ Moralzarzal, 86"/>
    <m/>
    <s v="Madrid"/>
    <x v="1"/>
    <n v="28034"/>
    <x v="7"/>
    <s v="EMEA"/>
    <s v="Freyre"/>
    <s v="Diego"/>
    <s v="Small"/>
  </r>
  <r>
    <x v="216"/>
    <x v="1"/>
    <n v="68.489999999999995"/>
    <n v="10"/>
    <x v="1827"/>
    <x v="182"/>
    <x v="0"/>
    <x v="2"/>
    <x v="10"/>
    <x v="1"/>
    <x v="1"/>
    <n v="85"/>
    <x v="71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39"/>
    <x v="7"/>
    <n v="74.48"/>
    <n v="6"/>
    <x v="1828"/>
    <x v="66"/>
    <x v="0"/>
    <x v="3"/>
    <x v="4"/>
    <x v="0"/>
    <x v="1"/>
    <n v="85"/>
    <x v="71"/>
    <x v="22"/>
    <s v="(171) 555-2282"/>
    <s v="Berkeley Gardens 12  Brewery"/>
    <m/>
    <s v="Liverpool"/>
    <x v="1"/>
    <s v="WX1 6LT"/>
    <x v="6"/>
    <s v="EMEA"/>
    <s v="Devon"/>
    <s v="Elizabeth"/>
    <s v="Medium"/>
  </r>
  <r>
    <x v="217"/>
    <x v="32"/>
    <n v="83.04"/>
    <n v="5"/>
    <x v="1829"/>
    <x v="113"/>
    <x v="0"/>
    <x v="3"/>
    <x v="4"/>
    <x v="1"/>
    <x v="1"/>
    <n v="85"/>
    <x v="71"/>
    <x v="23"/>
    <s v="(91) 555 94 44"/>
    <s v="C/ Moralzarzal, 86"/>
    <m/>
    <s v="Madrid"/>
    <x v="1"/>
    <n v="28034"/>
    <x v="7"/>
    <s v="EMEA"/>
    <s v="Freyre"/>
    <s v="Diego"/>
    <s v="Small"/>
  </r>
  <r>
    <x v="175"/>
    <x v="25"/>
    <n v="84.75"/>
    <n v="2"/>
    <x v="1830"/>
    <x v="45"/>
    <x v="0"/>
    <x v="3"/>
    <x v="5"/>
    <x v="1"/>
    <x v="1"/>
    <n v="85"/>
    <x v="71"/>
    <x v="21"/>
    <n v="5085552555"/>
    <s v="1785 First Street"/>
    <m/>
    <s v="New Bedford"/>
    <x v="6"/>
    <n v="50553"/>
    <x v="0"/>
    <s v="NA"/>
    <s v="Benitez"/>
    <s v="Violeta"/>
    <s v="Medium"/>
  </r>
  <r>
    <x v="206"/>
    <x v="3"/>
    <n v="34.19"/>
    <n v="12"/>
    <x v="1831"/>
    <x v="159"/>
    <x v="0"/>
    <x v="3"/>
    <x v="5"/>
    <x v="1"/>
    <x v="1"/>
    <n v="85"/>
    <x v="71"/>
    <x v="77"/>
    <s v="(171) 555-1555"/>
    <s v="Fauntleroy Circus"/>
    <m/>
    <s v="Manchester"/>
    <x v="1"/>
    <s v="EC2 5NT"/>
    <x v="6"/>
    <s v="EMEA"/>
    <s v="Ashworth"/>
    <s v="Victoria"/>
    <s v="Small"/>
  </r>
  <r>
    <x v="207"/>
    <x v="16"/>
    <n v="100"/>
    <n v="2"/>
    <x v="1832"/>
    <x v="47"/>
    <x v="0"/>
    <x v="3"/>
    <x v="5"/>
    <x v="1"/>
    <x v="1"/>
    <n v="85"/>
    <x v="71"/>
    <x v="84"/>
    <n v="7025551838"/>
    <s v="8489 Strong St."/>
    <m/>
    <s v="Las Vegas"/>
    <x v="16"/>
    <n v="83030"/>
    <x v="0"/>
    <s v="NA"/>
    <s v="King"/>
    <s v="Sue"/>
    <s v="Medium"/>
  </r>
  <r>
    <x v="289"/>
    <x v="12"/>
    <n v="79.62"/>
    <n v="1"/>
    <x v="1833"/>
    <x v="241"/>
    <x v="0"/>
    <x v="0"/>
    <x v="7"/>
    <x v="2"/>
    <x v="1"/>
    <n v="85"/>
    <x v="71"/>
    <x v="39"/>
    <n v="4155551450"/>
    <s v="5677 Strong St."/>
    <m/>
    <s v="San Rafael"/>
    <x v="2"/>
    <n v="97562"/>
    <x v="0"/>
    <s v="NA"/>
    <s v="Nelson"/>
    <s v="Valarie"/>
    <s v="Medium"/>
  </r>
  <r>
    <x v="208"/>
    <x v="27"/>
    <n v="79.06"/>
    <n v="9"/>
    <x v="1834"/>
    <x v="176"/>
    <x v="0"/>
    <x v="0"/>
    <x v="0"/>
    <x v="2"/>
    <x v="1"/>
    <n v="85"/>
    <x v="71"/>
    <x v="23"/>
    <s v="(91) 555 94 44"/>
    <s v="C/ Moralzarzal, 86"/>
    <m/>
    <s v="Madrid"/>
    <x v="1"/>
    <n v="28034"/>
    <x v="7"/>
    <s v="EMEA"/>
    <s v="Freyre"/>
    <s v="Diego"/>
    <s v="Medium"/>
  </r>
  <r>
    <x v="221"/>
    <x v="51"/>
    <n v="81.33"/>
    <n v="7"/>
    <x v="1835"/>
    <x v="185"/>
    <x v="4"/>
    <x v="1"/>
    <x v="8"/>
    <x v="2"/>
    <x v="1"/>
    <n v="85"/>
    <x v="71"/>
    <x v="61"/>
    <n v="4085553659"/>
    <s v="3086 Ingle Ln."/>
    <m/>
    <s v="San Jose"/>
    <x v="2"/>
    <n v="94217"/>
    <x v="0"/>
    <s v="NA"/>
    <s v="Frick"/>
    <s v="Sue"/>
    <s v="Small"/>
  </r>
  <r>
    <x v="242"/>
    <x v="21"/>
    <n v="96.74"/>
    <n v="10"/>
    <x v="1836"/>
    <x v="202"/>
    <x v="2"/>
    <x v="1"/>
    <x v="1"/>
    <x v="2"/>
    <x v="1"/>
    <n v="85"/>
    <x v="71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03"/>
    <x v="0"/>
    <n v="63.07"/>
    <n v="5"/>
    <x v="1837"/>
    <x v="98"/>
    <x v="0"/>
    <x v="0"/>
    <x v="11"/>
    <x v="0"/>
    <x v="1"/>
    <n v="61"/>
    <x v="72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04"/>
    <x v="1"/>
    <n v="50.21"/>
    <n v="9"/>
    <x v="1838"/>
    <x v="99"/>
    <x v="0"/>
    <x v="1"/>
    <x v="1"/>
    <x v="0"/>
    <x v="1"/>
    <n v="61"/>
    <x v="72"/>
    <x v="67"/>
    <s v="91.24.4555"/>
    <s v="12, rue des Bouchers"/>
    <m/>
    <s v="Marseille"/>
    <x v="1"/>
    <n v="13008"/>
    <x v="1"/>
    <s v="EMEA"/>
    <s v="Lebihan"/>
    <s v="Laurence"/>
    <s v="Small"/>
  </r>
  <r>
    <x v="105"/>
    <x v="26"/>
    <n v="66.13"/>
    <n v="6"/>
    <x v="1839"/>
    <x v="100"/>
    <x v="0"/>
    <x v="2"/>
    <x v="2"/>
    <x v="0"/>
    <x v="1"/>
    <n v="61"/>
    <x v="72"/>
    <x v="39"/>
    <n v="4155551450"/>
    <s v="5677 Strong St."/>
    <m/>
    <s v="San Rafael"/>
    <x v="2"/>
    <n v="97562"/>
    <x v="0"/>
    <s v="NA"/>
    <s v="Nelson"/>
    <s v="Valarie"/>
    <s v="Small"/>
  </r>
  <r>
    <x v="106"/>
    <x v="0"/>
    <n v="68.58"/>
    <n v="6"/>
    <x v="1840"/>
    <x v="101"/>
    <x v="0"/>
    <x v="2"/>
    <x v="10"/>
    <x v="0"/>
    <x v="1"/>
    <n v="61"/>
    <x v="72"/>
    <x v="41"/>
    <n v="6175558555"/>
    <s v="7825 Douglas Av."/>
    <m/>
    <s v="Brickhaven"/>
    <x v="6"/>
    <n v="58339"/>
    <x v="0"/>
    <s v="NA"/>
    <s v="Nelson"/>
    <s v="Allen"/>
    <s v="Small"/>
  </r>
  <r>
    <x v="4"/>
    <x v="24"/>
    <n v="69.8"/>
    <n v="1"/>
    <x v="1841"/>
    <x v="4"/>
    <x v="0"/>
    <x v="3"/>
    <x v="4"/>
    <x v="0"/>
    <x v="1"/>
    <n v="61"/>
    <x v="72"/>
    <x v="4"/>
    <n v="6505551386"/>
    <s v="7734 Strong St."/>
    <m/>
    <s v="San Francisco"/>
    <x v="2"/>
    <m/>
    <x v="0"/>
    <s v="NA"/>
    <s v="Brown"/>
    <s v="Julie"/>
    <s v="Medium"/>
  </r>
  <r>
    <x v="107"/>
    <x v="1"/>
    <n v="50.21"/>
    <n v="1"/>
    <x v="1838"/>
    <x v="102"/>
    <x v="0"/>
    <x v="3"/>
    <x v="5"/>
    <x v="0"/>
    <x v="1"/>
    <n v="61"/>
    <x v="72"/>
    <x v="42"/>
    <s v="02 9936 8555"/>
    <s v="201 Miller Street"/>
    <s v="Level 15"/>
    <s v="North Sydney"/>
    <x v="8"/>
    <n v="2060"/>
    <x v="3"/>
    <s v="APAC"/>
    <s v="O'Hara"/>
    <s v="Anna"/>
    <s v="Small"/>
  </r>
  <r>
    <x v="108"/>
    <x v="10"/>
    <n v="65.52"/>
    <n v="13"/>
    <x v="1842"/>
    <x v="103"/>
    <x v="0"/>
    <x v="3"/>
    <x v="5"/>
    <x v="0"/>
    <x v="1"/>
    <n v="61"/>
    <x v="72"/>
    <x v="7"/>
    <s v="+47 2267 3215"/>
    <s v="Drammen 121, PR 744 Sentrum"/>
    <m/>
    <s v="Bergen"/>
    <x v="1"/>
    <s v="N 5804"/>
    <x v="2"/>
    <s v="EMEA"/>
    <s v="Oeztan"/>
    <s v="Veysel"/>
    <s v="Small"/>
  </r>
  <r>
    <x v="109"/>
    <x v="7"/>
    <n v="60.01"/>
    <n v="2"/>
    <x v="1843"/>
    <x v="104"/>
    <x v="0"/>
    <x v="3"/>
    <x v="5"/>
    <x v="0"/>
    <x v="1"/>
    <n v="61"/>
    <x v="72"/>
    <x v="68"/>
    <s v="0221-5554327"/>
    <s v="Mehrheimerstr. 369"/>
    <m/>
    <s v="Koln"/>
    <x v="1"/>
    <n v="50739"/>
    <x v="16"/>
    <s v="EMEA"/>
    <s v="Pfalzheim"/>
    <s v="Henriette"/>
    <s v="Small"/>
  </r>
  <r>
    <x v="110"/>
    <x v="1"/>
    <n v="64.900000000000006"/>
    <n v="7"/>
    <x v="1844"/>
    <x v="105"/>
    <x v="0"/>
    <x v="3"/>
    <x v="6"/>
    <x v="0"/>
    <x v="1"/>
    <n v="61"/>
    <x v="72"/>
    <x v="23"/>
    <s v="(91) 555 94 44"/>
    <s v="C/ Moralzarzal, 86"/>
    <m/>
    <s v="Madrid"/>
    <x v="1"/>
    <n v="28034"/>
    <x v="7"/>
    <s v="EMEA"/>
    <s v="Freyre"/>
    <s v="Diego"/>
    <s v="Small"/>
  </r>
  <r>
    <x v="9"/>
    <x v="7"/>
    <n v="48.98"/>
    <n v="1"/>
    <x v="1845"/>
    <x v="9"/>
    <x v="0"/>
    <x v="0"/>
    <x v="7"/>
    <x v="1"/>
    <x v="1"/>
    <n v="61"/>
    <x v="72"/>
    <x v="9"/>
    <s v="(1) 47.55.6555"/>
    <s v="25, rue Lauriston"/>
    <m/>
    <s v="Paris"/>
    <x v="1"/>
    <n v="75016"/>
    <x v="1"/>
    <s v="EMEA"/>
    <s v="Perrier"/>
    <s v="Dominique"/>
    <s v="Small"/>
  </r>
  <r>
    <x v="111"/>
    <x v="16"/>
    <n v="50.21"/>
    <n v="8"/>
    <x v="1846"/>
    <x v="106"/>
    <x v="0"/>
    <x v="0"/>
    <x v="0"/>
    <x v="1"/>
    <x v="1"/>
    <n v="61"/>
    <x v="72"/>
    <x v="69"/>
    <s v="0897-034555"/>
    <s v="Grenzacherweg 237"/>
    <m/>
    <s v="Gensve"/>
    <x v="1"/>
    <n v="1203"/>
    <x v="17"/>
    <s v="EMEA"/>
    <s v="Holz"/>
    <s v="Michael"/>
    <s v="Small"/>
  </r>
  <r>
    <x v="112"/>
    <x v="20"/>
    <n v="62.45"/>
    <n v="2"/>
    <x v="1847"/>
    <x v="107"/>
    <x v="0"/>
    <x v="1"/>
    <x v="8"/>
    <x v="1"/>
    <x v="1"/>
    <n v="61"/>
    <x v="72"/>
    <x v="48"/>
    <s v="31 12 3555"/>
    <s v="Vinb'ltet 34"/>
    <m/>
    <s v="Kobenhavn"/>
    <x v="1"/>
    <n v="1734"/>
    <x v="13"/>
    <s v="EMEA"/>
    <s v="Petersen"/>
    <s v="Jytte"/>
    <s v="Small"/>
  </r>
  <r>
    <x v="113"/>
    <x v="16"/>
    <n v="52.66"/>
    <n v="12"/>
    <x v="1848"/>
    <x v="108"/>
    <x v="3"/>
    <x v="1"/>
    <x v="9"/>
    <x v="1"/>
    <x v="1"/>
    <n v="61"/>
    <x v="72"/>
    <x v="22"/>
    <s v="(171) 555-2282"/>
    <s v="Berkeley Gardens 12  Brewery"/>
    <m/>
    <s v="Liverpool"/>
    <x v="1"/>
    <s v="WX1 6LT"/>
    <x v="6"/>
    <s v="EMEA"/>
    <s v="Devon"/>
    <s v="Elizabeth"/>
    <s v="Small"/>
  </r>
  <r>
    <x v="114"/>
    <x v="20"/>
    <n v="62.45"/>
    <n v="13"/>
    <x v="1847"/>
    <x v="109"/>
    <x v="0"/>
    <x v="2"/>
    <x v="2"/>
    <x v="1"/>
    <x v="1"/>
    <n v="61"/>
    <x v="72"/>
    <x v="70"/>
    <s v="0522-556555"/>
    <s v="Strada Provinciale 124"/>
    <m/>
    <s v="Reggio Emilia"/>
    <x v="1"/>
    <n v="42100"/>
    <x v="12"/>
    <s v="EMEA"/>
    <s v="Moroni"/>
    <s v="Maurizio"/>
    <s v="Small"/>
  </r>
  <r>
    <x v="115"/>
    <x v="14"/>
    <n v="61.23"/>
    <n v="2"/>
    <x v="1849"/>
    <x v="110"/>
    <x v="0"/>
    <x v="2"/>
    <x v="3"/>
    <x v="1"/>
    <x v="1"/>
    <n v="61"/>
    <x v="72"/>
    <x v="71"/>
    <n v="6175557555"/>
    <s v="7635 Spinnaker Dr."/>
    <m/>
    <s v="Brickhaven"/>
    <x v="6"/>
    <n v="58339"/>
    <x v="0"/>
    <s v="NA"/>
    <s v="Barajas"/>
    <s v="Miguel"/>
    <s v="Small"/>
  </r>
  <r>
    <x v="116"/>
    <x v="14"/>
    <n v="67.97"/>
    <n v="11"/>
    <x v="1850"/>
    <x v="111"/>
    <x v="0"/>
    <x v="2"/>
    <x v="3"/>
    <x v="1"/>
    <x v="1"/>
    <n v="61"/>
    <x v="72"/>
    <x v="69"/>
    <s v="0897-034555"/>
    <s v="Grenzacherweg 237"/>
    <m/>
    <s v="Gensve"/>
    <x v="1"/>
    <n v="1203"/>
    <x v="17"/>
    <s v="EMEA"/>
    <s v="Holz"/>
    <s v="Michael"/>
    <s v="Small"/>
  </r>
  <r>
    <x v="117"/>
    <x v="28"/>
    <n v="58.78"/>
    <n v="4"/>
    <x v="1851"/>
    <x v="112"/>
    <x v="0"/>
    <x v="3"/>
    <x v="4"/>
    <x v="0"/>
    <x v="1"/>
    <n v="61"/>
    <x v="72"/>
    <x v="72"/>
    <s v="+49 69 66 90 2555"/>
    <s v="Lyonerstr. 34"/>
    <m/>
    <s v="Frankfurt"/>
    <x v="1"/>
    <n v="60528"/>
    <x v="16"/>
    <s v="EMEA"/>
    <s v="Keitel"/>
    <s v="Roland"/>
    <s v="Small"/>
  </r>
  <r>
    <x v="118"/>
    <x v="19"/>
    <n v="56.94"/>
    <n v="9"/>
    <x v="1852"/>
    <x v="113"/>
    <x v="0"/>
    <x v="3"/>
    <x v="4"/>
    <x v="1"/>
    <x v="1"/>
    <n v="61"/>
    <x v="72"/>
    <x v="68"/>
    <s v="0221-5554327"/>
    <s v="Mehrheimerstr. 369"/>
    <m/>
    <s v="Koln"/>
    <x v="1"/>
    <n v="50739"/>
    <x v="16"/>
    <s v="EMEA"/>
    <s v="Pfalzheim"/>
    <s v="Henriette"/>
    <s v="Small"/>
  </r>
  <r>
    <x v="119"/>
    <x v="18"/>
    <n v="61.23"/>
    <n v="2"/>
    <x v="1853"/>
    <x v="114"/>
    <x v="0"/>
    <x v="3"/>
    <x v="5"/>
    <x v="1"/>
    <x v="1"/>
    <n v="61"/>
    <x v="72"/>
    <x v="24"/>
    <s v="0921-12 3555"/>
    <s v="Berguvsv„gen  8"/>
    <m/>
    <s v="Lule"/>
    <x v="1"/>
    <s v="S-958 22"/>
    <x v="8"/>
    <s v="EMEA"/>
    <s v="Berglund"/>
    <s v="Christina"/>
    <s v="Small"/>
  </r>
  <r>
    <x v="186"/>
    <x v="32"/>
    <n v="100"/>
    <n v="9"/>
    <x v="1854"/>
    <x v="159"/>
    <x v="0"/>
    <x v="3"/>
    <x v="5"/>
    <x v="1"/>
    <x v="1"/>
    <n v="61"/>
    <x v="72"/>
    <x v="45"/>
    <n v="2155559857"/>
    <s v="11328 Douglas Av."/>
    <m/>
    <s v="Philadelphia"/>
    <x v="7"/>
    <n v="71270"/>
    <x v="0"/>
    <s v="NA"/>
    <s v="Hernandez"/>
    <s v="Rosa"/>
    <s v="Medium"/>
  </r>
  <r>
    <x v="187"/>
    <x v="7"/>
    <n v="62.45"/>
    <n v="10"/>
    <x v="1855"/>
    <x v="20"/>
    <x v="0"/>
    <x v="3"/>
    <x v="5"/>
    <x v="1"/>
    <x v="1"/>
    <n v="61"/>
    <x v="72"/>
    <x v="10"/>
    <s v="03 9520 4555"/>
    <s v="636 St Kilda Road"/>
    <s v="Level 3"/>
    <s v="Melbourne"/>
    <x v="3"/>
    <n v="3004"/>
    <x v="3"/>
    <s v="APAC"/>
    <s v="Ferguson"/>
    <s v="Peter"/>
    <s v="Small"/>
  </r>
  <r>
    <x v="273"/>
    <x v="27"/>
    <n v="62.45"/>
    <n v="6"/>
    <x v="1856"/>
    <x v="228"/>
    <x v="0"/>
    <x v="3"/>
    <x v="6"/>
    <x v="1"/>
    <x v="1"/>
    <n v="61"/>
    <x v="72"/>
    <x v="23"/>
    <s v="(91) 555 94 44"/>
    <s v="C/ Moralzarzal, 86"/>
    <m/>
    <s v="Madrid"/>
    <x v="1"/>
    <n v="28034"/>
    <x v="7"/>
    <s v="EMEA"/>
    <s v="Freyre"/>
    <s v="Diego"/>
    <s v="Small"/>
  </r>
  <r>
    <x v="120"/>
    <x v="15"/>
    <n v="100"/>
    <n v="15"/>
    <x v="1857"/>
    <x v="115"/>
    <x v="0"/>
    <x v="0"/>
    <x v="7"/>
    <x v="2"/>
    <x v="1"/>
    <n v="61"/>
    <x v="72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20"/>
    <x v="12"/>
    <n v="41.54"/>
    <n v="6"/>
    <x v="1858"/>
    <x v="184"/>
    <x v="0"/>
    <x v="0"/>
    <x v="0"/>
    <x v="2"/>
    <x v="1"/>
    <n v="61"/>
    <x v="72"/>
    <x v="23"/>
    <s v="(91) 555 94 44"/>
    <s v="C/ Moralzarzal, 86"/>
    <m/>
    <s v="Madrid"/>
    <x v="1"/>
    <n v="28034"/>
    <x v="7"/>
    <s v="EMEA"/>
    <s v="Freyre"/>
    <s v="Diego"/>
    <s v="Small"/>
  </r>
  <r>
    <x v="190"/>
    <x v="12"/>
    <n v="52.84"/>
    <n v="6"/>
    <x v="1859"/>
    <x v="162"/>
    <x v="0"/>
    <x v="0"/>
    <x v="11"/>
    <x v="2"/>
    <x v="1"/>
    <n v="61"/>
    <x v="72"/>
    <x v="39"/>
    <n v="4155551450"/>
    <s v="5677 Strong St."/>
    <m/>
    <s v="San Rafael"/>
    <x v="2"/>
    <n v="97562"/>
    <x v="0"/>
    <s v="NA"/>
    <s v="Nelson"/>
    <s v="Valarie"/>
    <s v="Small"/>
  </r>
  <r>
    <x v="122"/>
    <x v="36"/>
    <n v="52.66"/>
    <n v="12"/>
    <x v="1860"/>
    <x v="116"/>
    <x v="0"/>
    <x v="1"/>
    <x v="1"/>
    <x v="2"/>
    <x v="1"/>
    <n v="61"/>
    <x v="72"/>
    <x v="19"/>
    <s v="6562-9555"/>
    <s v="Geislweg 14"/>
    <m/>
    <s v="Salzburg"/>
    <x v="1"/>
    <n v="5020"/>
    <x v="5"/>
    <s v="EMEA"/>
    <s v="Pipps"/>
    <s v="Georg"/>
    <s v="Small"/>
  </r>
  <r>
    <x v="222"/>
    <x v="28"/>
    <n v="52.6"/>
    <n v="14"/>
    <x v="1861"/>
    <x v="186"/>
    <x v="0"/>
    <x v="0"/>
    <x v="0"/>
    <x v="0"/>
    <x v="3"/>
    <n v="65"/>
    <x v="73"/>
    <x v="86"/>
    <s v="035-640555"/>
    <s v="Via Ludovico il Moro 22"/>
    <m/>
    <s v="Bergamo"/>
    <x v="1"/>
    <n v="24100"/>
    <x v="12"/>
    <s v="EMEA"/>
    <s v="Rovelli"/>
    <s v="Giovanni"/>
    <s v="Small"/>
  </r>
  <r>
    <x v="64"/>
    <x v="14"/>
    <n v="72.98"/>
    <n v="5"/>
    <x v="1862"/>
    <x v="63"/>
    <x v="0"/>
    <x v="1"/>
    <x v="8"/>
    <x v="0"/>
    <x v="3"/>
    <n v="65"/>
    <x v="73"/>
    <x v="19"/>
    <s v="6562-9555"/>
    <s v="Geislweg 14"/>
    <m/>
    <s v="Salzburg"/>
    <x v="1"/>
    <n v="5020"/>
    <x v="5"/>
    <s v="EMEA"/>
    <s v="Pipps"/>
    <s v="Georg"/>
    <s v="Small"/>
  </r>
  <r>
    <x v="223"/>
    <x v="6"/>
    <n v="59.18"/>
    <n v="6"/>
    <x v="1863"/>
    <x v="187"/>
    <x v="0"/>
    <x v="1"/>
    <x v="9"/>
    <x v="0"/>
    <x v="3"/>
    <n v="65"/>
    <x v="73"/>
    <x v="88"/>
    <n v="2035554407"/>
    <s v="2440 Pompton St."/>
    <m/>
    <s v="Glendale"/>
    <x v="5"/>
    <n v="97561"/>
    <x v="0"/>
    <s v="NA"/>
    <s v="Lewis"/>
    <s v="Dan"/>
    <s v="Small"/>
  </r>
  <r>
    <x v="66"/>
    <x v="29"/>
    <n v="77.59"/>
    <n v="9"/>
    <x v="1864"/>
    <x v="65"/>
    <x v="0"/>
    <x v="2"/>
    <x v="3"/>
    <x v="0"/>
    <x v="3"/>
    <n v="65"/>
    <x v="73"/>
    <x v="50"/>
    <n v="5085559555"/>
    <s v="4575 Hillside Dr."/>
    <m/>
    <s v="New Bedford"/>
    <x v="6"/>
    <n v="50553"/>
    <x v="0"/>
    <s v="NA"/>
    <s v="Tam"/>
    <s v="Wing C"/>
    <s v="Small"/>
  </r>
  <r>
    <x v="67"/>
    <x v="1"/>
    <n v="55.89"/>
    <n v="7"/>
    <x v="1865"/>
    <x v="66"/>
    <x v="0"/>
    <x v="3"/>
    <x v="4"/>
    <x v="0"/>
    <x v="3"/>
    <n v="65"/>
    <x v="73"/>
    <x v="16"/>
    <s v="90-224 8555"/>
    <s v="Keskuskatu 45"/>
    <m/>
    <s v="Helsinki"/>
    <x v="1"/>
    <n v="21240"/>
    <x v="4"/>
    <s v="EMEA"/>
    <s v="Karttunen"/>
    <s v="Matti"/>
    <s v="Small"/>
  </r>
  <r>
    <x v="68"/>
    <x v="22"/>
    <n v="63.12"/>
    <n v="3"/>
    <x v="1866"/>
    <x v="67"/>
    <x v="3"/>
    <x v="3"/>
    <x v="4"/>
    <x v="0"/>
    <x v="3"/>
    <n v="65"/>
    <x v="73"/>
    <x v="37"/>
    <s v="0695-34 6555"/>
    <s v="?kergatan 24"/>
    <m/>
    <s v="Boras"/>
    <x v="1"/>
    <s v="S-844 67"/>
    <x v="8"/>
    <s v="EMEA"/>
    <s v="Larsson"/>
    <s v="Maria"/>
    <s v="Small"/>
  </r>
  <r>
    <x v="69"/>
    <x v="26"/>
    <n v="73.64"/>
    <n v="6"/>
    <x v="1867"/>
    <x v="68"/>
    <x v="0"/>
    <x v="3"/>
    <x v="5"/>
    <x v="0"/>
    <x v="3"/>
    <n v="65"/>
    <x v="73"/>
    <x v="51"/>
    <s v="61.77.6555"/>
    <s v="1 rue Alsace-Lorraine"/>
    <m/>
    <s v="Toulouse"/>
    <x v="1"/>
    <n v="31000"/>
    <x v="1"/>
    <s v="EMEA"/>
    <s v="Roulet"/>
    <s v="Annette"/>
    <s v="Small"/>
  </r>
  <r>
    <x v="70"/>
    <x v="15"/>
    <n v="69.040000000000006"/>
    <n v="3"/>
    <x v="1868"/>
    <x v="69"/>
    <x v="0"/>
    <x v="3"/>
    <x v="5"/>
    <x v="0"/>
    <x v="3"/>
    <n v="65"/>
    <x v="73"/>
    <x v="52"/>
    <s v="(171) 555-7555"/>
    <s v="120 Hanover Sq."/>
    <m/>
    <s v="London"/>
    <x v="1"/>
    <s v="WA1 1DP"/>
    <x v="6"/>
    <s v="EMEA"/>
    <s v="Hardy"/>
    <s v="Thomas"/>
    <s v="Small"/>
  </r>
  <r>
    <x v="224"/>
    <x v="26"/>
    <n v="71.67"/>
    <n v="6"/>
    <x v="1869"/>
    <x v="188"/>
    <x v="0"/>
    <x v="3"/>
    <x v="5"/>
    <x v="0"/>
    <x v="3"/>
    <n v="65"/>
    <x v="73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72"/>
    <x v="5"/>
    <n v="77.59"/>
    <n v="2"/>
    <x v="1870"/>
    <x v="71"/>
    <x v="0"/>
    <x v="0"/>
    <x v="7"/>
    <x v="1"/>
    <x v="3"/>
    <n v="65"/>
    <x v="73"/>
    <x v="54"/>
    <n v="2155554369"/>
    <s v="6047 Douglas Av."/>
    <m/>
    <s v="Los Angeles"/>
    <x v="2"/>
    <m/>
    <x v="0"/>
    <s v="NA"/>
    <s v="Chandler"/>
    <s v="Michael"/>
    <s v="Small"/>
  </r>
  <r>
    <x v="73"/>
    <x v="30"/>
    <n v="70.349999999999994"/>
    <n v="6"/>
    <x v="1871"/>
    <x v="72"/>
    <x v="0"/>
    <x v="0"/>
    <x v="0"/>
    <x v="1"/>
    <x v="3"/>
    <n v="65"/>
    <x v="73"/>
    <x v="55"/>
    <n v="7605558146"/>
    <s v="361 Furth Circle"/>
    <m/>
    <s v="San Diego"/>
    <x v="2"/>
    <n v="91217"/>
    <x v="0"/>
    <s v="NA"/>
    <s v="Thompson"/>
    <s v="Valarie"/>
    <s v="Medium"/>
  </r>
  <r>
    <x v="277"/>
    <x v="32"/>
    <n v="69.7"/>
    <n v="2"/>
    <x v="1872"/>
    <x v="232"/>
    <x v="0"/>
    <x v="1"/>
    <x v="1"/>
    <x v="1"/>
    <x v="3"/>
    <n v="65"/>
    <x v="73"/>
    <x v="33"/>
    <n v="6175555555"/>
    <s v="4658 Baden Av."/>
    <m/>
    <s v="Cambridge"/>
    <x v="6"/>
    <n v="51247"/>
    <x v="0"/>
    <s v="NA"/>
    <s v="Tseng"/>
    <s v="Kyung"/>
    <s v="Small"/>
  </r>
  <r>
    <x v="226"/>
    <x v="12"/>
    <n v="70.349999999999994"/>
    <n v="11"/>
    <x v="1873"/>
    <x v="190"/>
    <x v="3"/>
    <x v="1"/>
    <x v="9"/>
    <x v="1"/>
    <x v="3"/>
    <n v="65"/>
    <x v="73"/>
    <x v="23"/>
    <s v="(91) 555 94 44"/>
    <s v="C/ Moralzarzal, 86"/>
    <m/>
    <s v="Madrid"/>
    <x v="1"/>
    <n v="28034"/>
    <x v="7"/>
    <s v="EMEA"/>
    <s v="Freyre"/>
    <s v="Diego"/>
    <s v="Medium"/>
  </r>
  <r>
    <x v="227"/>
    <x v="16"/>
    <n v="72.33"/>
    <n v="3"/>
    <x v="1874"/>
    <x v="75"/>
    <x v="0"/>
    <x v="2"/>
    <x v="2"/>
    <x v="1"/>
    <x v="3"/>
    <n v="65"/>
    <x v="73"/>
    <x v="41"/>
    <n v="6175558555"/>
    <s v="7825 Douglas Av."/>
    <m/>
    <s v="Brickhaven"/>
    <x v="6"/>
    <n v="58339"/>
    <x v="0"/>
    <s v="NA"/>
    <s v="Nelson"/>
    <s v="Allen"/>
    <s v="Small"/>
  </r>
  <r>
    <x v="228"/>
    <x v="25"/>
    <n v="71.67"/>
    <n v="13"/>
    <x v="1875"/>
    <x v="191"/>
    <x v="0"/>
    <x v="2"/>
    <x v="3"/>
    <x v="1"/>
    <x v="3"/>
    <n v="65"/>
    <x v="73"/>
    <x v="85"/>
    <s v="+47 2212 1555"/>
    <s v="Drammensveien 126 A, PB 744 Sentrum"/>
    <m/>
    <s v="Oslo"/>
    <x v="1"/>
    <s v="N 0106"/>
    <x v="2"/>
    <s v="EMEA"/>
    <s v="Klaeboe"/>
    <s v="Jan"/>
    <s v="Small"/>
  </r>
  <r>
    <x v="229"/>
    <x v="28"/>
    <n v="53.92"/>
    <n v="9"/>
    <x v="1876"/>
    <x v="192"/>
    <x v="0"/>
    <x v="2"/>
    <x v="10"/>
    <x v="1"/>
    <x v="3"/>
    <n v="65"/>
    <x v="73"/>
    <x v="89"/>
    <s v="+49 89 61 08 9555"/>
    <s v="Hansastr. 15"/>
    <m/>
    <s v="Munich"/>
    <x v="1"/>
    <n v="80686"/>
    <x v="16"/>
    <s v="EMEA"/>
    <s v="Donnermeyer"/>
    <s v="Michael"/>
    <s v="Small"/>
  </r>
  <r>
    <x v="79"/>
    <x v="8"/>
    <n v="71.67"/>
    <n v="3"/>
    <x v="1877"/>
    <x v="78"/>
    <x v="0"/>
    <x v="3"/>
    <x v="4"/>
    <x v="1"/>
    <x v="3"/>
    <n v="65"/>
    <x v="73"/>
    <x v="29"/>
    <n v="2155554695"/>
    <s v="782 First Street"/>
    <m/>
    <s v="Philadelphia"/>
    <x v="7"/>
    <n v="71270"/>
    <x v="0"/>
    <s v="NA"/>
    <s v="Cervantes"/>
    <s v="Francisca"/>
    <s v="Small"/>
  </r>
  <r>
    <x v="80"/>
    <x v="20"/>
    <n v="76.930000000000007"/>
    <n v="11"/>
    <x v="1878"/>
    <x v="79"/>
    <x v="0"/>
    <x v="3"/>
    <x v="5"/>
    <x v="1"/>
    <x v="3"/>
    <n v="65"/>
    <x v="73"/>
    <x v="59"/>
    <s v="(198) 555-8888"/>
    <s v="Garden House Crowther Way"/>
    <m/>
    <s v="Cowes"/>
    <x v="15"/>
    <s v="PO31 7PJ"/>
    <x v="6"/>
    <s v="EMEA"/>
    <s v="Bennett"/>
    <s v="Helen"/>
    <s v="Medium"/>
  </r>
  <r>
    <x v="278"/>
    <x v="14"/>
    <n v="72.98"/>
    <n v="2"/>
    <x v="1862"/>
    <x v="233"/>
    <x v="0"/>
    <x v="3"/>
    <x v="5"/>
    <x v="1"/>
    <x v="3"/>
    <n v="65"/>
    <x v="73"/>
    <x v="86"/>
    <s v="035-640555"/>
    <s v="Via Ludovico il Moro 22"/>
    <m/>
    <s v="Bergamo"/>
    <x v="1"/>
    <n v="24100"/>
    <x v="12"/>
    <s v="EMEA"/>
    <s v="Rovelli"/>
    <s v="Giovanni"/>
    <s v="Small"/>
  </r>
  <r>
    <x v="59"/>
    <x v="6"/>
    <n v="99.69"/>
    <n v="14"/>
    <x v="1879"/>
    <x v="58"/>
    <x v="0"/>
    <x v="3"/>
    <x v="5"/>
    <x v="1"/>
    <x v="3"/>
    <n v="65"/>
    <x v="73"/>
    <x v="35"/>
    <s v="+81 3 3584 0555"/>
    <s v="2-2-8 Roppongi"/>
    <m/>
    <s v="Minato-ku"/>
    <x v="11"/>
    <s v="106-0032"/>
    <x v="11"/>
    <s v="Japan"/>
    <s v="Shimamura"/>
    <s v="Akiko"/>
    <s v="Small"/>
  </r>
  <r>
    <x v="232"/>
    <x v="19"/>
    <n v="68.38"/>
    <n v="4"/>
    <x v="1880"/>
    <x v="195"/>
    <x v="0"/>
    <x v="3"/>
    <x v="6"/>
    <x v="1"/>
    <x v="3"/>
    <n v="65"/>
    <x v="73"/>
    <x v="49"/>
    <s v="(171) 555-0297"/>
    <s v="35 King George"/>
    <m/>
    <s v="London"/>
    <x v="1"/>
    <s v="WX3 6FW"/>
    <x v="6"/>
    <s v="EMEA"/>
    <s v="Brown"/>
    <s v="Ann"/>
    <s v="Small"/>
  </r>
  <r>
    <x v="21"/>
    <x v="1"/>
    <n v="100"/>
    <n v="6"/>
    <x v="1881"/>
    <x v="21"/>
    <x v="0"/>
    <x v="3"/>
    <x v="6"/>
    <x v="1"/>
    <x v="3"/>
    <n v="65"/>
    <x v="73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85"/>
    <x v="12"/>
    <n v="66"/>
    <n v="11"/>
    <x v="1882"/>
    <x v="84"/>
    <x v="0"/>
    <x v="0"/>
    <x v="7"/>
    <x v="2"/>
    <x v="3"/>
    <n v="65"/>
    <x v="73"/>
    <x v="60"/>
    <s v="981-443655"/>
    <s v="Torikatu 38"/>
    <m/>
    <s v="Oulu"/>
    <x v="1"/>
    <n v="90110"/>
    <x v="4"/>
    <s v="EMEA"/>
    <s v="Koskitalo"/>
    <s v="Pirkko"/>
    <s v="Medium"/>
  </r>
  <r>
    <x v="233"/>
    <x v="21"/>
    <n v="63.76"/>
    <n v="9"/>
    <x v="1883"/>
    <x v="196"/>
    <x v="5"/>
    <x v="0"/>
    <x v="11"/>
    <x v="2"/>
    <x v="3"/>
    <n v="65"/>
    <x v="73"/>
    <x v="23"/>
    <s v="(91) 555 94 44"/>
    <s v="C/ Moralzarzal, 86"/>
    <m/>
    <s v="Madrid"/>
    <x v="1"/>
    <n v="28034"/>
    <x v="7"/>
    <s v="EMEA"/>
    <s v="Freyre"/>
    <s v="Diego"/>
    <s v="Small"/>
  </r>
  <r>
    <x v="234"/>
    <x v="1"/>
    <n v="71.67"/>
    <n v="13"/>
    <x v="1884"/>
    <x v="197"/>
    <x v="0"/>
    <x v="0"/>
    <x v="11"/>
    <x v="2"/>
    <x v="3"/>
    <n v="65"/>
    <x v="73"/>
    <x v="1"/>
    <s v="26.47.1555"/>
    <s v="59 rue de l'Abbaye"/>
    <m/>
    <s v="Reims"/>
    <x v="1"/>
    <n v="51100"/>
    <x v="1"/>
    <s v="EMEA"/>
    <s v="Henriot"/>
    <s v="Paul"/>
    <s v="Small"/>
  </r>
  <r>
    <x v="88"/>
    <x v="19"/>
    <n v="57.2"/>
    <n v="3"/>
    <x v="1189"/>
    <x v="87"/>
    <x v="0"/>
    <x v="1"/>
    <x v="8"/>
    <x v="2"/>
    <x v="3"/>
    <n v="65"/>
    <x v="73"/>
    <x v="61"/>
    <n v="4085553659"/>
    <s v="3086 Ingle Ln."/>
    <m/>
    <s v="San Jose"/>
    <x v="2"/>
    <n v="94217"/>
    <x v="0"/>
    <s v="NA"/>
    <s v="Frick"/>
    <s v="Sue"/>
    <s v="Small"/>
  </r>
  <r>
    <x v="279"/>
    <x v="52"/>
    <n v="69.7"/>
    <n v="2"/>
    <x v="1885"/>
    <x v="234"/>
    <x v="1"/>
    <x v="1"/>
    <x v="1"/>
    <x v="2"/>
    <x v="3"/>
    <n v="65"/>
    <x v="73"/>
    <x v="87"/>
    <s v="61-9-3844-6555"/>
    <s v="7 Allen Street"/>
    <m/>
    <s v="Glen Waverly"/>
    <x v="3"/>
    <n v="3150"/>
    <x v="3"/>
    <s v="APAC"/>
    <s v="Connery"/>
    <s v="Sean"/>
    <s v="Small"/>
  </r>
  <r>
    <x v="210"/>
    <x v="9"/>
    <n v="100"/>
    <n v="14"/>
    <x v="1886"/>
    <x v="178"/>
    <x v="0"/>
    <x v="0"/>
    <x v="11"/>
    <x v="0"/>
    <x v="1"/>
    <n v="107"/>
    <x v="74"/>
    <x v="77"/>
    <s v="(171) 555-1555"/>
    <s v="Fauntleroy Circus"/>
    <m/>
    <s v="Manchester"/>
    <x v="1"/>
    <s v="EC2 5NT"/>
    <x v="6"/>
    <s v="EMEA"/>
    <s v="Ashworth"/>
    <s v="Victoria"/>
    <s v="Medium"/>
  </r>
  <r>
    <x v="237"/>
    <x v="30"/>
    <n v="100"/>
    <n v="13"/>
    <x v="1887"/>
    <x v="166"/>
    <x v="0"/>
    <x v="1"/>
    <x v="1"/>
    <x v="0"/>
    <x v="1"/>
    <n v="107"/>
    <x v="74"/>
    <x v="84"/>
    <n v="7025551838"/>
    <s v="8489 Strong St."/>
    <m/>
    <s v="Las Vegas"/>
    <x v="16"/>
    <n v="83030"/>
    <x v="0"/>
    <s v="NA"/>
    <s v="King"/>
    <s v="Sue"/>
    <s v="Medium"/>
  </r>
  <r>
    <x v="179"/>
    <x v="26"/>
    <n v="100"/>
    <n v="7"/>
    <x v="1888"/>
    <x v="153"/>
    <x v="0"/>
    <x v="2"/>
    <x v="10"/>
    <x v="0"/>
    <x v="1"/>
    <n v="107"/>
    <x v="74"/>
    <x v="42"/>
    <s v="02 9936 8555"/>
    <s v="201 Miller Street"/>
    <s v="Level 15"/>
    <s v="North Sydney"/>
    <x v="8"/>
    <n v="2060"/>
    <x v="3"/>
    <s v="APAC"/>
    <s v="O'Hara"/>
    <s v="Anna"/>
    <s v="Medium"/>
  </r>
  <r>
    <x v="180"/>
    <x v="0"/>
    <n v="100"/>
    <n v="6"/>
    <x v="1889"/>
    <x v="154"/>
    <x v="0"/>
    <x v="3"/>
    <x v="4"/>
    <x v="0"/>
    <x v="1"/>
    <n v="107"/>
    <x v="74"/>
    <x v="78"/>
    <s v="86 21 3555"/>
    <s v="Smagsloget 45"/>
    <m/>
    <s v="Aaarhus"/>
    <x v="1"/>
    <n v="8200"/>
    <x v="13"/>
    <s v="EMEA"/>
    <s v="Ibsen"/>
    <s v="Palle"/>
    <s v="Medium"/>
  </r>
  <r>
    <x v="213"/>
    <x v="8"/>
    <n v="98.51"/>
    <n v="4"/>
    <x v="1890"/>
    <x v="155"/>
    <x v="0"/>
    <x v="3"/>
    <x v="5"/>
    <x v="0"/>
    <x v="1"/>
    <n v="107"/>
    <x v="74"/>
    <x v="13"/>
    <n v="2035552570"/>
    <s v="25593 South Bay Ln."/>
    <m/>
    <s v="Bridgewater"/>
    <x v="5"/>
    <n v="97562"/>
    <x v="0"/>
    <s v="NA"/>
    <s v="King"/>
    <s v="Julie"/>
    <s v="Small"/>
  </r>
  <r>
    <x v="199"/>
    <x v="4"/>
    <n v="100"/>
    <n v="17"/>
    <x v="1891"/>
    <x v="103"/>
    <x v="0"/>
    <x v="3"/>
    <x v="5"/>
    <x v="0"/>
    <x v="1"/>
    <n v="107"/>
    <x v="74"/>
    <x v="39"/>
    <n v="4155551450"/>
    <s v="5677 Strong St."/>
    <m/>
    <s v="San Rafael"/>
    <x v="2"/>
    <n v="97562"/>
    <x v="0"/>
    <s v="NA"/>
    <s v="Nelson"/>
    <s v="Valarie"/>
    <s v="Medium"/>
  </r>
  <r>
    <x v="172"/>
    <x v="12"/>
    <n v="100"/>
    <n v="5"/>
    <x v="1892"/>
    <x v="104"/>
    <x v="0"/>
    <x v="3"/>
    <x v="5"/>
    <x v="0"/>
    <x v="1"/>
    <n v="107"/>
    <x v="74"/>
    <x v="40"/>
    <n v="6035558647"/>
    <s v="2304 Long Airport Avenue"/>
    <m/>
    <s v="Nashua"/>
    <x v="12"/>
    <n v="62005"/>
    <x v="0"/>
    <s v="NA"/>
    <s v="Young"/>
    <s v="Valarie"/>
    <s v="Medium"/>
  </r>
  <r>
    <x v="182"/>
    <x v="7"/>
    <n v="91.02"/>
    <n v="11"/>
    <x v="1893"/>
    <x v="105"/>
    <x v="0"/>
    <x v="3"/>
    <x v="6"/>
    <x v="0"/>
    <x v="1"/>
    <n v="107"/>
    <x v="74"/>
    <x v="74"/>
    <n v="2125557413"/>
    <s v="4092 Furth Circle"/>
    <s v="Suite 400"/>
    <s v="NYC"/>
    <x v="0"/>
    <n v="10022"/>
    <x v="0"/>
    <s v="NA"/>
    <s v="Young"/>
    <s v="Jeff"/>
    <s v="Medium"/>
  </r>
  <r>
    <x v="157"/>
    <x v="12"/>
    <n v="87.81"/>
    <n v="4"/>
    <x v="1894"/>
    <x v="138"/>
    <x v="0"/>
    <x v="0"/>
    <x v="7"/>
    <x v="1"/>
    <x v="1"/>
    <n v="107"/>
    <x v="74"/>
    <x v="23"/>
    <s v="(91) 555 94 44"/>
    <s v="C/ Moralzarzal, 86"/>
    <m/>
    <s v="Madrid"/>
    <x v="1"/>
    <n v="28034"/>
    <x v="7"/>
    <s v="EMEA"/>
    <s v="Freyre"/>
    <s v="Diego"/>
    <s v="Medium"/>
  </r>
  <r>
    <x v="214"/>
    <x v="7"/>
    <n v="92.09"/>
    <n v="2"/>
    <x v="1895"/>
    <x v="181"/>
    <x v="0"/>
    <x v="0"/>
    <x v="0"/>
    <x v="1"/>
    <x v="1"/>
    <n v="107"/>
    <x v="74"/>
    <x v="55"/>
    <n v="7605558146"/>
    <s v="361 Furth Circle"/>
    <m/>
    <s v="San Diego"/>
    <x v="2"/>
    <n v="91217"/>
    <x v="0"/>
    <s v="NA"/>
    <s v="Thompson"/>
    <s v="Valarie"/>
    <s v="Medium"/>
  </r>
  <r>
    <x v="215"/>
    <x v="26"/>
    <n v="86.73"/>
    <n v="9"/>
    <x v="1896"/>
    <x v="156"/>
    <x v="0"/>
    <x v="1"/>
    <x v="8"/>
    <x v="1"/>
    <x v="1"/>
    <n v="107"/>
    <x v="74"/>
    <x v="83"/>
    <s v="88.60.1555"/>
    <s v="24, place Kluber"/>
    <m/>
    <s v="Strasbourg"/>
    <x v="1"/>
    <n v="67000"/>
    <x v="1"/>
    <s v="EMEA"/>
    <s v="Citeaux"/>
    <s v="Frederique"/>
    <s v="Small"/>
  </r>
  <r>
    <x v="283"/>
    <x v="30"/>
    <n v="100"/>
    <n v="6"/>
    <x v="1897"/>
    <x v="238"/>
    <x v="0"/>
    <x v="2"/>
    <x v="2"/>
    <x v="1"/>
    <x v="1"/>
    <n v="107"/>
    <x v="74"/>
    <x v="74"/>
    <n v="2125557413"/>
    <s v="4092 Furth Circle"/>
    <s v="Suite 400"/>
    <s v="NYC"/>
    <x v="0"/>
    <n v="10022"/>
    <x v="0"/>
    <s v="NA"/>
    <s v="Young"/>
    <s v="Jeff"/>
    <s v="Medium"/>
  </r>
  <r>
    <x v="284"/>
    <x v="7"/>
    <n v="100"/>
    <n v="6"/>
    <x v="1898"/>
    <x v="239"/>
    <x v="0"/>
    <x v="2"/>
    <x v="3"/>
    <x v="1"/>
    <x v="1"/>
    <n v="107"/>
    <x v="74"/>
    <x v="23"/>
    <s v="(91) 555 94 44"/>
    <s v="C/ Moralzarzal, 86"/>
    <m/>
    <s v="Madrid"/>
    <x v="1"/>
    <n v="28034"/>
    <x v="7"/>
    <s v="EMEA"/>
    <s v="Freyre"/>
    <s v="Diego"/>
    <s v="Medium"/>
  </r>
  <r>
    <x v="216"/>
    <x v="2"/>
    <n v="100"/>
    <n v="12"/>
    <x v="1899"/>
    <x v="182"/>
    <x v="0"/>
    <x v="2"/>
    <x v="10"/>
    <x v="1"/>
    <x v="1"/>
    <n v="107"/>
    <x v="74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185"/>
    <x v="8"/>
    <n v="96.37"/>
    <n v="2"/>
    <x v="1900"/>
    <x v="158"/>
    <x v="0"/>
    <x v="3"/>
    <x v="4"/>
    <x v="0"/>
    <x v="1"/>
    <n v="107"/>
    <x v="74"/>
    <x v="85"/>
    <s v="+47 2212 1555"/>
    <s v="Drammensveien 126 A, PB 744 Sentrum"/>
    <m/>
    <s v="Oslo"/>
    <x v="1"/>
    <s v="N 0106"/>
    <x v="2"/>
    <s v="EMEA"/>
    <s v="Klaeboe"/>
    <s v="Jan"/>
    <s v="Small"/>
  </r>
  <r>
    <x v="217"/>
    <x v="12"/>
    <n v="92.09"/>
    <n v="7"/>
    <x v="1901"/>
    <x v="113"/>
    <x v="0"/>
    <x v="3"/>
    <x v="4"/>
    <x v="1"/>
    <x v="1"/>
    <n v="107"/>
    <x v="74"/>
    <x v="23"/>
    <s v="(91) 555 94 44"/>
    <s v="C/ Moralzarzal, 86"/>
    <m/>
    <s v="Madrid"/>
    <x v="1"/>
    <n v="28034"/>
    <x v="7"/>
    <s v="EMEA"/>
    <s v="Freyre"/>
    <s v="Diego"/>
    <s v="Medium"/>
  </r>
  <r>
    <x v="175"/>
    <x v="15"/>
    <n v="89.95"/>
    <n v="4"/>
    <x v="1902"/>
    <x v="45"/>
    <x v="0"/>
    <x v="3"/>
    <x v="5"/>
    <x v="1"/>
    <x v="1"/>
    <n v="107"/>
    <x v="74"/>
    <x v="21"/>
    <n v="5085552555"/>
    <s v="1785 First Street"/>
    <m/>
    <s v="New Bedford"/>
    <x v="6"/>
    <n v="50553"/>
    <x v="0"/>
    <s v="NA"/>
    <s v="Benitez"/>
    <s v="Violeta"/>
    <s v="Small"/>
  </r>
  <r>
    <x v="206"/>
    <x v="28"/>
    <n v="37.18"/>
    <n v="13"/>
    <x v="1903"/>
    <x v="159"/>
    <x v="0"/>
    <x v="3"/>
    <x v="5"/>
    <x v="1"/>
    <x v="1"/>
    <n v="107"/>
    <x v="74"/>
    <x v="77"/>
    <s v="(171) 555-1555"/>
    <s v="Fauntleroy Circus"/>
    <m/>
    <s v="Manchester"/>
    <x v="1"/>
    <s v="EC2 5NT"/>
    <x v="6"/>
    <s v="EMEA"/>
    <s v="Ashworth"/>
    <s v="Victoria"/>
    <s v="Small"/>
  </r>
  <r>
    <x v="207"/>
    <x v="18"/>
    <n v="95.88"/>
    <n v="6"/>
    <x v="1904"/>
    <x v="47"/>
    <x v="0"/>
    <x v="3"/>
    <x v="5"/>
    <x v="1"/>
    <x v="1"/>
    <n v="107"/>
    <x v="74"/>
    <x v="84"/>
    <n v="7025551838"/>
    <s v="8489 Strong St."/>
    <m/>
    <s v="Las Vegas"/>
    <x v="16"/>
    <n v="83030"/>
    <x v="0"/>
    <s v="NA"/>
    <s v="King"/>
    <s v="Sue"/>
    <s v="Small"/>
  </r>
  <r>
    <x v="289"/>
    <x v="14"/>
    <n v="99.58"/>
    <n v="4"/>
    <x v="1905"/>
    <x v="241"/>
    <x v="0"/>
    <x v="0"/>
    <x v="7"/>
    <x v="2"/>
    <x v="1"/>
    <n v="107"/>
    <x v="74"/>
    <x v="39"/>
    <n v="4155551450"/>
    <s v="5677 Strong St."/>
    <m/>
    <s v="San Rafael"/>
    <x v="2"/>
    <n v="97562"/>
    <x v="0"/>
    <s v="NA"/>
    <s v="Nelson"/>
    <s v="Valarie"/>
    <s v="Small"/>
  </r>
  <r>
    <x v="208"/>
    <x v="1"/>
    <n v="100"/>
    <n v="11"/>
    <x v="1906"/>
    <x v="176"/>
    <x v="0"/>
    <x v="0"/>
    <x v="0"/>
    <x v="2"/>
    <x v="1"/>
    <n v="107"/>
    <x v="74"/>
    <x v="23"/>
    <s v="(91) 555 94 44"/>
    <s v="C/ Moralzarzal, 86"/>
    <m/>
    <s v="Madrid"/>
    <x v="1"/>
    <n v="28034"/>
    <x v="7"/>
    <s v="EMEA"/>
    <s v="Freyre"/>
    <s v="Diego"/>
    <s v="Medium"/>
  </r>
  <r>
    <x v="221"/>
    <x v="30"/>
    <n v="86.73"/>
    <n v="9"/>
    <x v="1907"/>
    <x v="185"/>
    <x v="4"/>
    <x v="1"/>
    <x v="8"/>
    <x v="2"/>
    <x v="1"/>
    <n v="107"/>
    <x v="74"/>
    <x v="61"/>
    <n v="4085553659"/>
    <s v="3086 Ingle Ln."/>
    <m/>
    <s v="San Jose"/>
    <x v="2"/>
    <n v="94217"/>
    <x v="0"/>
    <s v="NA"/>
    <s v="Frick"/>
    <s v="Sue"/>
    <s v="Medium"/>
  </r>
  <r>
    <x v="242"/>
    <x v="18"/>
    <n v="100"/>
    <n v="12"/>
    <x v="1908"/>
    <x v="202"/>
    <x v="2"/>
    <x v="1"/>
    <x v="1"/>
    <x v="2"/>
    <x v="1"/>
    <n v="107"/>
    <x v="74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63"/>
    <x v="24"/>
    <n v="79.67"/>
    <n v="1"/>
    <x v="1909"/>
    <x v="62"/>
    <x v="0"/>
    <x v="0"/>
    <x v="0"/>
    <x v="0"/>
    <x v="3"/>
    <n v="83"/>
    <x v="75"/>
    <x v="48"/>
    <s v="31 12 3555"/>
    <s v="Vinb'ltet 34"/>
    <m/>
    <s v="Kobenhavn"/>
    <x v="1"/>
    <n v="1734"/>
    <x v="13"/>
    <s v="EMEA"/>
    <s v="Petersen"/>
    <s v="Jytte"/>
    <s v="Medium"/>
  </r>
  <r>
    <x v="64"/>
    <x v="21"/>
    <n v="90.57"/>
    <n v="10"/>
    <x v="1910"/>
    <x v="63"/>
    <x v="0"/>
    <x v="1"/>
    <x v="8"/>
    <x v="0"/>
    <x v="3"/>
    <n v="83"/>
    <x v="75"/>
    <x v="19"/>
    <s v="6562-9555"/>
    <s v="Geislweg 14"/>
    <m/>
    <s v="Salzburg"/>
    <x v="1"/>
    <n v="5020"/>
    <x v="5"/>
    <s v="EMEA"/>
    <s v="Pipps"/>
    <s v="Georg"/>
    <s v="Medium"/>
  </r>
  <r>
    <x v="65"/>
    <x v="24"/>
    <n v="77.989999999999995"/>
    <n v="1"/>
    <x v="1911"/>
    <x v="64"/>
    <x v="0"/>
    <x v="1"/>
    <x v="9"/>
    <x v="0"/>
    <x v="3"/>
    <n v="83"/>
    <x v="75"/>
    <x v="49"/>
    <s v="(171) 555-0297"/>
    <s v="35 King George"/>
    <m/>
    <s v="London"/>
    <x v="1"/>
    <s v="WX3 6FW"/>
    <x v="6"/>
    <s v="EMEA"/>
    <s v="Brown"/>
    <s v="Ann"/>
    <s v="Medium"/>
  </r>
  <r>
    <x v="66"/>
    <x v="10"/>
    <n v="80.510000000000005"/>
    <n v="14"/>
    <x v="1912"/>
    <x v="65"/>
    <x v="0"/>
    <x v="2"/>
    <x v="3"/>
    <x v="0"/>
    <x v="3"/>
    <n v="83"/>
    <x v="75"/>
    <x v="50"/>
    <n v="5085559555"/>
    <s v="4575 Hillside Dr."/>
    <m/>
    <s v="New Bedford"/>
    <x v="6"/>
    <n v="50553"/>
    <x v="0"/>
    <s v="NA"/>
    <s v="Tam"/>
    <s v="Wing C"/>
    <s v="Small"/>
  </r>
  <r>
    <x v="67"/>
    <x v="9"/>
    <n v="67.930000000000007"/>
    <n v="12"/>
    <x v="1913"/>
    <x v="66"/>
    <x v="0"/>
    <x v="3"/>
    <x v="4"/>
    <x v="0"/>
    <x v="3"/>
    <n v="83"/>
    <x v="75"/>
    <x v="16"/>
    <s v="90-224 8555"/>
    <s v="Keskuskatu 45"/>
    <m/>
    <s v="Helsinki"/>
    <x v="1"/>
    <n v="21240"/>
    <x v="4"/>
    <s v="EMEA"/>
    <s v="Karttunen"/>
    <s v="Matti"/>
    <s v="Small"/>
  </r>
  <r>
    <x v="68"/>
    <x v="6"/>
    <n v="83.86"/>
    <n v="8"/>
    <x v="1914"/>
    <x v="67"/>
    <x v="3"/>
    <x v="3"/>
    <x v="4"/>
    <x v="0"/>
    <x v="3"/>
    <n v="83"/>
    <x v="75"/>
    <x v="37"/>
    <s v="0695-34 6555"/>
    <s v="?kergatan 24"/>
    <m/>
    <s v="Boras"/>
    <x v="1"/>
    <s v="S-844 67"/>
    <x v="8"/>
    <s v="EMEA"/>
    <s v="Larsson"/>
    <s v="Maria"/>
    <s v="Small"/>
  </r>
  <r>
    <x v="69"/>
    <x v="15"/>
    <n v="72.12"/>
    <n v="11"/>
    <x v="1915"/>
    <x v="68"/>
    <x v="0"/>
    <x v="3"/>
    <x v="5"/>
    <x v="0"/>
    <x v="3"/>
    <n v="83"/>
    <x v="75"/>
    <x v="51"/>
    <s v="61.77.6555"/>
    <s v="1 rue Alsace-Lorraine"/>
    <m/>
    <s v="Toulouse"/>
    <x v="1"/>
    <n v="31000"/>
    <x v="1"/>
    <s v="EMEA"/>
    <s v="Roulet"/>
    <s v="Annette"/>
    <s v="Small"/>
  </r>
  <r>
    <x v="70"/>
    <x v="5"/>
    <n v="85.54"/>
    <n v="8"/>
    <x v="1916"/>
    <x v="69"/>
    <x v="0"/>
    <x v="3"/>
    <x v="5"/>
    <x v="0"/>
    <x v="3"/>
    <n v="83"/>
    <x v="75"/>
    <x v="52"/>
    <s v="(171) 555-7555"/>
    <s v="120 Hanover Sq."/>
    <m/>
    <s v="London"/>
    <x v="1"/>
    <s v="WA1 1DP"/>
    <x v="6"/>
    <s v="EMEA"/>
    <s v="Hardy"/>
    <s v="Thomas"/>
    <s v="Medium"/>
  </r>
  <r>
    <x v="71"/>
    <x v="8"/>
    <n v="86.38"/>
    <n v="5"/>
    <x v="1917"/>
    <x v="70"/>
    <x v="0"/>
    <x v="3"/>
    <x v="5"/>
    <x v="0"/>
    <x v="3"/>
    <n v="83"/>
    <x v="75"/>
    <x v="53"/>
    <s v="(93) 203 4555"/>
    <s v="Rambla de Catalu¤a, 23"/>
    <m/>
    <s v="Barcelona"/>
    <x v="1"/>
    <n v="8022"/>
    <x v="7"/>
    <s v="EMEA"/>
    <s v="Saavedra"/>
    <s v="Eduardo"/>
    <s v="Small"/>
  </r>
  <r>
    <x v="72"/>
    <x v="8"/>
    <n v="89.73"/>
    <n v="7"/>
    <x v="1918"/>
    <x v="71"/>
    <x v="0"/>
    <x v="0"/>
    <x v="7"/>
    <x v="1"/>
    <x v="3"/>
    <n v="83"/>
    <x v="75"/>
    <x v="54"/>
    <n v="2155554369"/>
    <s v="6047 Douglas Av."/>
    <m/>
    <s v="Los Angeles"/>
    <x v="2"/>
    <m/>
    <x v="0"/>
    <s v="NA"/>
    <s v="Chandler"/>
    <s v="Michael"/>
    <s v="Small"/>
  </r>
  <r>
    <x v="73"/>
    <x v="12"/>
    <n v="80.510000000000005"/>
    <n v="11"/>
    <x v="1919"/>
    <x v="72"/>
    <x v="0"/>
    <x v="0"/>
    <x v="0"/>
    <x v="1"/>
    <x v="3"/>
    <n v="83"/>
    <x v="75"/>
    <x v="55"/>
    <n v="7605558146"/>
    <s v="361 Furth Circle"/>
    <m/>
    <s v="San Diego"/>
    <x v="2"/>
    <n v="91217"/>
    <x v="0"/>
    <s v="NA"/>
    <s v="Thompson"/>
    <s v="Valarie"/>
    <s v="Medium"/>
  </r>
  <r>
    <x v="74"/>
    <x v="10"/>
    <n v="76.31"/>
    <n v="2"/>
    <x v="1920"/>
    <x v="73"/>
    <x v="3"/>
    <x v="1"/>
    <x v="1"/>
    <x v="1"/>
    <x v="3"/>
    <n v="83"/>
    <x v="75"/>
    <x v="0"/>
    <n v="2125557818"/>
    <s v="897 Long Airport Avenue"/>
    <m/>
    <s v="NYC"/>
    <x v="0"/>
    <n v="10022"/>
    <x v="0"/>
    <s v="NA"/>
    <s v="Yu"/>
    <s v="Kwai"/>
    <s v="Small"/>
  </r>
  <r>
    <x v="226"/>
    <x v="4"/>
    <n v="87.21"/>
    <n v="16"/>
    <x v="1921"/>
    <x v="190"/>
    <x v="3"/>
    <x v="1"/>
    <x v="9"/>
    <x v="1"/>
    <x v="3"/>
    <n v="83"/>
    <x v="75"/>
    <x v="23"/>
    <s v="(91) 555 94 44"/>
    <s v="C/ Moralzarzal, 86"/>
    <m/>
    <s v="Madrid"/>
    <x v="1"/>
    <n v="28034"/>
    <x v="7"/>
    <s v="EMEA"/>
    <s v="Freyre"/>
    <s v="Diego"/>
    <s v="Medium"/>
  </r>
  <r>
    <x v="76"/>
    <x v="7"/>
    <n v="83.02"/>
    <n v="3"/>
    <x v="1922"/>
    <x v="75"/>
    <x v="0"/>
    <x v="2"/>
    <x v="2"/>
    <x v="1"/>
    <x v="3"/>
    <n v="83"/>
    <x v="75"/>
    <x v="56"/>
    <s v="(02) 5554 67"/>
    <s v="Rue Joseph-Bens 532"/>
    <m/>
    <s v="Bruxelles"/>
    <x v="1"/>
    <s v="B-1180"/>
    <x v="14"/>
    <s v="EMEA"/>
    <s v="Dewey"/>
    <s v="Catherine"/>
    <s v="Medium"/>
  </r>
  <r>
    <x v="77"/>
    <x v="29"/>
    <n v="72.959999999999994"/>
    <n v="5"/>
    <x v="1923"/>
    <x v="76"/>
    <x v="0"/>
    <x v="2"/>
    <x v="3"/>
    <x v="1"/>
    <x v="3"/>
    <n v="83"/>
    <x v="75"/>
    <x v="57"/>
    <s v="(604) 555-4555"/>
    <s v="23 Tsawassen Blvd."/>
    <m/>
    <s v="Tsawassen"/>
    <x v="10"/>
    <s v="T2F 8M4"/>
    <x v="10"/>
    <s v="NA"/>
    <s v="Lincoln"/>
    <s v="Elizabeth"/>
    <s v="Small"/>
  </r>
  <r>
    <x v="229"/>
    <x v="8"/>
    <n v="77.150000000000006"/>
    <n v="14"/>
    <x v="1924"/>
    <x v="192"/>
    <x v="0"/>
    <x v="2"/>
    <x v="10"/>
    <x v="1"/>
    <x v="3"/>
    <n v="83"/>
    <x v="75"/>
    <x v="89"/>
    <s v="+49 89 61 08 9555"/>
    <s v="Hansastr. 15"/>
    <m/>
    <s v="Munich"/>
    <x v="1"/>
    <n v="80686"/>
    <x v="16"/>
    <s v="EMEA"/>
    <s v="Donnermeyer"/>
    <s v="Michael"/>
    <s v="Small"/>
  </r>
  <r>
    <x v="79"/>
    <x v="8"/>
    <n v="91.41"/>
    <n v="8"/>
    <x v="1925"/>
    <x v="78"/>
    <x v="0"/>
    <x v="3"/>
    <x v="4"/>
    <x v="1"/>
    <x v="3"/>
    <n v="83"/>
    <x v="75"/>
    <x v="29"/>
    <n v="2155554695"/>
    <s v="782 First Street"/>
    <m/>
    <s v="Philadelphia"/>
    <x v="7"/>
    <n v="71270"/>
    <x v="0"/>
    <s v="NA"/>
    <s v="Cervantes"/>
    <s v="Francisca"/>
    <s v="Small"/>
  </r>
  <r>
    <x v="80"/>
    <x v="32"/>
    <n v="92.25"/>
    <n v="16"/>
    <x v="1926"/>
    <x v="79"/>
    <x v="0"/>
    <x v="3"/>
    <x v="5"/>
    <x v="1"/>
    <x v="3"/>
    <n v="83"/>
    <x v="75"/>
    <x v="59"/>
    <s v="(198) 555-8888"/>
    <s v="Garden House Crowther Way"/>
    <m/>
    <s v="Cowes"/>
    <x v="15"/>
    <s v="PO31 7PJ"/>
    <x v="6"/>
    <s v="EMEA"/>
    <s v="Bennett"/>
    <s v="Helen"/>
    <s v="Small"/>
  </r>
  <r>
    <x v="267"/>
    <x v="14"/>
    <n v="92.25"/>
    <n v="2"/>
    <x v="1927"/>
    <x v="223"/>
    <x v="0"/>
    <x v="3"/>
    <x v="5"/>
    <x v="1"/>
    <x v="3"/>
    <n v="83"/>
    <x v="75"/>
    <x v="24"/>
    <s v="0921-12 3555"/>
    <s v="Berguvsv„gen  8"/>
    <m/>
    <s v="Lule"/>
    <x v="1"/>
    <s v="S-958 22"/>
    <x v="8"/>
    <s v="EMEA"/>
    <s v="Berglund"/>
    <s v="Christina"/>
    <s v="Small"/>
  </r>
  <r>
    <x v="59"/>
    <x v="13"/>
    <n v="59.36"/>
    <n v="16"/>
    <x v="1928"/>
    <x v="58"/>
    <x v="0"/>
    <x v="3"/>
    <x v="5"/>
    <x v="1"/>
    <x v="3"/>
    <n v="83"/>
    <x v="75"/>
    <x v="35"/>
    <s v="+81 3 3584 0555"/>
    <s v="2-2-8 Roppongi"/>
    <m/>
    <s v="Minato-ku"/>
    <x v="11"/>
    <s v="106-0032"/>
    <x v="11"/>
    <s v="Japan"/>
    <s v="Shimamura"/>
    <s v="Akiko"/>
    <s v="Small"/>
  </r>
  <r>
    <x v="83"/>
    <x v="32"/>
    <n v="60.34"/>
    <n v="10"/>
    <x v="1929"/>
    <x v="82"/>
    <x v="0"/>
    <x v="3"/>
    <x v="6"/>
    <x v="1"/>
    <x v="3"/>
    <n v="83"/>
    <x v="75"/>
    <x v="23"/>
    <s v="(91) 555 94 44"/>
    <s v="C/ Moralzarzal, 86"/>
    <m/>
    <s v="Madrid"/>
    <x v="1"/>
    <n v="28034"/>
    <x v="7"/>
    <s v="EMEA"/>
    <s v="Freyre"/>
    <s v="Diego"/>
    <s v="Small"/>
  </r>
  <r>
    <x v="85"/>
    <x v="10"/>
    <n v="100"/>
    <n v="10"/>
    <x v="1930"/>
    <x v="84"/>
    <x v="0"/>
    <x v="0"/>
    <x v="7"/>
    <x v="2"/>
    <x v="3"/>
    <n v="83"/>
    <x v="75"/>
    <x v="60"/>
    <s v="981-443655"/>
    <s v="Torikatu 38"/>
    <m/>
    <s v="Oulu"/>
    <x v="1"/>
    <n v="90110"/>
    <x v="4"/>
    <s v="EMEA"/>
    <s v="Koskitalo"/>
    <s v="Pirkko"/>
    <s v="Small"/>
  </r>
  <r>
    <x v="293"/>
    <x v="9"/>
    <n v="85.54"/>
    <n v="2"/>
    <x v="1931"/>
    <x v="244"/>
    <x v="0"/>
    <x v="0"/>
    <x v="0"/>
    <x v="2"/>
    <x v="3"/>
    <n v="83"/>
    <x v="75"/>
    <x v="39"/>
    <n v="4155551450"/>
    <s v="5677 Strong St."/>
    <m/>
    <s v="San Rafael"/>
    <x v="2"/>
    <n v="97562"/>
    <x v="0"/>
    <s v="NA"/>
    <s v="Nelson"/>
    <s v="Valarie"/>
    <s v="Medium"/>
  </r>
  <r>
    <x v="160"/>
    <x v="9"/>
    <n v="90.57"/>
    <n v="8"/>
    <x v="1932"/>
    <x v="141"/>
    <x v="0"/>
    <x v="0"/>
    <x v="11"/>
    <x v="2"/>
    <x v="3"/>
    <n v="83"/>
    <x v="75"/>
    <x v="39"/>
    <n v="4155551450"/>
    <s v="5677 Strong St."/>
    <m/>
    <s v="San Rafael"/>
    <x v="2"/>
    <n v="97562"/>
    <x v="0"/>
    <s v="NA"/>
    <s v="Nelson"/>
    <s v="Valarie"/>
    <s v="Medium"/>
  </r>
  <r>
    <x v="88"/>
    <x v="13"/>
    <n v="72.959999999999994"/>
    <n v="8"/>
    <x v="1933"/>
    <x v="87"/>
    <x v="0"/>
    <x v="1"/>
    <x v="8"/>
    <x v="2"/>
    <x v="3"/>
    <n v="83"/>
    <x v="75"/>
    <x v="61"/>
    <n v="4085553659"/>
    <s v="3086 Ingle Ln."/>
    <m/>
    <s v="San Jose"/>
    <x v="2"/>
    <n v="94217"/>
    <x v="0"/>
    <s v="NA"/>
    <s v="Frick"/>
    <s v="Sue"/>
    <s v="Medium"/>
  </r>
  <r>
    <x v="89"/>
    <x v="41"/>
    <n v="76.31"/>
    <n v="2"/>
    <x v="1934"/>
    <x v="88"/>
    <x v="4"/>
    <x v="1"/>
    <x v="1"/>
    <x v="2"/>
    <x v="3"/>
    <n v="83"/>
    <x v="75"/>
    <x v="58"/>
    <n v="6175559555"/>
    <s v="8616 Spinnaker Dr."/>
    <m/>
    <s v="Boston"/>
    <x v="6"/>
    <n v="51003"/>
    <x v="0"/>
    <s v="NA"/>
    <s v="Yoshido"/>
    <s v="Juri"/>
    <s v="Medium"/>
  </r>
  <r>
    <x v="103"/>
    <x v="23"/>
    <n v="100"/>
    <n v="1"/>
    <x v="1935"/>
    <x v="98"/>
    <x v="0"/>
    <x v="0"/>
    <x v="11"/>
    <x v="0"/>
    <x v="1"/>
    <n v="140"/>
    <x v="76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04"/>
    <x v="30"/>
    <n v="100"/>
    <n v="5"/>
    <x v="1936"/>
    <x v="99"/>
    <x v="0"/>
    <x v="1"/>
    <x v="1"/>
    <x v="0"/>
    <x v="1"/>
    <n v="140"/>
    <x v="76"/>
    <x v="67"/>
    <s v="91.24.4555"/>
    <s v="12, rue des Bouchers"/>
    <m/>
    <s v="Marseille"/>
    <x v="1"/>
    <n v="13008"/>
    <x v="1"/>
    <s v="EMEA"/>
    <s v="Lebihan"/>
    <s v="Laurence"/>
    <s v="Medium"/>
  </r>
  <r>
    <x v="105"/>
    <x v="20"/>
    <n v="100"/>
    <n v="2"/>
    <x v="1937"/>
    <x v="100"/>
    <x v="0"/>
    <x v="2"/>
    <x v="2"/>
    <x v="0"/>
    <x v="1"/>
    <n v="140"/>
    <x v="76"/>
    <x v="39"/>
    <n v="4155551450"/>
    <s v="5677 Strong St."/>
    <m/>
    <s v="San Rafael"/>
    <x v="2"/>
    <n v="97562"/>
    <x v="0"/>
    <s v="NA"/>
    <s v="Nelson"/>
    <s v="Valarie"/>
    <s v="Medium"/>
  </r>
  <r>
    <x v="106"/>
    <x v="10"/>
    <n v="100"/>
    <n v="2"/>
    <x v="1938"/>
    <x v="101"/>
    <x v="0"/>
    <x v="2"/>
    <x v="10"/>
    <x v="0"/>
    <x v="1"/>
    <n v="140"/>
    <x v="76"/>
    <x v="41"/>
    <n v="6175558555"/>
    <s v="7825 Douglas Av."/>
    <m/>
    <s v="Brickhaven"/>
    <x v="6"/>
    <n v="58339"/>
    <x v="0"/>
    <s v="NA"/>
    <s v="Nelson"/>
    <s v="Allen"/>
    <s v="Small"/>
  </r>
  <r>
    <x v="155"/>
    <x v="21"/>
    <n v="100"/>
    <n v="3"/>
    <x v="1939"/>
    <x v="137"/>
    <x v="0"/>
    <x v="3"/>
    <x v="4"/>
    <x v="0"/>
    <x v="1"/>
    <n v="140"/>
    <x v="76"/>
    <x v="54"/>
    <n v="2155554369"/>
    <s v="6047 Douglas Av."/>
    <m/>
    <s v="Los Angeles"/>
    <x v="2"/>
    <m/>
    <x v="0"/>
    <s v="NA"/>
    <s v="Chandler"/>
    <s v="Michael"/>
    <s v="Medium"/>
  </r>
  <r>
    <x v="156"/>
    <x v="1"/>
    <n v="100"/>
    <n v="1"/>
    <x v="1940"/>
    <x v="102"/>
    <x v="0"/>
    <x v="3"/>
    <x v="5"/>
    <x v="0"/>
    <x v="1"/>
    <n v="140"/>
    <x v="76"/>
    <x v="63"/>
    <s v="7675-3555"/>
    <s v="Kirchgasse 6"/>
    <m/>
    <s v="Graz"/>
    <x v="1"/>
    <n v="8010"/>
    <x v="5"/>
    <s v="EMEA"/>
    <s v="Mendel"/>
    <s v="Roland"/>
    <s v="Medium"/>
  </r>
  <r>
    <x v="108"/>
    <x v="32"/>
    <n v="100"/>
    <n v="9"/>
    <x v="1941"/>
    <x v="103"/>
    <x v="0"/>
    <x v="3"/>
    <x v="5"/>
    <x v="0"/>
    <x v="1"/>
    <n v="140"/>
    <x v="76"/>
    <x v="7"/>
    <s v="+47 2267 3215"/>
    <s v="Drammen 121, PR 744 Sentrum"/>
    <m/>
    <s v="Bergen"/>
    <x v="1"/>
    <s v="N 5804"/>
    <x v="2"/>
    <s v="EMEA"/>
    <s v="Oeztan"/>
    <s v="Veysel"/>
    <s v="Medium"/>
  </r>
  <r>
    <x v="172"/>
    <x v="3"/>
    <n v="100"/>
    <n v="14"/>
    <x v="1942"/>
    <x v="104"/>
    <x v="0"/>
    <x v="3"/>
    <x v="5"/>
    <x v="0"/>
    <x v="1"/>
    <n v="140"/>
    <x v="76"/>
    <x v="40"/>
    <n v="6035558647"/>
    <s v="2304 Long Airport Avenue"/>
    <m/>
    <s v="Nashua"/>
    <x v="12"/>
    <n v="62005"/>
    <x v="0"/>
    <s v="NA"/>
    <s v="Young"/>
    <s v="Valarie"/>
    <s v="Medium"/>
  </r>
  <r>
    <x v="110"/>
    <x v="20"/>
    <n v="100"/>
    <n v="3"/>
    <x v="1943"/>
    <x v="105"/>
    <x v="0"/>
    <x v="3"/>
    <x v="6"/>
    <x v="0"/>
    <x v="1"/>
    <n v="140"/>
    <x v="76"/>
    <x v="23"/>
    <s v="(91) 555 94 44"/>
    <s v="C/ Moralzarzal, 86"/>
    <m/>
    <s v="Madrid"/>
    <x v="1"/>
    <n v="28034"/>
    <x v="7"/>
    <s v="EMEA"/>
    <s v="Freyre"/>
    <s v="Diego"/>
    <s v="Medium"/>
  </r>
  <r>
    <x v="157"/>
    <x v="4"/>
    <n v="100"/>
    <n v="13"/>
    <x v="1944"/>
    <x v="138"/>
    <x v="0"/>
    <x v="0"/>
    <x v="7"/>
    <x v="1"/>
    <x v="1"/>
    <n v="140"/>
    <x v="76"/>
    <x v="23"/>
    <s v="(91) 555 94 44"/>
    <s v="C/ Moralzarzal, 86"/>
    <m/>
    <s v="Madrid"/>
    <x v="1"/>
    <n v="28034"/>
    <x v="7"/>
    <s v="EMEA"/>
    <s v="Freyre"/>
    <s v="Diego"/>
    <s v="Medium"/>
  </r>
  <r>
    <x v="111"/>
    <x v="23"/>
    <n v="100"/>
    <n v="4"/>
    <x v="1945"/>
    <x v="106"/>
    <x v="0"/>
    <x v="0"/>
    <x v="0"/>
    <x v="1"/>
    <x v="1"/>
    <n v="140"/>
    <x v="76"/>
    <x v="69"/>
    <s v="0897-034555"/>
    <s v="Grenzacherweg 237"/>
    <m/>
    <s v="Gensve"/>
    <x v="1"/>
    <n v="1203"/>
    <x v="17"/>
    <s v="EMEA"/>
    <s v="Holz"/>
    <s v="Michael"/>
    <s v="Medium"/>
  </r>
  <r>
    <x v="173"/>
    <x v="6"/>
    <n v="100"/>
    <n v="3"/>
    <x v="1946"/>
    <x v="148"/>
    <x v="0"/>
    <x v="1"/>
    <x v="8"/>
    <x v="1"/>
    <x v="1"/>
    <n v="140"/>
    <x v="76"/>
    <x v="60"/>
    <s v="981-443655"/>
    <s v="Torikatu 38"/>
    <m/>
    <s v="Oulu"/>
    <x v="1"/>
    <n v="90110"/>
    <x v="4"/>
    <s v="EMEA"/>
    <s v="Koskitalo"/>
    <s v="Pirkko"/>
    <s v="Medium"/>
  </r>
  <r>
    <x v="113"/>
    <x v="25"/>
    <n v="100"/>
    <n v="8"/>
    <x v="1947"/>
    <x v="108"/>
    <x v="3"/>
    <x v="1"/>
    <x v="9"/>
    <x v="1"/>
    <x v="1"/>
    <n v="140"/>
    <x v="76"/>
    <x v="22"/>
    <s v="(171) 555-2282"/>
    <s v="Berkeley Gardens 12  Brewery"/>
    <m/>
    <s v="Liverpool"/>
    <x v="1"/>
    <s v="WX1 6LT"/>
    <x v="6"/>
    <s v="EMEA"/>
    <s v="Devon"/>
    <s v="Elizabeth"/>
    <s v="Medium"/>
  </r>
  <r>
    <x v="114"/>
    <x v="16"/>
    <n v="100"/>
    <n v="9"/>
    <x v="1948"/>
    <x v="109"/>
    <x v="0"/>
    <x v="2"/>
    <x v="2"/>
    <x v="1"/>
    <x v="1"/>
    <n v="140"/>
    <x v="76"/>
    <x v="70"/>
    <s v="0522-556555"/>
    <s v="Strada Provinciale 124"/>
    <m/>
    <s v="Reggio Emilia"/>
    <x v="1"/>
    <n v="42100"/>
    <x v="12"/>
    <s v="EMEA"/>
    <s v="Moroni"/>
    <s v="Maurizio"/>
    <s v="Small"/>
  </r>
  <r>
    <x v="184"/>
    <x v="32"/>
    <n v="100"/>
    <n v="9"/>
    <x v="1949"/>
    <x v="157"/>
    <x v="0"/>
    <x v="2"/>
    <x v="3"/>
    <x v="1"/>
    <x v="1"/>
    <n v="140"/>
    <x v="76"/>
    <x v="84"/>
    <n v="7025551838"/>
    <s v="8489 Strong St."/>
    <m/>
    <s v="Las Vegas"/>
    <x v="16"/>
    <n v="83030"/>
    <x v="0"/>
    <s v="NA"/>
    <s v="King"/>
    <s v="Sue"/>
    <s v="Medium"/>
  </r>
  <r>
    <x v="116"/>
    <x v="5"/>
    <n v="100"/>
    <n v="7"/>
    <x v="1950"/>
    <x v="111"/>
    <x v="0"/>
    <x v="2"/>
    <x v="3"/>
    <x v="1"/>
    <x v="1"/>
    <n v="140"/>
    <x v="76"/>
    <x v="69"/>
    <s v="0897-034555"/>
    <s v="Grenzacherweg 237"/>
    <m/>
    <s v="Gensve"/>
    <x v="1"/>
    <n v="1203"/>
    <x v="17"/>
    <s v="EMEA"/>
    <s v="Holz"/>
    <s v="Michael"/>
    <s v="Medium"/>
  </r>
  <r>
    <x v="185"/>
    <x v="24"/>
    <n v="100"/>
    <n v="11"/>
    <x v="1951"/>
    <x v="158"/>
    <x v="0"/>
    <x v="3"/>
    <x v="4"/>
    <x v="0"/>
    <x v="1"/>
    <n v="140"/>
    <x v="76"/>
    <x v="85"/>
    <s v="+47 2212 1555"/>
    <s v="Drammensveien 126 A, PB 744 Sentrum"/>
    <m/>
    <s v="Oslo"/>
    <x v="1"/>
    <s v="N 0106"/>
    <x v="2"/>
    <s v="EMEA"/>
    <s v="Klaeboe"/>
    <s v="Jan"/>
    <s v="Large"/>
  </r>
  <r>
    <x v="118"/>
    <x v="3"/>
    <n v="100"/>
    <n v="5"/>
    <x v="1952"/>
    <x v="113"/>
    <x v="0"/>
    <x v="3"/>
    <x v="4"/>
    <x v="1"/>
    <x v="1"/>
    <n v="140"/>
    <x v="76"/>
    <x v="68"/>
    <s v="0221-5554327"/>
    <s v="Mehrheimerstr. 369"/>
    <m/>
    <s v="Koln"/>
    <x v="1"/>
    <n v="50739"/>
    <x v="16"/>
    <s v="EMEA"/>
    <s v="Pfalzheim"/>
    <s v="Henriette"/>
    <s v="Medium"/>
  </r>
  <r>
    <x v="175"/>
    <x v="18"/>
    <n v="100"/>
    <n v="13"/>
    <x v="1953"/>
    <x v="45"/>
    <x v="0"/>
    <x v="3"/>
    <x v="5"/>
    <x v="1"/>
    <x v="1"/>
    <n v="140"/>
    <x v="76"/>
    <x v="21"/>
    <n v="5085552555"/>
    <s v="1785 First Street"/>
    <m/>
    <s v="New Bedford"/>
    <x v="6"/>
    <n v="50553"/>
    <x v="0"/>
    <s v="NA"/>
    <s v="Benitez"/>
    <s v="Violeta"/>
    <s v="Medium"/>
  </r>
  <r>
    <x v="186"/>
    <x v="15"/>
    <n v="100"/>
    <n v="1"/>
    <x v="1954"/>
    <x v="159"/>
    <x v="0"/>
    <x v="3"/>
    <x v="5"/>
    <x v="1"/>
    <x v="1"/>
    <n v="140"/>
    <x v="76"/>
    <x v="45"/>
    <n v="2155559857"/>
    <s v="11328 Douglas Av."/>
    <m/>
    <s v="Philadelphia"/>
    <x v="7"/>
    <n v="71270"/>
    <x v="0"/>
    <s v="NA"/>
    <s v="Hernandez"/>
    <s v="Rosa"/>
    <s v="Medium"/>
  </r>
  <r>
    <x v="187"/>
    <x v="13"/>
    <n v="100"/>
    <n v="6"/>
    <x v="1955"/>
    <x v="20"/>
    <x v="0"/>
    <x v="3"/>
    <x v="5"/>
    <x v="1"/>
    <x v="1"/>
    <n v="140"/>
    <x v="76"/>
    <x v="10"/>
    <s v="03 9520 4555"/>
    <s v="636 St Kilda Road"/>
    <s v="Level 3"/>
    <s v="Melbourne"/>
    <x v="3"/>
    <n v="3004"/>
    <x v="3"/>
    <s v="APAC"/>
    <s v="Ferguson"/>
    <s v="Peter"/>
    <s v="Medium"/>
  </r>
  <r>
    <x v="273"/>
    <x v="22"/>
    <n v="100"/>
    <n v="8"/>
    <x v="1956"/>
    <x v="228"/>
    <x v="0"/>
    <x v="3"/>
    <x v="6"/>
    <x v="1"/>
    <x v="1"/>
    <n v="140"/>
    <x v="76"/>
    <x v="23"/>
    <s v="(91) 555 94 44"/>
    <s v="C/ Moralzarzal, 86"/>
    <m/>
    <s v="Madrid"/>
    <x v="1"/>
    <n v="28034"/>
    <x v="7"/>
    <s v="EMEA"/>
    <s v="Freyre"/>
    <s v="Diego"/>
    <s v="Medium"/>
  </r>
  <r>
    <x v="120"/>
    <x v="28"/>
    <n v="94.58"/>
    <n v="1"/>
    <x v="1957"/>
    <x v="115"/>
    <x v="0"/>
    <x v="0"/>
    <x v="7"/>
    <x v="2"/>
    <x v="1"/>
    <n v="140"/>
    <x v="76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220"/>
    <x v="29"/>
    <n v="53.27"/>
    <n v="3"/>
    <x v="1958"/>
    <x v="184"/>
    <x v="0"/>
    <x v="0"/>
    <x v="0"/>
    <x v="2"/>
    <x v="1"/>
    <n v="140"/>
    <x v="76"/>
    <x v="23"/>
    <s v="(91) 555 94 44"/>
    <s v="C/ Moralzarzal, 86"/>
    <m/>
    <s v="Madrid"/>
    <x v="1"/>
    <n v="28034"/>
    <x v="7"/>
    <s v="EMEA"/>
    <s v="Freyre"/>
    <s v="Diego"/>
    <s v="Small"/>
  </r>
  <r>
    <x v="190"/>
    <x v="3"/>
    <n v="100"/>
    <n v="8"/>
    <x v="1959"/>
    <x v="162"/>
    <x v="0"/>
    <x v="0"/>
    <x v="11"/>
    <x v="2"/>
    <x v="1"/>
    <n v="140"/>
    <x v="76"/>
    <x v="39"/>
    <n v="4155551450"/>
    <s v="5677 Strong St."/>
    <m/>
    <s v="San Rafael"/>
    <x v="2"/>
    <n v="97562"/>
    <x v="0"/>
    <s v="NA"/>
    <s v="Nelson"/>
    <s v="Valarie"/>
    <s v="Medium"/>
  </r>
  <r>
    <x v="176"/>
    <x v="43"/>
    <n v="100"/>
    <n v="3"/>
    <x v="1960"/>
    <x v="150"/>
    <x v="0"/>
    <x v="1"/>
    <x v="8"/>
    <x v="2"/>
    <x v="1"/>
    <n v="140"/>
    <x v="76"/>
    <x v="83"/>
    <s v="88.60.1555"/>
    <s v="24, place Kluber"/>
    <m/>
    <s v="Strasbourg"/>
    <x v="1"/>
    <n v="67000"/>
    <x v="1"/>
    <s v="EMEA"/>
    <s v="Citeaux"/>
    <s v="Frederique"/>
    <s v="Large"/>
  </r>
  <r>
    <x v="122"/>
    <x v="50"/>
    <n v="100"/>
    <n v="8"/>
    <x v="1961"/>
    <x v="116"/>
    <x v="0"/>
    <x v="1"/>
    <x v="1"/>
    <x v="2"/>
    <x v="1"/>
    <n v="140"/>
    <x v="76"/>
    <x v="19"/>
    <s v="6562-9555"/>
    <s v="Geislweg 14"/>
    <m/>
    <s v="Salzburg"/>
    <x v="1"/>
    <n v="5020"/>
    <x v="5"/>
    <s v="EMEA"/>
    <s v="Pipps"/>
    <s v="Georg"/>
    <s v="Large"/>
  </r>
  <r>
    <x v="222"/>
    <x v="24"/>
    <n v="64.83"/>
    <n v="11"/>
    <x v="1962"/>
    <x v="186"/>
    <x v="0"/>
    <x v="0"/>
    <x v="0"/>
    <x v="0"/>
    <x v="4"/>
    <n v="68"/>
    <x v="77"/>
    <x v="86"/>
    <s v="035-640555"/>
    <s v="Via Ludovico il Moro 22"/>
    <m/>
    <s v="Bergamo"/>
    <x v="1"/>
    <n v="24100"/>
    <x v="12"/>
    <s v="EMEA"/>
    <s v="Rovelli"/>
    <s v="Giovanni"/>
    <s v="Medium"/>
  </r>
  <r>
    <x v="64"/>
    <x v="11"/>
    <n v="70.290000000000006"/>
    <n v="2"/>
    <x v="1963"/>
    <x v="63"/>
    <x v="0"/>
    <x v="1"/>
    <x v="8"/>
    <x v="0"/>
    <x v="4"/>
    <n v="68"/>
    <x v="77"/>
    <x v="19"/>
    <s v="6562-9555"/>
    <s v="Geislweg 14"/>
    <m/>
    <s v="Salzburg"/>
    <x v="1"/>
    <n v="5020"/>
    <x v="5"/>
    <s v="EMEA"/>
    <s v="Pipps"/>
    <s v="Georg"/>
    <s v="Small"/>
  </r>
  <r>
    <x v="223"/>
    <x v="24"/>
    <n v="81.89"/>
    <n v="3"/>
    <x v="1964"/>
    <x v="187"/>
    <x v="0"/>
    <x v="1"/>
    <x v="9"/>
    <x v="0"/>
    <x v="4"/>
    <n v="68"/>
    <x v="77"/>
    <x v="88"/>
    <n v="2035554407"/>
    <s v="2440 Pompton St."/>
    <m/>
    <s v="Glendale"/>
    <x v="5"/>
    <n v="97561"/>
    <x v="0"/>
    <s v="NA"/>
    <s v="Lewis"/>
    <s v="Dan"/>
    <s v="Medium"/>
  </r>
  <r>
    <x v="66"/>
    <x v="11"/>
    <n v="66.19"/>
    <n v="6"/>
    <x v="1965"/>
    <x v="65"/>
    <x v="0"/>
    <x v="2"/>
    <x v="3"/>
    <x v="0"/>
    <x v="4"/>
    <n v="68"/>
    <x v="77"/>
    <x v="50"/>
    <n v="5085559555"/>
    <s v="4575 Hillside Dr."/>
    <m/>
    <s v="New Bedford"/>
    <x v="6"/>
    <n v="50553"/>
    <x v="0"/>
    <s v="NA"/>
    <s v="Tam"/>
    <s v="Wing C"/>
    <s v="Small"/>
  </r>
  <r>
    <x v="67"/>
    <x v="27"/>
    <n v="77.11"/>
    <n v="4"/>
    <x v="1966"/>
    <x v="66"/>
    <x v="0"/>
    <x v="3"/>
    <x v="4"/>
    <x v="0"/>
    <x v="4"/>
    <n v="68"/>
    <x v="77"/>
    <x v="16"/>
    <s v="90-224 8555"/>
    <s v="Keskuskatu 45"/>
    <m/>
    <s v="Helsinki"/>
    <x v="1"/>
    <n v="21240"/>
    <x v="4"/>
    <s v="EMEA"/>
    <s v="Karttunen"/>
    <s v="Matti"/>
    <s v="Medium"/>
  </r>
  <r>
    <x v="5"/>
    <x v="26"/>
    <n v="73.02"/>
    <n v="18"/>
    <x v="1967"/>
    <x v="5"/>
    <x v="0"/>
    <x v="3"/>
    <x v="4"/>
    <x v="0"/>
    <x v="4"/>
    <n v="68"/>
    <x v="77"/>
    <x v="5"/>
    <n v="6505556809"/>
    <s v="9408 Furth Circle"/>
    <m/>
    <s v="Burlingame"/>
    <x v="2"/>
    <n v="94217"/>
    <x v="0"/>
    <s v="NA"/>
    <s v="Hirano"/>
    <s v="Juri"/>
    <s v="Small"/>
  </r>
  <r>
    <x v="69"/>
    <x v="0"/>
    <n v="72.33"/>
    <n v="3"/>
    <x v="1968"/>
    <x v="68"/>
    <x v="0"/>
    <x v="3"/>
    <x v="5"/>
    <x v="0"/>
    <x v="4"/>
    <n v="68"/>
    <x v="77"/>
    <x v="51"/>
    <s v="61.77.6555"/>
    <s v="1 rue Alsace-Lorraine"/>
    <m/>
    <s v="Toulouse"/>
    <x v="1"/>
    <n v="31000"/>
    <x v="1"/>
    <s v="EMEA"/>
    <s v="Roulet"/>
    <s v="Annette"/>
    <s v="Small"/>
  </r>
  <r>
    <x v="224"/>
    <x v="30"/>
    <n v="66.19"/>
    <n v="3"/>
    <x v="1969"/>
    <x v="188"/>
    <x v="0"/>
    <x v="3"/>
    <x v="5"/>
    <x v="0"/>
    <x v="4"/>
    <n v="68"/>
    <x v="77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55"/>
    <x v="6"/>
    <n v="69.599999999999994"/>
    <n v="16"/>
    <x v="1970"/>
    <x v="55"/>
    <x v="0"/>
    <x v="0"/>
    <x v="7"/>
    <x v="1"/>
    <x v="4"/>
    <n v="68"/>
    <x v="77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73"/>
    <x v="7"/>
    <n v="56.64"/>
    <n v="3"/>
    <x v="1971"/>
    <x v="72"/>
    <x v="0"/>
    <x v="0"/>
    <x v="0"/>
    <x v="1"/>
    <x v="4"/>
    <n v="68"/>
    <x v="77"/>
    <x v="55"/>
    <n v="7605558146"/>
    <s v="361 Furth Circle"/>
    <m/>
    <s v="San Diego"/>
    <x v="2"/>
    <n v="91217"/>
    <x v="0"/>
    <s v="NA"/>
    <s v="Thompson"/>
    <s v="Valarie"/>
    <s v="Small"/>
  </r>
  <r>
    <x v="250"/>
    <x v="29"/>
    <n v="60.05"/>
    <n v="12"/>
    <x v="1972"/>
    <x v="210"/>
    <x v="0"/>
    <x v="1"/>
    <x v="8"/>
    <x v="1"/>
    <x v="4"/>
    <n v="68"/>
    <x v="77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23"/>
    <n v="75.06"/>
    <n v="13"/>
    <x v="1973"/>
    <x v="189"/>
    <x v="0"/>
    <x v="1"/>
    <x v="1"/>
    <x v="1"/>
    <x v="4"/>
    <n v="68"/>
    <x v="77"/>
    <x v="61"/>
    <n v="4085553659"/>
    <s v="3086 Ingle Ln."/>
    <m/>
    <s v="San Jose"/>
    <x v="2"/>
    <n v="94217"/>
    <x v="0"/>
    <s v="NA"/>
    <s v="Frick"/>
    <s v="Sue"/>
    <s v="Medium"/>
  </r>
  <r>
    <x v="226"/>
    <x v="7"/>
    <n v="61.42"/>
    <n v="8"/>
    <x v="1974"/>
    <x v="190"/>
    <x v="3"/>
    <x v="1"/>
    <x v="9"/>
    <x v="1"/>
    <x v="4"/>
    <n v="68"/>
    <x v="77"/>
    <x v="23"/>
    <s v="(91) 555 94 44"/>
    <s v="C/ Moralzarzal, 86"/>
    <m/>
    <s v="Madrid"/>
    <x v="1"/>
    <n v="28034"/>
    <x v="7"/>
    <s v="EMEA"/>
    <s v="Freyre"/>
    <s v="Diego"/>
    <s v="Small"/>
  </r>
  <r>
    <x v="14"/>
    <x v="2"/>
    <n v="81.89"/>
    <n v="18"/>
    <x v="1975"/>
    <x v="14"/>
    <x v="0"/>
    <x v="2"/>
    <x v="2"/>
    <x v="1"/>
    <x v="4"/>
    <n v="68"/>
    <x v="77"/>
    <x v="14"/>
    <s v="40.67.8555"/>
    <s v="67, rue des Cinquante Otages"/>
    <m/>
    <s v="Nantes"/>
    <x v="1"/>
    <n v="44000"/>
    <x v="1"/>
    <s v="EMEA"/>
    <s v="Labrune"/>
    <s v="Janine"/>
    <s v="Medium"/>
  </r>
  <r>
    <x v="228"/>
    <x v="15"/>
    <n v="55.96"/>
    <n v="10"/>
    <x v="1976"/>
    <x v="191"/>
    <x v="0"/>
    <x v="2"/>
    <x v="3"/>
    <x v="1"/>
    <x v="4"/>
    <n v="68"/>
    <x v="77"/>
    <x v="85"/>
    <s v="+47 2212 1555"/>
    <s v="Drammensveien 126 A, PB 744 Sentrum"/>
    <m/>
    <s v="Oslo"/>
    <x v="1"/>
    <s v="N 0106"/>
    <x v="2"/>
    <s v="EMEA"/>
    <s v="Klaeboe"/>
    <s v="Jan"/>
    <s v="Small"/>
  </r>
  <r>
    <x v="229"/>
    <x v="22"/>
    <n v="71.650000000000006"/>
    <n v="6"/>
    <x v="1977"/>
    <x v="192"/>
    <x v="0"/>
    <x v="2"/>
    <x v="10"/>
    <x v="1"/>
    <x v="4"/>
    <n v="68"/>
    <x v="77"/>
    <x v="89"/>
    <s v="+49 89 61 08 9555"/>
    <s v="Hansastr. 15"/>
    <m/>
    <s v="Munich"/>
    <x v="1"/>
    <n v="80686"/>
    <x v="16"/>
    <s v="EMEA"/>
    <s v="Donnermeyer"/>
    <s v="Michael"/>
    <s v="Small"/>
  </r>
  <r>
    <x v="58"/>
    <x v="30"/>
    <n v="76.430000000000007"/>
    <n v="16"/>
    <x v="1978"/>
    <x v="17"/>
    <x v="0"/>
    <x v="3"/>
    <x v="4"/>
    <x v="1"/>
    <x v="4"/>
    <n v="68"/>
    <x v="77"/>
    <x v="47"/>
    <n v="9145554562"/>
    <s v="3758 North Pendale Street"/>
    <m/>
    <s v="White Plains"/>
    <x v="0"/>
    <n v="24067"/>
    <x v="0"/>
    <s v="NA"/>
    <s v="Frick"/>
    <s v="Steve"/>
    <s v="Medium"/>
  </r>
  <r>
    <x v="80"/>
    <x v="0"/>
    <n v="77.790000000000006"/>
    <n v="8"/>
    <x v="1979"/>
    <x v="79"/>
    <x v="0"/>
    <x v="3"/>
    <x v="5"/>
    <x v="1"/>
    <x v="4"/>
    <n v="68"/>
    <x v="77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21"/>
    <n v="76.430000000000007"/>
    <n v="3"/>
    <x v="1980"/>
    <x v="233"/>
    <x v="0"/>
    <x v="3"/>
    <x v="5"/>
    <x v="1"/>
    <x v="4"/>
    <n v="68"/>
    <x v="77"/>
    <x v="86"/>
    <s v="035-640555"/>
    <s v="Via Ludovico il Moro 22"/>
    <m/>
    <s v="Bergamo"/>
    <x v="1"/>
    <n v="24100"/>
    <x v="12"/>
    <s v="EMEA"/>
    <s v="Rovelli"/>
    <s v="Giovanni"/>
    <s v="Small"/>
  </r>
  <r>
    <x v="59"/>
    <x v="3"/>
    <n v="96.92"/>
    <n v="11"/>
    <x v="1981"/>
    <x v="58"/>
    <x v="0"/>
    <x v="3"/>
    <x v="5"/>
    <x v="1"/>
    <x v="4"/>
    <n v="68"/>
    <x v="77"/>
    <x v="35"/>
    <s v="+81 3 3584 0555"/>
    <s v="2-2-8 Roppongi"/>
    <m/>
    <s v="Minato-ku"/>
    <x v="11"/>
    <s v="106-0032"/>
    <x v="11"/>
    <s v="Japan"/>
    <s v="Shimamura"/>
    <s v="Akiko"/>
    <s v="Medium"/>
  </r>
  <r>
    <x v="232"/>
    <x v="1"/>
    <n v="59.37"/>
    <n v="3"/>
    <x v="1982"/>
    <x v="195"/>
    <x v="0"/>
    <x v="3"/>
    <x v="6"/>
    <x v="1"/>
    <x v="4"/>
    <n v="68"/>
    <x v="77"/>
    <x v="49"/>
    <s v="(171) 555-0297"/>
    <s v="35 King George"/>
    <m/>
    <s v="London"/>
    <x v="1"/>
    <s v="WX3 6FW"/>
    <x v="6"/>
    <s v="EMEA"/>
    <s v="Brown"/>
    <s v="Ann"/>
    <s v="Small"/>
  </r>
  <r>
    <x v="21"/>
    <x v="18"/>
    <n v="100"/>
    <n v="7"/>
    <x v="1983"/>
    <x v="21"/>
    <x v="0"/>
    <x v="3"/>
    <x v="6"/>
    <x v="1"/>
    <x v="4"/>
    <n v="68"/>
    <x v="77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85"/>
    <x v="25"/>
    <n v="73"/>
    <n v="13"/>
    <x v="1984"/>
    <x v="84"/>
    <x v="0"/>
    <x v="0"/>
    <x v="7"/>
    <x v="2"/>
    <x v="4"/>
    <n v="68"/>
    <x v="77"/>
    <x v="60"/>
    <s v="981-443655"/>
    <s v="Torikatu 38"/>
    <m/>
    <s v="Oulu"/>
    <x v="1"/>
    <n v="90110"/>
    <x v="4"/>
    <s v="EMEA"/>
    <s v="Koskitalo"/>
    <s v="Pirkko"/>
    <s v="Small"/>
  </r>
  <r>
    <x v="233"/>
    <x v="2"/>
    <n v="73.319999999999993"/>
    <n v="12"/>
    <x v="1985"/>
    <x v="196"/>
    <x v="5"/>
    <x v="0"/>
    <x v="11"/>
    <x v="2"/>
    <x v="4"/>
    <n v="68"/>
    <x v="77"/>
    <x v="23"/>
    <s v="(91) 555 94 44"/>
    <s v="C/ Moralzarzal, 86"/>
    <m/>
    <s v="Madrid"/>
    <x v="1"/>
    <n v="28034"/>
    <x v="7"/>
    <s v="EMEA"/>
    <s v="Freyre"/>
    <s v="Diego"/>
    <s v="Medium"/>
  </r>
  <r>
    <x v="234"/>
    <x v="2"/>
    <n v="68.239999999999995"/>
    <n v="2"/>
    <x v="1986"/>
    <x v="197"/>
    <x v="0"/>
    <x v="0"/>
    <x v="11"/>
    <x v="2"/>
    <x v="4"/>
    <n v="68"/>
    <x v="77"/>
    <x v="1"/>
    <s v="26.47.1555"/>
    <s v="59 rue de l'Abbaye"/>
    <m/>
    <s v="Reims"/>
    <x v="1"/>
    <n v="51100"/>
    <x v="1"/>
    <s v="EMEA"/>
    <s v="Henriot"/>
    <s v="Paul"/>
    <s v="Small"/>
  </r>
  <r>
    <x v="253"/>
    <x v="33"/>
    <n v="60.05"/>
    <n v="12"/>
    <x v="1987"/>
    <x v="213"/>
    <x v="4"/>
    <x v="1"/>
    <x v="8"/>
    <x v="2"/>
    <x v="4"/>
    <n v="68"/>
    <x v="77"/>
    <x v="12"/>
    <n v="2015559350"/>
    <s v="7476 Moss Rd."/>
    <m/>
    <s v="Newark"/>
    <x v="4"/>
    <n v="94019"/>
    <x v="0"/>
    <s v="NA"/>
    <s v="Brown"/>
    <s v="William"/>
    <s v="Medium"/>
  </r>
  <r>
    <x v="235"/>
    <x v="52"/>
    <n v="75.06"/>
    <n v="13"/>
    <x v="1988"/>
    <x v="198"/>
    <x v="0"/>
    <x v="1"/>
    <x v="1"/>
    <x v="2"/>
    <x v="4"/>
    <n v="68"/>
    <x v="77"/>
    <x v="70"/>
    <s v="0522-556555"/>
    <s v="Strada Provinciale 124"/>
    <m/>
    <s v="Reggio Emilia"/>
    <x v="1"/>
    <n v="42100"/>
    <x v="12"/>
    <s v="EMEA"/>
    <s v="Moroni"/>
    <s v="Maurizio"/>
    <s v="Small"/>
  </r>
  <r>
    <x v="236"/>
    <x v="4"/>
    <n v="34.47"/>
    <n v="1"/>
    <x v="1989"/>
    <x v="199"/>
    <x v="0"/>
    <x v="0"/>
    <x v="7"/>
    <x v="0"/>
    <x v="3"/>
    <n v="41"/>
    <x v="78"/>
    <x v="40"/>
    <n v="6035558647"/>
    <s v="2304 Long Airport Avenue"/>
    <m/>
    <s v="Nashua"/>
    <x v="12"/>
    <n v="62005"/>
    <x v="0"/>
    <s v="NA"/>
    <s v="Young"/>
    <s v="Valarie"/>
    <s v="Small"/>
  </r>
  <r>
    <x v="210"/>
    <x v="7"/>
    <n v="34.47"/>
    <n v="5"/>
    <x v="1990"/>
    <x v="178"/>
    <x v="0"/>
    <x v="0"/>
    <x v="11"/>
    <x v="0"/>
    <x v="3"/>
    <n v="41"/>
    <x v="78"/>
    <x v="77"/>
    <s v="(171) 555-1555"/>
    <s v="Fauntleroy Circus"/>
    <m/>
    <s v="Manchester"/>
    <x v="1"/>
    <s v="EC2 5NT"/>
    <x v="6"/>
    <s v="EMEA"/>
    <s v="Ashworth"/>
    <s v="Victoria"/>
    <s v="Small"/>
  </r>
  <r>
    <x v="237"/>
    <x v="12"/>
    <n v="33.229999999999997"/>
    <n v="4"/>
    <x v="1991"/>
    <x v="166"/>
    <x v="0"/>
    <x v="1"/>
    <x v="1"/>
    <x v="0"/>
    <x v="3"/>
    <n v="41"/>
    <x v="78"/>
    <x v="84"/>
    <n v="7025551838"/>
    <s v="8489 Strong St."/>
    <m/>
    <s v="Las Vegas"/>
    <x v="16"/>
    <n v="83030"/>
    <x v="0"/>
    <s v="NA"/>
    <s v="King"/>
    <s v="Sue"/>
    <s v="Small"/>
  </r>
  <r>
    <x v="196"/>
    <x v="18"/>
    <n v="38.979999999999997"/>
    <n v="9"/>
    <x v="1992"/>
    <x v="168"/>
    <x v="0"/>
    <x v="2"/>
    <x v="10"/>
    <x v="0"/>
    <x v="3"/>
    <n v="41"/>
    <x v="78"/>
    <x v="82"/>
    <n v="4155554312"/>
    <s v="2793 Furth Circle"/>
    <m/>
    <s v="Brisbane"/>
    <x v="2"/>
    <n v="94217"/>
    <x v="0"/>
    <s v="NA"/>
    <s v="Taylor"/>
    <s v="Sue"/>
    <s v="Small"/>
  </r>
  <r>
    <x v="197"/>
    <x v="9"/>
    <n v="38.979999999999997"/>
    <n v="7"/>
    <x v="1993"/>
    <x v="169"/>
    <x v="0"/>
    <x v="3"/>
    <x v="4"/>
    <x v="0"/>
    <x v="3"/>
    <n v="41"/>
    <x v="78"/>
    <x v="4"/>
    <n v="6505551386"/>
    <s v="7734 Strong St."/>
    <m/>
    <s v="San Francisco"/>
    <x v="2"/>
    <m/>
    <x v="0"/>
    <s v="NA"/>
    <s v="Brown"/>
    <s v="Julie"/>
    <s v="Small"/>
  </r>
  <r>
    <x v="198"/>
    <x v="21"/>
    <n v="33.229999999999997"/>
    <n v="11"/>
    <x v="1994"/>
    <x v="155"/>
    <x v="0"/>
    <x v="3"/>
    <x v="5"/>
    <x v="0"/>
    <x v="3"/>
    <n v="41"/>
    <x v="78"/>
    <x v="86"/>
    <s v="035-640555"/>
    <s v="Via Ludovico il Moro 22"/>
    <m/>
    <s v="Bergamo"/>
    <x v="1"/>
    <n v="24100"/>
    <x v="12"/>
    <s v="EMEA"/>
    <s v="Rovelli"/>
    <s v="Giovanni"/>
    <s v="Small"/>
  </r>
  <r>
    <x v="199"/>
    <x v="10"/>
    <n v="42.26"/>
    <n v="8"/>
    <x v="1995"/>
    <x v="103"/>
    <x v="0"/>
    <x v="3"/>
    <x v="5"/>
    <x v="0"/>
    <x v="3"/>
    <n v="41"/>
    <x v="78"/>
    <x v="39"/>
    <n v="4155551450"/>
    <s v="5677 Strong St."/>
    <m/>
    <s v="San Rafael"/>
    <x v="2"/>
    <n v="97562"/>
    <x v="0"/>
    <s v="NA"/>
    <s v="Nelson"/>
    <s v="Valarie"/>
    <s v="Small"/>
  </r>
  <r>
    <x v="200"/>
    <x v="8"/>
    <n v="41.03"/>
    <n v="12"/>
    <x v="1996"/>
    <x v="170"/>
    <x v="0"/>
    <x v="3"/>
    <x v="5"/>
    <x v="0"/>
    <x v="3"/>
    <n v="41"/>
    <x v="78"/>
    <x v="87"/>
    <s v="61-9-3844-6555"/>
    <s v="7 Allen Street"/>
    <m/>
    <s v="Glen Waverly"/>
    <x v="3"/>
    <n v="3150"/>
    <x v="3"/>
    <s v="APAC"/>
    <s v="Connery"/>
    <s v="Sean"/>
    <s v="Small"/>
  </r>
  <r>
    <x v="182"/>
    <x v="25"/>
    <n v="33.229999999999997"/>
    <n v="2"/>
    <x v="1997"/>
    <x v="105"/>
    <x v="0"/>
    <x v="3"/>
    <x v="6"/>
    <x v="0"/>
    <x v="3"/>
    <n v="41"/>
    <x v="78"/>
    <x v="74"/>
    <n v="2125557413"/>
    <s v="4092 Furth Circle"/>
    <s v="Suite 400"/>
    <s v="NYC"/>
    <x v="0"/>
    <n v="10022"/>
    <x v="0"/>
    <s v="NA"/>
    <s v="Young"/>
    <s v="Jeff"/>
    <s v="Small"/>
  </r>
  <r>
    <x v="238"/>
    <x v="27"/>
    <n v="34.880000000000003"/>
    <n v="5"/>
    <x v="1998"/>
    <x v="200"/>
    <x v="0"/>
    <x v="0"/>
    <x v="7"/>
    <x v="1"/>
    <x v="3"/>
    <n v="41"/>
    <x v="78"/>
    <x v="25"/>
    <s v="(91) 555 22 82"/>
    <s v="C/ Araquil, 67"/>
    <m/>
    <s v="Madrid"/>
    <x v="1"/>
    <n v="28023"/>
    <x v="7"/>
    <s v="EMEA"/>
    <s v="Sommer"/>
    <s v="Mart¡n"/>
    <s v="Small"/>
  </r>
  <r>
    <x v="202"/>
    <x v="26"/>
    <n v="43.9"/>
    <n v="8"/>
    <x v="1999"/>
    <x v="172"/>
    <x v="0"/>
    <x v="0"/>
    <x v="11"/>
    <x v="1"/>
    <x v="3"/>
    <n v="41"/>
    <x v="78"/>
    <x v="30"/>
    <s v="78.32.5555"/>
    <s v="2, rue du Commerce"/>
    <m/>
    <s v="Lyon"/>
    <x v="1"/>
    <n v="69004"/>
    <x v="1"/>
    <s v="EMEA"/>
    <s v="Saveley"/>
    <s v="Mary"/>
    <s v="Small"/>
  </r>
  <r>
    <x v="294"/>
    <x v="12"/>
    <n v="36.93"/>
    <n v="1"/>
    <x v="2000"/>
    <x v="245"/>
    <x v="0"/>
    <x v="1"/>
    <x v="8"/>
    <x v="1"/>
    <x v="3"/>
    <n v="41"/>
    <x v="78"/>
    <x v="79"/>
    <n v="2125551957"/>
    <s v="5290 North Pendale Street"/>
    <s v="Suite 200"/>
    <s v="NYC"/>
    <x v="0"/>
    <n v="10022"/>
    <x v="0"/>
    <s v="NA"/>
    <s v="Kuo"/>
    <s v="Kee"/>
    <s v="Small"/>
  </r>
  <r>
    <x v="41"/>
    <x v="29"/>
    <n v="41.85"/>
    <n v="14"/>
    <x v="2001"/>
    <x v="41"/>
    <x v="0"/>
    <x v="2"/>
    <x v="3"/>
    <x v="1"/>
    <x v="3"/>
    <n v="41"/>
    <x v="78"/>
    <x v="36"/>
    <s v="011-4988555"/>
    <s v="Via Monte Bianco 34"/>
    <m/>
    <s v="Torino"/>
    <x v="1"/>
    <n v="10100"/>
    <x v="12"/>
    <s v="EMEA"/>
    <s v="Accorti"/>
    <s v="Paolo"/>
    <s v="Small"/>
  </r>
  <r>
    <x v="216"/>
    <x v="29"/>
    <n v="40.619999999999997"/>
    <n v="3"/>
    <x v="2002"/>
    <x v="182"/>
    <x v="0"/>
    <x v="2"/>
    <x v="10"/>
    <x v="1"/>
    <x v="3"/>
    <n v="41"/>
    <x v="78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244"/>
    <x v="16"/>
    <n v="40.21"/>
    <n v="1"/>
    <x v="2003"/>
    <x v="204"/>
    <x v="0"/>
    <x v="3"/>
    <x v="4"/>
    <x v="1"/>
    <x v="3"/>
    <n v="41"/>
    <x v="78"/>
    <x v="81"/>
    <s v="(95) 555 82 82"/>
    <s v="C/ Romero, 33"/>
    <m/>
    <s v="Sevilla"/>
    <x v="1"/>
    <n v="41101"/>
    <x v="7"/>
    <s v="EMEA"/>
    <s v="Roel"/>
    <s v="Jose Pedro"/>
    <s v="Small"/>
  </r>
  <r>
    <x v="44"/>
    <x v="28"/>
    <n v="35.29"/>
    <n v="15"/>
    <x v="2004"/>
    <x v="44"/>
    <x v="0"/>
    <x v="3"/>
    <x v="4"/>
    <x v="1"/>
    <x v="3"/>
    <n v="41"/>
    <x v="78"/>
    <x v="39"/>
    <n v="4155551450"/>
    <s v="5677 Strong St."/>
    <m/>
    <s v="San Rafael"/>
    <x v="2"/>
    <n v="97562"/>
    <x v="0"/>
    <s v="NA"/>
    <s v="Nelson"/>
    <s v="Valarie"/>
    <s v="Small"/>
  </r>
  <r>
    <x v="206"/>
    <x v="2"/>
    <n v="77.239999999999995"/>
    <n v="14"/>
    <x v="2005"/>
    <x v="159"/>
    <x v="0"/>
    <x v="3"/>
    <x v="5"/>
    <x v="1"/>
    <x v="3"/>
    <n v="41"/>
    <x v="78"/>
    <x v="77"/>
    <s v="(171) 555-1555"/>
    <s v="Fauntleroy Circus"/>
    <m/>
    <s v="Manchester"/>
    <x v="1"/>
    <s v="EC2 5NT"/>
    <x v="6"/>
    <s v="EMEA"/>
    <s v="Ashworth"/>
    <s v="Victoria"/>
    <s v="Medium"/>
  </r>
  <r>
    <x v="207"/>
    <x v="8"/>
    <n v="97.44"/>
    <n v="4"/>
    <x v="2006"/>
    <x v="47"/>
    <x v="0"/>
    <x v="3"/>
    <x v="5"/>
    <x v="1"/>
    <x v="3"/>
    <n v="41"/>
    <x v="78"/>
    <x v="84"/>
    <n v="7025551838"/>
    <s v="8489 Strong St."/>
    <m/>
    <s v="Las Vegas"/>
    <x v="16"/>
    <n v="83030"/>
    <x v="0"/>
    <s v="NA"/>
    <s v="King"/>
    <s v="Sue"/>
    <s v="Small"/>
  </r>
  <r>
    <x v="289"/>
    <x v="12"/>
    <n v="37.340000000000003"/>
    <n v="3"/>
    <x v="2007"/>
    <x v="241"/>
    <x v="0"/>
    <x v="0"/>
    <x v="7"/>
    <x v="2"/>
    <x v="3"/>
    <n v="41"/>
    <x v="78"/>
    <x v="39"/>
    <n v="4155551450"/>
    <s v="5677 Strong St."/>
    <m/>
    <s v="San Rafael"/>
    <x v="2"/>
    <n v="97562"/>
    <x v="0"/>
    <s v="NA"/>
    <s v="Nelson"/>
    <s v="Valarie"/>
    <s v="Small"/>
  </r>
  <r>
    <x v="208"/>
    <x v="30"/>
    <n v="95.03"/>
    <n v="12"/>
    <x v="2008"/>
    <x v="176"/>
    <x v="0"/>
    <x v="0"/>
    <x v="0"/>
    <x v="2"/>
    <x v="3"/>
    <n v="41"/>
    <x v="78"/>
    <x v="23"/>
    <s v="(91) 555 94 44"/>
    <s v="C/ Moralzarzal, 86"/>
    <m/>
    <s v="Madrid"/>
    <x v="1"/>
    <n v="28034"/>
    <x v="7"/>
    <s v="EMEA"/>
    <s v="Freyre"/>
    <s v="Diego"/>
    <s v="Medium"/>
  </r>
  <r>
    <x v="295"/>
    <x v="45"/>
    <n v="36.93"/>
    <n v="1"/>
    <x v="2009"/>
    <x v="185"/>
    <x v="0"/>
    <x v="1"/>
    <x v="8"/>
    <x v="2"/>
    <x v="3"/>
    <n v="41"/>
    <x v="78"/>
    <x v="35"/>
    <s v="+81 3 3584 0555"/>
    <s v="2-2-8 Roppongi"/>
    <m/>
    <s v="Minato-ku"/>
    <x v="11"/>
    <s v="106-0032"/>
    <x v="11"/>
    <s v="Japan"/>
    <s v="Shimamura"/>
    <s v="Akiko"/>
    <s v="Small"/>
  </r>
  <r>
    <x v="242"/>
    <x v="45"/>
    <n v="43.49"/>
    <n v="3"/>
    <x v="2010"/>
    <x v="202"/>
    <x v="2"/>
    <x v="1"/>
    <x v="1"/>
    <x v="2"/>
    <x v="3"/>
    <n v="41"/>
    <x v="78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150"/>
    <x v="18"/>
    <n v="100"/>
    <n v="5"/>
    <x v="2011"/>
    <x v="134"/>
    <x v="0"/>
    <x v="0"/>
    <x v="7"/>
    <x v="0"/>
    <x v="1"/>
    <n v="118"/>
    <x v="79"/>
    <x v="23"/>
    <s v="(91) 555 94 44"/>
    <s v="C/ Moralzarzal, 86"/>
    <m/>
    <s v="Madrid"/>
    <x v="1"/>
    <n v="28034"/>
    <x v="7"/>
    <s v="EMEA"/>
    <s v="Freyre"/>
    <s v="Diego"/>
    <s v="Small"/>
  </r>
  <r>
    <x v="162"/>
    <x v="27"/>
    <n v="100"/>
    <n v="1"/>
    <x v="2012"/>
    <x v="143"/>
    <x v="0"/>
    <x v="1"/>
    <x v="8"/>
    <x v="0"/>
    <x v="1"/>
    <n v="118"/>
    <x v="79"/>
    <x v="27"/>
    <n v="2125558493"/>
    <s v="5905 Pompton St."/>
    <s v="Suite 750"/>
    <s v="NYC"/>
    <x v="0"/>
    <n v="10022"/>
    <x v="0"/>
    <s v="NA"/>
    <s v="Hernandez"/>
    <s v="Maria"/>
    <s v="Medium"/>
  </r>
  <r>
    <x v="124"/>
    <x v="14"/>
    <n v="96.99"/>
    <n v="7"/>
    <x v="2013"/>
    <x v="118"/>
    <x v="0"/>
    <x v="1"/>
    <x v="9"/>
    <x v="0"/>
    <x v="1"/>
    <n v="118"/>
    <x v="79"/>
    <x v="74"/>
    <n v="2125557413"/>
    <s v="4092 Furth Circle"/>
    <s v="Suite 400"/>
    <s v="NYC"/>
    <x v="0"/>
    <n v="10022"/>
    <x v="0"/>
    <s v="NA"/>
    <s v="Young"/>
    <s v="Jeff"/>
    <s v="Small"/>
  </r>
  <r>
    <x v="163"/>
    <x v="23"/>
    <n v="94.62"/>
    <n v="1"/>
    <x v="2014"/>
    <x v="144"/>
    <x v="0"/>
    <x v="2"/>
    <x v="3"/>
    <x v="0"/>
    <x v="1"/>
    <n v="118"/>
    <x v="79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280"/>
    <x v="10"/>
    <n v="100"/>
    <n v="3"/>
    <x v="2015"/>
    <x v="235"/>
    <x v="0"/>
    <x v="2"/>
    <x v="10"/>
    <x v="0"/>
    <x v="1"/>
    <n v="118"/>
    <x v="79"/>
    <x v="28"/>
    <s v="61-7-3844-6555"/>
    <s v="31 Duncan St. West End"/>
    <m/>
    <s v="South Brisbane"/>
    <x v="9"/>
    <n v="4101"/>
    <x v="3"/>
    <s v="APAC"/>
    <s v="Calaghan"/>
    <s v="Tony"/>
    <s v="Small"/>
  </r>
  <r>
    <x v="127"/>
    <x v="16"/>
    <n v="99.36"/>
    <n v="8"/>
    <x v="2016"/>
    <x v="121"/>
    <x v="0"/>
    <x v="3"/>
    <x v="4"/>
    <x v="0"/>
    <x v="1"/>
    <n v="118"/>
    <x v="79"/>
    <x v="26"/>
    <s v="+65 221 7555"/>
    <s v="Bronz Sok., Bronz Apt. 3/6 Tesvikiye"/>
    <m/>
    <s v="Singapore"/>
    <x v="1"/>
    <n v="79903"/>
    <x v="9"/>
    <s v="Japan"/>
    <s v="Natividad"/>
    <s v="Eric"/>
    <s v="Small"/>
  </r>
  <r>
    <x v="128"/>
    <x v="6"/>
    <n v="100"/>
    <n v="7"/>
    <x v="2017"/>
    <x v="32"/>
    <x v="0"/>
    <x v="3"/>
    <x v="5"/>
    <x v="0"/>
    <x v="1"/>
    <n v="118"/>
    <x v="79"/>
    <x v="70"/>
    <s v="0522-556555"/>
    <s v="Strada Provinciale 124"/>
    <m/>
    <s v="Reggio Emilia"/>
    <x v="1"/>
    <n v="42100"/>
    <x v="12"/>
    <s v="EMEA"/>
    <s v="Moroni"/>
    <s v="Maurizio"/>
    <s v="Small"/>
  </r>
  <r>
    <x v="165"/>
    <x v="4"/>
    <n v="100"/>
    <n v="2"/>
    <x v="2018"/>
    <x v="69"/>
    <x v="0"/>
    <x v="3"/>
    <x v="5"/>
    <x v="0"/>
    <x v="1"/>
    <n v="118"/>
    <x v="79"/>
    <x v="81"/>
    <s v="(95) 555 82 82"/>
    <s v="C/ Romero, 33"/>
    <m/>
    <s v="Sevilla"/>
    <x v="1"/>
    <n v="41101"/>
    <x v="7"/>
    <s v="EMEA"/>
    <s v="Roel"/>
    <s v="Jose Pedro"/>
    <s v="Medium"/>
  </r>
  <r>
    <x v="166"/>
    <x v="1"/>
    <n v="100"/>
    <n v="2"/>
    <x v="2019"/>
    <x v="34"/>
    <x v="0"/>
    <x v="3"/>
    <x v="5"/>
    <x v="0"/>
    <x v="1"/>
    <n v="118"/>
    <x v="79"/>
    <x v="47"/>
    <n v="9145554562"/>
    <s v="3758 North Pendale Street"/>
    <m/>
    <s v="White Plains"/>
    <x v="0"/>
    <n v="24067"/>
    <x v="0"/>
    <s v="NA"/>
    <s v="Frick"/>
    <s v="Steve"/>
    <s v="Medium"/>
  </r>
  <r>
    <x v="93"/>
    <x v="11"/>
    <n v="100"/>
    <n v="3"/>
    <x v="2020"/>
    <x v="91"/>
    <x v="0"/>
    <x v="3"/>
    <x v="6"/>
    <x v="0"/>
    <x v="1"/>
    <n v="118"/>
    <x v="79"/>
    <x v="64"/>
    <n v="6175552555"/>
    <s v="6251 Ingle Ln."/>
    <m/>
    <s v="Boston"/>
    <x v="6"/>
    <n v="51003"/>
    <x v="0"/>
    <s v="NA"/>
    <s v="Franco"/>
    <s v="Valarie"/>
    <s v="Small"/>
  </r>
  <r>
    <x v="132"/>
    <x v="9"/>
    <n v="100"/>
    <n v="7"/>
    <x v="2021"/>
    <x v="123"/>
    <x v="0"/>
    <x v="0"/>
    <x v="0"/>
    <x v="1"/>
    <x v="1"/>
    <n v="118"/>
    <x v="79"/>
    <x v="75"/>
    <s v="+353 1862 1555"/>
    <s v="25 Maiden Lane"/>
    <s v="Floor No. 4"/>
    <s v="Dublin"/>
    <x v="1"/>
    <n v="2"/>
    <x v="18"/>
    <s v="EMEA"/>
    <s v="Cassidy"/>
    <s v="Dean"/>
    <s v="Medium"/>
  </r>
  <r>
    <x v="151"/>
    <x v="3"/>
    <n v="100"/>
    <n v="5"/>
    <x v="2022"/>
    <x v="135"/>
    <x v="0"/>
    <x v="0"/>
    <x v="11"/>
    <x v="1"/>
    <x v="1"/>
    <n v="118"/>
    <x v="79"/>
    <x v="72"/>
    <s v="+49 69 66 90 2555"/>
    <s v="Lyonerstr. 34"/>
    <m/>
    <s v="Frankfurt"/>
    <x v="1"/>
    <n v="60528"/>
    <x v="16"/>
    <s v="EMEA"/>
    <s v="Keitel"/>
    <s v="Roland"/>
    <s v="Medium"/>
  </r>
  <r>
    <x v="168"/>
    <x v="12"/>
    <n v="100"/>
    <n v="1"/>
    <x v="2023"/>
    <x v="125"/>
    <x v="0"/>
    <x v="1"/>
    <x v="1"/>
    <x v="1"/>
    <x v="1"/>
    <n v="118"/>
    <x v="79"/>
    <x v="23"/>
    <s v="(91) 555 94 44"/>
    <s v="C/ Moralzarzal, 86"/>
    <m/>
    <s v="Madrid"/>
    <x v="1"/>
    <n v="28034"/>
    <x v="7"/>
    <s v="EMEA"/>
    <s v="Freyre"/>
    <s v="Diego"/>
    <s v="Medium"/>
  </r>
  <r>
    <x v="169"/>
    <x v="8"/>
    <n v="100"/>
    <n v="1"/>
    <x v="2024"/>
    <x v="126"/>
    <x v="0"/>
    <x v="2"/>
    <x v="2"/>
    <x v="1"/>
    <x v="1"/>
    <n v="118"/>
    <x v="79"/>
    <x v="39"/>
    <n v="4155551450"/>
    <s v="5677 Strong St."/>
    <m/>
    <s v="San Rafael"/>
    <x v="2"/>
    <n v="97562"/>
    <x v="0"/>
    <s v="NA"/>
    <s v="Nelson"/>
    <s v="Valarie"/>
    <s v="Medium"/>
  </r>
  <r>
    <x v="136"/>
    <x v="25"/>
    <n v="100"/>
    <n v="10"/>
    <x v="2025"/>
    <x v="76"/>
    <x v="0"/>
    <x v="2"/>
    <x v="3"/>
    <x v="1"/>
    <x v="1"/>
    <n v="118"/>
    <x v="79"/>
    <x v="39"/>
    <n v="4155551450"/>
    <s v="5677 Strong St."/>
    <m/>
    <s v="San Rafael"/>
    <x v="2"/>
    <n v="97562"/>
    <x v="0"/>
    <s v="NA"/>
    <s v="Nelson"/>
    <s v="Valarie"/>
    <s v="Medium"/>
  </r>
  <r>
    <x v="170"/>
    <x v="26"/>
    <n v="100"/>
    <n v="4"/>
    <x v="2026"/>
    <x v="42"/>
    <x v="0"/>
    <x v="2"/>
    <x v="10"/>
    <x v="1"/>
    <x v="1"/>
    <n v="118"/>
    <x v="79"/>
    <x v="0"/>
    <n v="2125557818"/>
    <s v="897 Long Airport Avenue"/>
    <m/>
    <s v="NYC"/>
    <x v="0"/>
    <n v="10022"/>
    <x v="0"/>
    <s v="NA"/>
    <s v="Yu"/>
    <s v="Kwai"/>
    <s v="Medium"/>
  </r>
  <r>
    <x v="98"/>
    <x v="5"/>
    <n v="100"/>
    <n v="1"/>
    <x v="2027"/>
    <x v="95"/>
    <x v="0"/>
    <x v="3"/>
    <x v="4"/>
    <x v="1"/>
    <x v="1"/>
    <n v="118"/>
    <x v="79"/>
    <x v="15"/>
    <n v="6175558555"/>
    <s v="39323 Spinnaker Dr."/>
    <m/>
    <s v="Cambridge"/>
    <x v="6"/>
    <n v="51247"/>
    <x v="0"/>
    <s v="NA"/>
    <s v="Hernandez"/>
    <s v="Marta"/>
    <s v="Medium"/>
  </r>
  <r>
    <x v="139"/>
    <x v="19"/>
    <n v="100"/>
    <n v="10"/>
    <x v="2028"/>
    <x v="96"/>
    <x v="0"/>
    <x v="3"/>
    <x v="4"/>
    <x v="1"/>
    <x v="1"/>
    <n v="118"/>
    <x v="79"/>
    <x v="78"/>
    <s v="86 21 3555"/>
    <s v="Smagsloget 45"/>
    <m/>
    <s v="Aaarhus"/>
    <x v="1"/>
    <n v="8200"/>
    <x v="13"/>
    <s v="EMEA"/>
    <s v="Ibsen"/>
    <s v="Palle"/>
    <s v="Medium"/>
  </r>
  <r>
    <x v="81"/>
    <x v="27"/>
    <n v="100"/>
    <n v="5"/>
    <x v="2029"/>
    <x v="80"/>
    <x v="0"/>
    <x v="3"/>
    <x v="5"/>
    <x v="1"/>
    <x v="1"/>
    <n v="118"/>
    <x v="79"/>
    <x v="17"/>
    <s v="07-98 9555"/>
    <s v="Erling Skakkes gate 78"/>
    <m/>
    <s v="Stavern"/>
    <x v="1"/>
    <n v="4110"/>
    <x v="2"/>
    <s v="EMEA"/>
    <s v="Bergulfsen"/>
    <s v="Jonas"/>
    <s v="Medium"/>
  </r>
  <r>
    <x v="140"/>
    <x v="28"/>
    <n v="100"/>
    <n v="5"/>
    <x v="2030"/>
    <x v="128"/>
    <x v="0"/>
    <x v="3"/>
    <x v="5"/>
    <x v="1"/>
    <x v="1"/>
    <n v="118"/>
    <x v="79"/>
    <x v="62"/>
    <s v="(1) 42.34.2555"/>
    <s v="265, boulevard Charonne"/>
    <m/>
    <s v="Paris"/>
    <x v="1"/>
    <n v="75012"/>
    <x v="1"/>
    <s v="EMEA"/>
    <s v="Bertrand"/>
    <s v="Marie"/>
    <s v="Medium"/>
  </r>
  <r>
    <x v="159"/>
    <x v="10"/>
    <n v="100"/>
    <n v="2"/>
    <x v="2031"/>
    <x v="140"/>
    <x v="0"/>
    <x v="3"/>
    <x v="6"/>
    <x v="1"/>
    <x v="1"/>
    <n v="118"/>
    <x v="79"/>
    <x v="74"/>
    <n v="2125557413"/>
    <s v="4092 Furth Circle"/>
    <s v="Suite 400"/>
    <s v="NYC"/>
    <x v="0"/>
    <n v="10022"/>
    <x v="0"/>
    <s v="NA"/>
    <s v="Young"/>
    <s v="Jeff"/>
    <s v="Medium"/>
  </r>
  <r>
    <x v="84"/>
    <x v="8"/>
    <n v="100"/>
    <n v="7"/>
    <x v="2032"/>
    <x v="83"/>
    <x v="0"/>
    <x v="3"/>
    <x v="6"/>
    <x v="1"/>
    <x v="1"/>
    <n v="118"/>
    <x v="79"/>
    <x v="1"/>
    <s v="26.47.1555"/>
    <s v="59 rue de l'Abbaye"/>
    <m/>
    <s v="Reims"/>
    <x v="1"/>
    <n v="51100"/>
    <x v="1"/>
    <s v="EMEA"/>
    <s v="Henriot"/>
    <s v="Paul"/>
    <s v="Small"/>
  </r>
  <r>
    <x v="142"/>
    <x v="11"/>
    <n v="50.32"/>
    <n v="9"/>
    <x v="2033"/>
    <x v="129"/>
    <x v="0"/>
    <x v="0"/>
    <x v="7"/>
    <x v="2"/>
    <x v="1"/>
    <n v="118"/>
    <x v="79"/>
    <x v="39"/>
    <n v="4155551450"/>
    <s v="5677 Strong St."/>
    <m/>
    <s v="San Rafael"/>
    <x v="2"/>
    <n v="97562"/>
    <x v="0"/>
    <s v="NA"/>
    <s v="Nelson"/>
    <s v="Valarie"/>
    <s v="Small"/>
  </r>
  <r>
    <x v="245"/>
    <x v="15"/>
    <n v="93.91"/>
    <n v="4"/>
    <x v="2034"/>
    <x v="205"/>
    <x v="0"/>
    <x v="0"/>
    <x v="0"/>
    <x v="2"/>
    <x v="1"/>
    <n v="118"/>
    <x v="79"/>
    <x v="23"/>
    <s v="(91) 555 94 44"/>
    <s v="C/ Moralzarzal, 86"/>
    <m/>
    <s v="Madrid"/>
    <x v="1"/>
    <n v="28034"/>
    <x v="7"/>
    <s v="EMEA"/>
    <s v="Freyre"/>
    <s v="Diego"/>
    <s v="Small"/>
  </r>
  <r>
    <x v="266"/>
    <x v="9"/>
    <n v="100"/>
    <n v="7"/>
    <x v="2035"/>
    <x v="222"/>
    <x v="0"/>
    <x v="0"/>
    <x v="11"/>
    <x v="2"/>
    <x v="1"/>
    <n v="118"/>
    <x v="79"/>
    <x v="23"/>
    <s v="(91) 555 94 44"/>
    <s v="C/ Moralzarzal, 86"/>
    <m/>
    <s v="Madrid"/>
    <x v="1"/>
    <n v="28034"/>
    <x v="7"/>
    <s v="EMEA"/>
    <s v="Freyre"/>
    <s v="Diego"/>
    <s v="Medium"/>
  </r>
  <r>
    <x v="171"/>
    <x v="28"/>
    <n v="100"/>
    <n v="1"/>
    <x v="2036"/>
    <x v="147"/>
    <x v="0"/>
    <x v="1"/>
    <x v="1"/>
    <x v="2"/>
    <x v="1"/>
    <n v="118"/>
    <x v="79"/>
    <x v="23"/>
    <s v="(91) 555 94 44"/>
    <s v="C/ Moralzarzal, 86"/>
    <m/>
    <s v="Madrid"/>
    <x v="1"/>
    <n v="28034"/>
    <x v="7"/>
    <s v="EMEA"/>
    <s v="Freyre"/>
    <s v="Diego"/>
    <s v="Medium"/>
  </r>
  <r>
    <x v="26"/>
    <x v="32"/>
    <n v="100"/>
    <n v="15"/>
    <x v="2037"/>
    <x v="26"/>
    <x v="0"/>
    <x v="0"/>
    <x v="7"/>
    <x v="0"/>
    <x v="3"/>
    <n v="97"/>
    <x v="80"/>
    <x v="17"/>
    <s v="07-98 9555"/>
    <s v="Erling Skakkes gate 78"/>
    <m/>
    <s v="Stavern"/>
    <x v="1"/>
    <n v="4110"/>
    <x v="2"/>
    <s v="EMEA"/>
    <s v="Bergulfsen"/>
    <s v="Jonas"/>
    <s v="Small"/>
  </r>
  <r>
    <x v="193"/>
    <x v="18"/>
    <n v="86.68"/>
    <n v="3"/>
    <x v="2038"/>
    <x v="165"/>
    <x v="0"/>
    <x v="0"/>
    <x v="11"/>
    <x v="0"/>
    <x v="3"/>
    <n v="97"/>
    <x v="80"/>
    <x v="8"/>
    <n v="6505555787"/>
    <s v="5557 North Pendale Street"/>
    <m/>
    <s v="San Francisco"/>
    <x v="2"/>
    <m/>
    <x v="0"/>
    <s v="NA"/>
    <s v="Murphy"/>
    <s v="Julie"/>
    <s v="Small"/>
  </r>
  <r>
    <x v="28"/>
    <x v="1"/>
    <n v="100"/>
    <n v="15"/>
    <x v="2039"/>
    <x v="28"/>
    <x v="0"/>
    <x v="1"/>
    <x v="1"/>
    <x v="0"/>
    <x v="3"/>
    <n v="97"/>
    <x v="80"/>
    <x v="25"/>
    <s v="(91) 555 22 82"/>
    <s v="C/ Araquil, 67"/>
    <m/>
    <s v="Madrid"/>
    <x v="1"/>
    <n v="28023"/>
    <x v="7"/>
    <s v="EMEA"/>
    <s v="Sommer"/>
    <s v="Mart¡n"/>
    <s v="Medium"/>
  </r>
  <r>
    <x v="195"/>
    <x v="6"/>
    <n v="100"/>
    <n v="4"/>
    <x v="2040"/>
    <x v="167"/>
    <x v="0"/>
    <x v="2"/>
    <x v="2"/>
    <x v="0"/>
    <x v="3"/>
    <n v="97"/>
    <x v="80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196"/>
    <x v="14"/>
    <n v="90.57"/>
    <n v="1"/>
    <x v="2041"/>
    <x v="168"/>
    <x v="0"/>
    <x v="2"/>
    <x v="10"/>
    <x v="0"/>
    <x v="3"/>
    <n v="97"/>
    <x v="80"/>
    <x v="82"/>
    <n v="4155554312"/>
    <s v="2793 Furth Circle"/>
    <m/>
    <s v="Brisbane"/>
    <x v="2"/>
    <n v="94217"/>
    <x v="0"/>
    <s v="NA"/>
    <s v="Taylor"/>
    <s v="Sue"/>
    <s v="Small"/>
  </r>
  <r>
    <x v="31"/>
    <x v="13"/>
    <n v="91.55"/>
    <n v="5"/>
    <x v="2042"/>
    <x v="31"/>
    <x v="0"/>
    <x v="3"/>
    <x v="4"/>
    <x v="0"/>
    <x v="3"/>
    <n v="97"/>
    <x v="80"/>
    <x v="27"/>
    <n v="2125558493"/>
    <s v="5905 Pompton St."/>
    <s v="Suite 750"/>
    <s v="NYC"/>
    <x v="0"/>
    <n v="10022"/>
    <x v="0"/>
    <s v="NA"/>
    <s v="Hernandez"/>
    <s v="Maria"/>
    <s v="Medium"/>
  </r>
  <r>
    <x v="198"/>
    <x v="8"/>
    <n v="100"/>
    <n v="3"/>
    <x v="2043"/>
    <x v="155"/>
    <x v="0"/>
    <x v="3"/>
    <x v="5"/>
    <x v="0"/>
    <x v="3"/>
    <n v="97"/>
    <x v="80"/>
    <x v="86"/>
    <s v="035-640555"/>
    <s v="Via Ludovico il Moro 22"/>
    <m/>
    <s v="Bergamo"/>
    <x v="1"/>
    <n v="24100"/>
    <x v="12"/>
    <s v="EMEA"/>
    <s v="Rovelli"/>
    <s v="Giovanni"/>
    <s v="Small"/>
  </r>
  <r>
    <x v="33"/>
    <x v="20"/>
    <n v="100"/>
    <n v="12"/>
    <x v="2044"/>
    <x v="33"/>
    <x v="0"/>
    <x v="3"/>
    <x v="5"/>
    <x v="0"/>
    <x v="3"/>
    <n v="97"/>
    <x v="80"/>
    <x v="29"/>
    <n v="2155554695"/>
    <s v="782 First Street"/>
    <m/>
    <s v="Philadelphia"/>
    <x v="7"/>
    <n v="71270"/>
    <x v="0"/>
    <s v="NA"/>
    <s v="Cervantes"/>
    <s v="Francisca"/>
    <s v="Medium"/>
  </r>
  <r>
    <x v="200"/>
    <x v="14"/>
    <n v="100"/>
    <n v="4"/>
    <x v="2045"/>
    <x v="170"/>
    <x v="0"/>
    <x v="3"/>
    <x v="5"/>
    <x v="0"/>
    <x v="3"/>
    <n v="97"/>
    <x v="80"/>
    <x v="87"/>
    <s v="61-9-3844-6555"/>
    <s v="7 Allen Street"/>
    <m/>
    <s v="Glen Waverly"/>
    <x v="3"/>
    <n v="3150"/>
    <x v="3"/>
    <s v="APAC"/>
    <s v="Connery"/>
    <s v="Sean"/>
    <s v="Small"/>
  </r>
  <r>
    <x v="35"/>
    <x v="29"/>
    <n v="97.39"/>
    <n v="10"/>
    <x v="2046"/>
    <x v="35"/>
    <x v="0"/>
    <x v="3"/>
    <x v="6"/>
    <x v="0"/>
    <x v="3"/>
    <n v="97"/>
    <x v="80"/>
    <x v="31"/>
    <s v="(604) 555-3392"/>
    <s v="1900 Oak St."/>
    <m/>
    <s v="Vancouver"/>
    <x v="10"/>
    <s v="V3F 2K1"/>
    <x v="10"/>
    <s v="NA"/>
    <s v="Tannamuri"/>
    <s v="Yoshi"/>
    <s v="Medium"/>
  </r>
  <r>
    <x v="36"/>
    <x v="25"/>
    <n v="90.57"/>
    <n v="7"/>
    <x v="2047"/>
    <x v="36"/>
    <x v="0"/>
    <x v="0"/>
    <x v="7"/>
    <x v="1"/>
    <x v="3"/>
    <n v="97"/>
    <x v="80"/>
    <x v="32"/>
    <n v="3105553722"/>
    <s v="3675 Furth Circle"/>
    <m/>
    <s v="Burbank"/>
    <x v="2"/>
    <n v="94019"/>
    <x v="0"/>
    <s v="NA"/>
    <s v="Thompson"/>
    <s v="Steve"/>
    <s v="Medium"/>
  </r>
  <r>
    <x v="37"/>
    <x v="29"/>
    <n v="100"/>
    <n v="6"/>
    <x v="2048"/>
    <x v="37"/>
    <x v="0"/>
    <x v="0"/>
    <x v="11"/>
    <x v="1"/>
    <x v="3"/>
    <n v="97"/>
    <x v="80"/>
    <x v="33"/>
    <n v="6175555555"/>
    <s v="4658 Baden Av."/>
    <m/>
    <s v="Cambridge"/>
    <x v="6"/>
    <n v="51247"/>
    <x v="0"/>
    <s v="NA"/>
    <s v="Tseng"/>
    <s v="Kyung"/>
    <s v="Medium"/>
  </r>
  <r>
    <x v="203"/>
    <x v="23"/>
    <n v="86.68"/>
    <n v="4"/>
    <x v="2049"/>
    <x v="173"/>
    <x v="0"/>
    <x v="1"/>
    <x v="8"/>
    <x v="1"/>
    <x v="3"/>
    <n v="97"/>
    <x v="80"/>
    <x v="23"/>
    <s v="(91) 555 94 44"/>
    <s v="C/ Moralzarzal, 86"/>
    <m/>
    <s v="Madrid"/>
    <x v="1"/>
    <n v="28034"/>
    <x v="7"/>
    <s v="EMEA"/>
    <s v="Freyre"/>
    <s v="Diego"/>
    <s v="Medium"/>
  </r>
  <r>
    <x v="256"/>
    <x v="12"/>
    <n v="78.89"/>
    <n v="4"/>
    <x v="2050"/>
    <x v="215"/>
    <x v="0"/>
    <x v="1"/>
    <x v="9"/>
    <x v="1"/>
    <x v="3"/>
    <n v="97"/>
    <x v="80"/>
    <x v="61"/>
    <n v="4085553659"/>
    <s v="3086 Ingle Ln."/>
    <m/>
    <s v="San Jose"/>
    <x v="2"/>
    <n v="94217"/>
    <x v="0"/>
    <s v="NA"/>
    <s v="Frick"/>
    <s v="Sue"/>
    <s v="Medium"/>
  </r>
  <r>
    <x v="258"/>
    <x v="7"/>
    <n v="97.39"/>
    <n v="2"/>
    <x v="2051"/>
    <x v="216"/>
    <x v="0"/>
    <x v="2"/>
    <x v="2"/>
    <x v="1"/>
    <x v="3"/>
    <n v="97"/>
    <x v="80"/>
    <x v="19"/>
    <s v="6562-9555"/>
    <s v="Geislweg 14"/>
    <m/>
    <s v="Salzburg"/>
    <x v="1"/>
    <n v="5020"/>
    <x v="5"/>
    <s v="EMEA"/>
    <s v="Pipps"/>
    <s v="Georg"/>
    <s v="Medium"/>
  </r>
  <r>
    <x v="41"/>
    <x v="15"/>
    <n v="78.89"/>
    <n v="6"/>
    <x v="2052"/>
    <x v="41"/>
    <x v="0"/>
    <x v="2"/>
    <x v="3"/>
    <x v="1"/>
    <x v="3"/>
    <n v="97"/>
    <x v="80"/>
    <x v="36"/>
    <s v="011-4988555"/>
    <s v="Via Monte Bianco 34"/>
    <m/>
    <s v="Torino"/>
    <x v="1"/>
    <n v="10100"/>
    <x v="12"/>
    <s v="EMEA"/>
    <s v="Accorti"/>
    <s v="Paolo"/>
    <s v="Small"/>
  </r>
  <r>
    <x v="270"/>
    <x v="3"/>
    <n v="100"/>
    <n v="1"/>
    <x v="2053"/>
    <x v="226"/>
    <x v="0"/>
    <x v="2"/>
    <x v="10"/>
    <x v="1"/>
    <x v="3"/>
    <n v="97"/>
    <x v="80"/>
    <x v="91"/>
    <n v="6175558428"/>
    <s v="16780 Pompton St."/>
    <m/>
    <s v="Brickhaven"/>
    <x v="6"/>
    <n v="58339"/>
    <x v="0"/>
    <s v="NA"/>
    <s v="Taylor"/>
    <s v="Leslie"/>
    <s v="Medium"/>
  </r>
  <r>
    <x v="43"/>
    <x v="29"/>
    <n v="100"/>
    <n v="10"/>
    <x v="2054"/>
    <x v="43"/>
    <x v="0"/>
    <x v="3"/>
    <x v="4"/>
    <x v="1"/>
    <x v="3"/>
    <n v="97"/>
    <x v="80"/>
    <x v="38"/>
    <s v="30.59.8555"/>
    <s v="67, avenue de l'Europe"/>
    <m/>
    <s v="Versailles"/>
    <x v="1"/>
    <n v="78000"/>
    <x v="1"/>
    <s v="EMEA"/>
    <s v="Tonini"/>
    <s v="Daniel"/>
    <s v="Medium"/>
  </r>
  <r>
    <x v="44"/>
    <x v="27"/>
    <n v="100"/>
    <n v="7"/>
    <x v="2055"/>
    <x v="44"/>
    <x v="0"/>
    <x v="3"/>
    <x v="4"/>
    <x v="1"/>
    <x v="3"/>
    <n v="97"/>
    <x v="80"/>
    <x v="39"/>
    <n v="4155551450"/>
    <s v="5677 Strong St."/>
    <m/>
    <s v="San Rafael"/>
    <x v="2"/>
    <n v="97562"/>
    <x v="0"/>
    <s v="NA"/>
    <s v="Nelson"/>
    <s v="Valarie"/>
    <s v="Medium"/>
  </r>
  <r>
    <x v="152"/>
    <x v="29"/>
    <n v="100"/>
    <n v="3"/>
    <x v="2056"/>
    <x v="80"/>
    <x v="0"/>
    <x v="3"/>
    <x v="5"/>
    <x v="1"/>
    <x v="3"/>
    <n v="97"/>
    <x v="80"/>
    <x v="11"/>
    <n v="2125551500"/>
    <s v="2678 Kingston Rd."/>
    <s v="Suite 101"/>
    <s v="NYC"/>
    <x v="0"/>
    <n v="10022"/>
    <x v="0"/>
    <s v="NA"/>
    <s v="Frick"/>
    <s v="Michael"/>
    <s v="Medium"/>
  </r>
  <r>
    <x v="46"/>
    <x v="25"/>
    <n v="100"/>
    <n v="1"/>
    <x v="2057"/>
    <x v="46"/>
    <x v="0"/>
    <x v="3"/>
    <x v="5"/>
    <x v="1"/>
    <x v="3"/>
    <n v="97"/>
    <x v="80"/>
    <x v="8"/>
    <n v="6505555787"/>
    <s v="5557 North Pendale Street"/>
    <m/>
    <s v="San Francisco"/>
    <x v="2"/>
    <m/>
    <x v="0"/>
    <s v="NA"/>
    <s v="Murphy"/>
    <s v="Julie"/>
    <s v="Medium"/>
  </r>
  <r>
    <x v="141"/>
    <x v="25"/>
    <n v="50.31"/>
    <n v="2"/>
    <x v="2058"/>
    <x v="79"/>
    <x v="0"/>
    <x v="3"/>
    <x v="5"/>
    <x v="1"/>
    <x v="3"/>
    <n v="97"/>
    <x v="80"/>
    <x v="25"/>
    <s v="(91) 555 22 82"/>
    <s v="C/ Araquil, 67"/>
    <m/>
    <s v="Madrid"/>
    <x v="1"/>
    <n v="28023"/>
    <x v="7"/>
    <s v="EMEA"/>
    <s v="Sommer"/>
    <s v="Mart¡n"/>
    <s v="Small"/>
  </r>
  <r>
    <x v="153"/>
    <x v="2"/>
    <n v="100"/>
    <n v="6"/>
    <x v="2059"/>
    <x v="48"/>
    <x v="0"/>
    <x v="3"/>
    <x v="6"/>
    <x v="1"/>
    <x v="3"/>
    <n v="97"/>
    <x v="80"/>
    <x v="23"/>
    <s v="(91) 555 94 44"/>
    <s v="C/ Moralzarzal, 86"/>
    <m/>
    <s v="Madrid"/>
    <x v="1"/>
    <n v="28034"/>
    <x v="7"/>
    <s v="EMEA"/>
    <s v="Freyre"/>
    <s v="Diego"/>
    <s v="Medium"/>
  </r>
  <r>
    <x v="49"/>
    <x v="23"/>
    <n v="86.92"/>
    <n v="3"/>
    <x v="2060"/>
    <x v="49"/>
    <x v="0"/>
    <x v="0"/>
    <x v="7"/>
    <x v="2"/>
    <x v="3"/>
    <n v="97"/>
    <x v="80"/>
    <x v="41"/>
    <n v="6175558555"/>
    <s v="7825 Douglas Av."/>
    <m/>
    <s v="Brickhaven"/>
    <x v="6"/>
    <n v="58339"/>
    <x v="0"/>
    <s v="NA"/>
    <s v="Nelson"/>
    <s v="Allen"/>
    <s v="Medium"/>
  </r>
  <r>
    <x v="143"/>
    <x v="29"/>
    <n v="100"/>
    <n v="4"/>
    <x v="2061"/>
    <x v="50"/>
    <x v="0"/>
    <x v="0"/>
    <x v="0"/>
    <x v="2"/>
    <x v="3"/>
    <n v="97"/>
    <x v="80"/>
    <x v="39"/>
    <n v="4155551450"/>
    <s v="5677 Strong St."/>
    <m/>
    <s v="San Rafael"/>
    <x v="2"/>
    <n v="97562"/>
    <x v="0"/>
    <s v="NA"/>
    <s v="Nelson"/>
    <s v="Valarie"/>
    <s v="Medium"/>
  </r>
  <r>
    <x v="257"/>
    <x v="11"/>
    <n v="78.89"/>
    <n v="4"/>
    <x v="2062"/>
    <x v="177"/>
    <x v="2"/>
    <x v="1"/>
    <x v="1"/>
    <x v="2"/>
    <x v="3"/>
    <n v="97"/>
    <x v="80"/>
    <x v="56"/>
    <s v="(02) 5554 67"/>
    <s v="Rue Joseph-Bens 532"/>
    <m/>
    <s v="Bruxelles"/>
    <x v="1"/>
    <s v="B-1180"/>
    <x v="14"/>
    <s v="EMEA"/>
    <s v="Dewey"/>
    <s v="Catherine"/>
    <s v="Small"/>
  </r>
  <r>
    <x v="222"/>
    <x v="18"/>
    <n v="63.76"/>
    <n v="3"/>
    <x v="2063"/>
    <x v="186"/>
    <x v="0"/>
    <x v="0"/>
    <x v="0"/>
    <x v="0"/>
    <x v="4"/>
    <n v="72"/>
    <x v="81"/>
    <x v="86"/>
    <s v="035-640555"/>
    <s v="Via Ludovico il Moro 22"/>
    <m/>
    <s v="Bergamo"/>
    <x v="1"/>
    <n v="24100"/>
    <x v="12"/>
    <s v="EMEA"/>
    <s v="Rovelli"/>
    <s v="Giovanni"/>
    <s v="Small"/>
  </r>
  <r>
    <x v="54"/>
    <x v="6"/>
    <n v="85.49"/>
    <n v="9"/>
    <x v="2064"/>
    <x v="54"/>
    <x v="0"/>
    <x v="1"/>
    <x v="8"/>
    <x v="0"/>
    <x v="4"/>
    <n v="72"/>
    <x v="81"/>
    <x v="10"/>
    <s v="03 9520 4555"/>
    <s v="636 St Kilda Road"/>
    <s v="Level 3"/>
    <s v="Melbourne"/>
    <x v="3"/>
    <n v="3004"/>
    <x v="3"/>
    <s v="APAC"/>
    <s v="Ferguson"/>
    <s v="Peter"/>
    <s v="Small"/>
  </r>
  <r>
    <x v="249"/>
    <x v="12"/>
    <n v="77.52"/>
    <n v="4"/>
    <x v="2065"/>
    <x v="209"/>
    <x v="0"/>
    <x v="1"/>
    <x v="9"/>
    <x v="0"/>
    <x v="4"/>
    <n v="72"/>
    <x v="81"/>
    <x v="23"/>
    <s v="(91) 555 94 44"/>
    <s v="C/ Moralzarzal, 86"/>
    <m/>
    <s v="Madrid"/>
    <x v="1"/>
    <n v="28034"/>
    <x v="7"/>
    <s v="EMEA"/>
    <s v="Freyre"/>
    <s v="Diego"/>
    <s v="Medium"/>
  </r>
  <r>
    <x v="3"/>
    <x v="29"/>
    <n v="84.77"/>
    <n v="15"/>
    <x v="2066"/>
    <x v="3"/>
    <x v="0"/>
    <x v="2"/>
    <x v="3"/>
    <x v="0"/>
    <x v="4"/>
    <n v="72"/>
    <x v="81"/>
    <x v="3"/>
    <n v="6265557265"/>
    <s v="78934 Hillside Dr."/>
    <m/>
    <s v="Pasadena"/>
    <x v="2"/>
    <n v="90003"/>
    <x v="0"/>
    <s v="NA"/>
    <s v="Young"/>
    <s v="Julie"/>
    <s v="Small"/>
  </r>
  <r>
    <x v="5"/>
    <x v="7"/>
    <n v="78.25"/>
    <n v="10"/>
    <x v="2067"/>
    <x v="5"/>
    <x v="0"/>
    <x v="3"/>
    <x v="4"/>
    <x v="0"/>
    <x v="4"/>
    <n v="72"/>
    <x v="81"/>
    <x v="5"/>
    <n v="6505556809"/>
    <s v="9408 Furth Circle"/>
    <m/>
    <s v="Burlingame"/>
    <x v="2"/>
    <n v="94217"/>
    <x v="0"/>
    <s v="NA"/>
    <s v="Hirano"/>
    <s v="Juri"/>
    <s v="Medium"/>
  </r>
  <r>
    <x v="55"/>
    <x v="23"/>
    <n v="71"/>
    <n v="8"/>
    <x v="2068"/>
    <x v="55"/>
    <x v="0"/>
    <x v="0"/>
    <x v="7"/>
    <x v="1"/>
    <x v="4"/>
    <n v="72"/>
    <x v="81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10"/>
    <n v="74.62"/>
    <n v="10"/>
    <x v="2069"/>
    <x v="10"/>
    <x v="0"/>
    <x v="0"/>
    <x v="0"/>
    <x v="1"/>
    <x v="4"/>
    <n v="72"/>
    <x v="81"/>
    <x v="10"/>
    <s v="03 9520 4555"/>
    <s v="636 St Kilda Road"/>
    <s v="Level 3"/>
    <s v="Melbourne"/>
    <x v="3"/>
    <n v="3004"/>
    <x v="3"/>
    <s v="APAC"/>
    <s v="Ferguson"/>
    <s v="Peter"/>
    <s v="Small"/>
  </r>
  <r>
    <x v="250"/>
    <x v="23"/>
    <n v="81.14"/>
    <n v="4"/>
    <x v="2070"/>
    <x v="210"/>
    <x v="0"/>
    <x v="1"/>
    <x v="8"/>
    <x v="1"/>
    <x v="4"/>
    <n v="72"/>
    <x v="81"/>
    <x v="57"/>
    <s v="(604) 555-4555"/>
    <s v="23 Tsawassen Blvd."/>
    <m/>
    <s v="Tsawassen"/>
    <x v="10"/>
    <s v="T2F 8M4"/>
    <x v="10"/>
    <s v="NA"/>
    <s v="Lincoln"/>
    <s v="Elizabeth"/>
    <s v="Medium"/>
  </r>
  <r>
    <x v="225"/>
    <x v="9"/>
    <n v="74.62"/>
    <n v="5"/>
    <x v="2071"/>
    <x v="189"/>
    <x v="0"/>
    <x v="1"/>
    <x v="1"/>
    <x v="1"/>
    <x v="4"/>
    <n v="72"/>
    <x v="81"/>
    <x v="61"/>
    <n v="4085553659"/>
    <s v="3086 Ingle Ln."/>
    <m/>
    <s v="San Jose"/>
    <x v="2"/>
    <n v="94217"/>
    <x v="0"/>
    <s v="NA"/>
    <s v="Frick"/>
    <s v="Sue"/>
    <s v="Small"/>
  </r>
  <r>
    <x v="13"/>
    <x v="16"/>
    <n v="75.349999999999994"/>
    <n v="11"/>
    <x v="2072"/>
    <x v="13"/>
    <x v="0"/>
    <x v="1"/>
    <x v="9"/>
    <x v="1"/>
    <x v="4"/>
    <n v="72"/>
    <x v="81"/>
    <x v="13"/>
    <n v="2035552570"/>
    <s v="25593 South Bay Ln."/>
    <m/>
    <s v="Bridgewater"/>
    <x v="5"/>
    <n v="97562"/>
    <x v="0"/>
    <s v="NA"/>
    <s v="King"/>
    <s v="Julie"/>
    <s v="Small"/>
  </r>
  <r>
    <x v="14"/>
    <x v="26"/>
    <n v="62.31"/>
    <n v="10"/>
    <x v="2073"/>
    <x v="14"/>
    <x v="0"/>
    <x v="2"/>
    <x v="2"/>
    <x v="1"/>
    <x v="4"/>
    <n v="72"/>
    <x v="81"/>
    <x v="14"/>
    <s v="40.67.8555"/>
    <s v="67, rue des Cinquante Otages"/>
    <m/>
    <s v="Nantes"/>
    <x v="1"/>
    <n v="44000"/>
    <x v="1"/>
    <s v="EMEA"/>
    <s v="Labrune"/>
    <s v="Janine"/>
    <s v="Small"/>
  </r>
  <r>
    <x v="228"/>
    <x v="15"/>
    <n v="71"/>
    <n v="2"/>
    <x v="2074"/>
    <x v="191"/>
    <x v="0"/>
    <x v="2"/>
    <x v="3"/>
    <x v="1"/>
    <x v="4"/>
    <n v="72"/>
    <x v="81"/>
    <x v="85"/>
    <s v="+47 2212 1555"/>
    <s v="Drammensveien 126 A, PB 744 Sentrum"/>
    <m/>
    <s v="Oslo"/>
    <x v="1"/>
    <s v="N 0106"/>
    <x v="2"/>
    <s v="EMEA"/>
    <s v="Klaeboe"/>
    <s v="Jan"/>
    <s v="Small"/>
  </r>
  <r>
    <x v="251"/>
    <x v="10"/>
    <n v="72.45"/>
    <n v="5"/>
    <x v="2075"/>
    <x v="211"/>
    <x v="0"/>
    <x v="2"/>
    <x v="10"/>
    <x v="1"/>
    <x v="4"/>
    <n v="72"/>
    <x v="81"/>
    <x v="75"/>
    <s v="+353 1862 1555"/>
    <s v="25 Maiden Lane"/>
    <s v="Floor No. 4"/>
    <s v="Dublin"/>
    <x v="1"/>
    <n v="2"/>
    <x v="18"/>
    <s v="EMEA"/>
    <s v="Cassidy"/>
    <s v="Dean"/>
    <s v="Small"/>
  </r>
  <r>
    <x v="58"/>
    <x v="27"/>
    <n v="83.32"/>
    <n v="8"/>
    <x v="2076"/>
    <x v="17"/>
    <x v="0"/>
    <x v="3"/>
    <x v="4"/>
    <x v="1"/>
    <x v="4"/>
    <n v="72"/>
    <x v="81"/>
    <x v="47"/>
    <n v="9145554562"/>
    <s v="3758 North Pendale Street"/>
    <m/>
    <s v="White Plains"/>
    <x v="0"/>
    <n v="24067"/>
    <x v="0"/>
    <s v="NA"/>
    <s v="Frick"/>
    <s v="Steve"/>
    <s v="Medium"/>
  </r>
  <r>
    <x v="296"/>
    <x v="21"/>
    <n v="83.32"/>
    <n v="1"/>
    <x v="2077"/>
    <x v="18"/>
    <x v="0"/>
    <x v="3"/>
    <x v="5"/>
    <x v="1"/>
    <x v="4"/>
    <n v="72"/>
    <x v="81"/>
    <x v="5"/>
    <n v="6505556809"/>
    <s v="9408 Furth Circle"/>
    <m/>
    <s v="Burlingame"/>
    <x v="2"/>
    <n v="94217"/>
    <x v="0"/>
    <s v="NA"/>
    <s v="Hirano"/>
    <s v="Juri"/>
    <s v="Small"/>
  </r>
  <r>
    <x v="278"/>
    <x v="30"/>
    <n v="60.86"/>
    <n v="4"/>
    <x v="2078"/>
    <x v="233"/>
    <x v="0"/>
    <x v="3"/>
    <x v="5"/>
    <x v="1"/>
    <x v="4"/>
    <n v="72"/>
    <x v="81"/>
    <x v="86"/>
    <s v="035-640555"/>
    <s v="Via Ludovico il Moro 22"/>
    <m/>
    <s v="Bergamo"/>
    <x v="1"/>
    <n v="24100"/>
    <x v="12"/>
    <s v="EMEA"/>
    <s v="Rovelli"/>
    <s v="Giovanni"/>
    <s v="Small"/>
  </r>
  <r>
    <x v="286"/>
    <x v="23"/>
    <n v="84.77"/>
    <n v="1"/>
    <x v="2079"/>
    <x v="20"/>
    <x v="0"/>
    <x v="3"/>
    <x v="5"/>
    <x v="1"/>
    <x v="4"/>
    <n v="72"/>
    <x v="81"/>
    <x v="53"/>
    <s v="(93) 203 4555"/>
    <s v="Rambla de Catalu¤a, 23"/>
    <m/>
    <s v="Barcelona"/>
    <x v="1"/>
    <n v="8022"/>
    <x v="7"/>
    <s v="EMEA"/>
    <s v="Saavedra"/>
    <s v="Eduardo"/>
    <s v="Medium"/>
  </r>
  <r>
    <x v="252"/>
    <x v="21"/>
    <n v="89.9"/>
    <n v="3"/>
    <x v="2080"/>
    <x v="212"/>
    <x v="0"/>
    <x v="3"/>
    <x v="6"/>
    <x v="1"/>
    <x v="4"/>
    <n v="72"/>
    <x v="81"/>
    <x v="88"/>
    <n v="2035554407"/>
    <s v="2440 Pompton St."/>
    <m/>
    <s v="Glendale"/>
    <x v="5"/>
    <n v="97561"/>
    <x v="0"/>
    <s v="NA"/>
    <s v="Lewis"/>
    <s v="Dan"/>
    <s v="Medium"/>
  </r>
  <r>
    <x v="21"/>
    <x v="32"/>
    <n v="62.46"/>
    <n v="1"/>
    <x v="2081"/>
    <x v="21"/>
    <x v="0"/>
    <x v="3"/>
    <x v="6"/>
    <x v="1"/>
    <x v="4"/>
    <n v="72"/>
    <x v="81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22"/>
    <x v="30"/>
    <n v="100"/>
    <n v="2"/>
    <x v="2082"/>
    <x v="22"/>
    <x v="0"/>
    <x v="0"/>
    <x v="0"/>
    <x v="2"/>
    <x v="4"/>
    <n v="72"/>
    <x v="81"/>
    <x v="14"/>
    <s v="40.67.8555"/>
    <s v="67, rue des Cinquante Otages"/>
    <m/>
    <s v="Nantes"/>
    <x v="1"/>
    <n v="44000"/>
    <x v="1"/>
    <s v="EMEA"/>
    <s v="Labrune"/>
    <s v="Janine"/>
    <s v="Large"/>
  </r>
  <r>
    <x v="233"/>
    <x v="24"/>
    <n v="63.34"/>
    <n v="8"/>
    <x v="2083"/>
    <x v="196"/>
    <x v="5"/>
    <x v="0"/>
    <x v="11"/>
    <x v="2"/>
    <x v="4"/>
    <n v="72"/>
    <x v="81"/>
    <x v="23"/>
    <s v="(91) 555 94 44"/>
    <s v="C/ Moralzarzal, 86"/>
    <m/>
    <s v="Madrid"/>
    <x v="1"/>
    <n v="28034"/>
    <x v="7"/>
    <s v="EMEA"/>
    <s v="Freyre"/>
    <s v="Diego"/>
    <s v="Medium"/>
  </r>
  <r>
    <x v="234"/>
    <x v="3"/>
    <n v="78.25"/>
    <n v="14"/>
    <x v="2084"/>
    <x v="197"/>
    <x v="0"/>
    <x v="0"/>
    <x v="11"/>
    <x v="2"/>
    <x v="4"/>
    <n v="72"/>
    <x v="81"/>
    <x v="1"/>
    <s v="26.47.1555"/>
    <s v="59 rue de l'Abbaye"/>
    <m/>
    <s v="Reims"/>
    <x v="1"/>
    <n v="51100"/>
    <x v="1"/>
    <s v="EMEA"/>
    <s v="Henriot"/>
    <s v="Paul"/>
    <s v="Medium"/>
  </r>
  <r>
    <x v="253"/>
    <x v="53"/>
    <n v="81.14"/>
    <n v="4"/>
    <x v="2085"/>
    <x v="213"/>
    <x v="4"/>
    <x v="1"/>
    <x v="8"/>
    <x v="2"/>
    <x v="4"/>
    <n v="72"/>
    <x v="81"/>
    <x v="12"/>
    <n v="2015559350"/>
    <s v="7476 Moss Rd."/>
    <m/>
    <s v="Newark"/>
    <x v="4"/>
    <n v="94019"/>
    <x v="0"/>
    <s v="NA"/>
    <s v="Brown"/>
    <s v="William"/>
    <s v="Medium"/>
  </r>
  <r>
    <x v="235"/>
    <x v="7"/>
    <n v="74.62"/>
    <n v="5"/>
    <x v="2086"/>
    <x v="198"/>
    <x v="0"/>
    <x v="1"/>
    <x v="1"/>
    <x v="2"/>
    <x v="4"/>
    <n v="72"/>
    <x v="81"/>
    <x v="70"/>
    <s v="0522-556555"/>
    <s v="Strada Provinciale 124"/>
    <m/>
    <s v="Reggio Emilia"/>
    <x v="1"/>
    <n v="42100"/>
    <x v="12"/>
    <s v="EMEA"/>
    <s v="Moroni"/>
    <s v="Maurizio"/>
    <s v="Medium"/>
  </r>
  <r>
    <x v="103"/>
    <x v="28"/>
    <n v="68.709999999999994"/>
    <n v="10"/>
    <x v="2087"/>
    <x v="98"/>
    <x v="0"/>
    <x v="0"/>
    <x v="11"/>
    <x v="0"/>
    <x v="1"/>
    <n v="80"/>
    <x v="82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04"/>
    <x v="6"/>
    <n v="71.14"/>
    <n v="14"/>
    <x v="2088"/>
    <x v="99"/>
    <x v="0"/>
    <x v="1"/>
    <x v="1"/>
    <x v="0"/>
    <x v="1"/>
    <n v="80"/>
    <x v="82"/>
    <x v="67"/>
    <s v="91.24.4555"/>
    <s v="12, rue des Bouchers"/>
    <m/>
    <s v="Marseille"/>
    <x v="1"/>
    <n v="13008"/>
    <x v="1"/>
    <s v="EMEA"/>
    <s v="Lebihan"/>
    <s v="Laurence"/>
    <s v="Small"/>
  </r>
  <r>
    <x v="105"/>
    <x v="10"/>
    <n v="87.31"/>
    <n v="11"/>
    <x v="2089"/>
    <x v="100"/>
    <x v="0"/>
    <x v="2"/>
    <x v="2"/>
    <x v="0"/>
    <x v="1"/>
    <n v="80"/>
    <x v="82"/>
    <x v="39"/>
    <n v="4155551450"/>
    <s v="5677 Strong St."/>
    <m/>
    <s v="San Rafael"/>
    <x v="2"/>
    <n v="97562"/>
    <x v="0"/>
    <s v="NA"/>
    <s v="Nelson"/>
    <s v="Valarie"/>
    <s v="Small"/>
  </r>
  <r>
    <x v="106"/>
    <x v="28"/>
    <n v="64.67"/>
    <n v="11"/>
    <x v="2090"/>
    <x v="101"/>
    <x v="0"/>
    <x v="2"/>
    <x v="10"/>
    <x v="0"/>
    <x v="1"/>
    <n v="80"/>
    <x v="82"/>
    <x v="41"/>
    <n v="6175558555"/>
    <s v="7825 Douglas Av."/>
    <m/>
    <s v="Brickhaven"/>
    <x v="6"/>
    <n v="58339"/>
    <x v="0"/>
    <s v="NA"/>
    <s v="Nelson"/>
    <s v="Allen"/>
    <s v="Small"/>
  </r>
  <r>
    <x v="4"/>
    <x v="10"/>
    <n v="67.099999999999994"/>
    <n v="6"/>
    <x v="2091"/>
    <x v="4"/>
    <x v="0"/>
    <x v="3"/>
    <x v="4"/>
    <x v="0"/>
    <x v="1"/>
    <n v="80"/>
    <x v="82"/>
    <x v="4"/>
    <n v="6505551386"/>
    <s v="7734 Strong St."/>
    <m/>
    <s v="San Francisco"/>
    <x v="2"/>
    <m/>
    <x v="0"/>
    <s v="NA"/>
    <s v="Brown"/>
    <s v="Julie"/>
    <s v="Small"/>
  </r>
  <r>
    <x v="107"/>
    <x v="16"/>
    <n v="94.58"/>
    <n v="6"/>
    <x v="2092"/>
    <x v="102"/>
    <x v="0"/>
    <x v="3"/>
    <x v="5"/>
    <x v="0"/>
    <x v="1"/>
    <n v="80"/>
    <x v="82"/>
    <x v="42"/>
    <s v="02 9936 8555"/>
    <s v="201 Miller Street"/>
    <s v="Level 15"/>
    <s v="North Sydney"/>
    <x v="8"/>
    <n v="2060"/>
    <x v="3"/>
    <s v="APAC"/>
    <s v="O'Hara"/>
    <s v="Anna"/>
    <s v="Small"/>
  </r>
  <r>
    <x v="6"/>
    <x v="11"/>
    <n v="71.14"/>
    <n v="1"/>
    <x v="2093"/>
    <x v="6"/>
    <x v="0"/>
    <x v="3"/>
    <x v="5"/>
    <x v="0"/>
    <x v="1"/>
    <n v="80"/>
    <x v="82"/>
    <x v="6"/>
    <s v="20.16.1555"/>
    <s v="184, chausse de Tournai"/>
    <m/>
    <s v="Lille"/>
    <x v="1"/>
    <n v="59000"/>
    <x v="1"/>
    <s v="EMEA"/>
    <s v="Rance"/>
    <s v="Martine"/>
    <s v="Small"/>
  </r>
  <r>
    <x v="109"/>
    <x v="27"/>
    <n v="66.290000000000006"/>
    <n v="7"/>
    <x v="2094"/>
    <x v="104"/>
    <x v="0"/>
    <x v="3"/>
    <x v="5"/>
    <x v="0"/>
    <x v="1"/>
    <n v="80"/>
    <x v="82"/>
    <x v="68"/>
    <s v="0221-5554327"/>
    <s v="Mehrheimerstr. 369"/>
    <m/>
    <s v="Koln"/>
    <x v="1"/>
    <n v="50739"/>
    <x v="16"/>
    <s v="EMEA"/>
    <s v="Pfalzheim"/>
    <s v="Henriette"/>
    <s v="Small"/>
  </r>
  <r>
    <x v="9"/>
    <x v="8"/>
    <n v="92.16"/>
    <n v="6"/>
    <x v="2095"/>
    <x v="9"/>
    <x v="0"/>
    <x v="0"/>
    <x v="7"/>
    <x v="1"/>
    <x v="1"/>
    <n v="80"/>
    <x v="82"/>
    <x v="9"/>
    <s v="(1) 47.55.6555"/>
    <s v="25, rue Lauriston"/>
    <m/>
    <s v="Paris"/>
    <x v="1"/>
    <n v="75016"/>
    <x v="1"/>
    <s v="EMEA"/>
    <s v="Perrier"/>
    <s v="Dominique"/>
    <s v="Small"/>
  </r>
  <r>
    <x v="111"/>
    <x v="12"/>
    <n v="70.33"/>
    <n v="13"/>
    <x v="2096"/>
    <x v="106"/>
    <x v="0"/>
    <x v="0"/>
    <x v="0"/>
    <x v="1"/>
    <x v="1"/>
    <n v="80"/>
    <x v="82"/>
    <x v="69"/>
    <s v="0897-034555"/>
    <s v="Grenzacherweg 237"/>
    <m/>
    <s v="Gensve"/>
    <x v="1"/>
    <n v="1203"/>
    <x v="17"/>
    <s v="EMEA"/>
    <s v="Holz"/>
    <s v="Michael"/>
    <s v="Medium"/>
  </r>
  <r>
    <x v="112"/>
    <x v="8"/>
    <n v="93.77"/>
    <n v="7"/>
    <x v="2097"/>
    <x v="107"/>
    <x v="0"/>
    <x v="1"/>
    <x v="8"/>
    <x v="1"/>
    <x v="1"/>
    <n v="80"/>
    <x v="82"/>
    <x v="48"/>
    <s v="31 12 3555"/>
    <s v="Vinb'ltet 34"/>
    <m/>
    <s v="Kobenhavn"/>
    <x v="1"/>
    <n v="1734"/>
    <x v="13"/>
    <s v="EMEA"/>
    <s v="Petersen"/>
    <s v="Jytte"/>
    <s v="Small"/>
  </r>
  <r>
    <x v="268"/>
    <x v="19"/>
    <n v="87.31"/>
    <n v="3"/>
    <x v="2098"/>
    <x v="224"/>
    <x v="0"/>
    <x v="1"/>
    <x v="1"/>
    <x v="1"/>
    <x v="1"/>
    <n v="80"/>
    <x v="82"/>
    <x v="9"/>
    <s v="(1) 47.55.6555"/>
    <s v="25, rue Lauriston"/>
    <m/>
    <s v="Paris"/>
    <x v="1"/>
    <n v="75016"/>
    <x v="1"/>
    <s v="EMEA"/>
    <s v="Perrier"/>
    <s v="Dominique"/>
    <s v="Medium"/>
  </r>
  <r>
    <x v="275"/>
    <x v="20"/>
    <n v="83.27"/>
    <n v="1"/>
    <x v="2099"/>
    <x v="230"/>
    <x v="0"/>
    <x v="1"/>
    <x v="9"/>
    <x v="1"/>
    <x v="1"/>
    <n v="80"/>
    <x v="82"/>
    <x v="58"/>
    <n v="6175559555"/>
    <s v="8616 Spinnaker Dr."/>
    <m/>
    <s v="Boston"/>
    <x v="6"/>
    <n v="51003"/>
    <x v="0"/>
    <s v="NA"/>
    <s v="Yoshido"/>
    <s v="Juri"/>
    <s v="Medium"/>
  </r>
  <r>
    <x v="115"/>
    <x v="7"/>
    <n v="75.180000000000007"/>
    <n v="7"/>
    <x v="2100"/>
    <x v="110"/>
    <x v="0"/>
    <x v="2"/>
    <x v="3"/>
    <x v="1"/>
    <x v="1"/>
    <n v="80"/>
    <x v="82"/>
    <x v="71"/>
    <n v="6175557555"/>
    <s v="7635 Spinnaker Dr."/>
    <m/>
    <s v="Brickhaven"/>
    <x v="6"/>
    <n v="58339"/>
    <x v="0"/>
    <s v="NA"/>
    <s v="Barajas"/>
    <s v="Miguel"/>
    <s v="Medium"/>
  </r>
  <r>
    <x v="116"/>
    <x v="23"/>
    <n v="88.12"/>
    <n v="16"/>
    <x v="2101"/>
    <x v="111"/>
    <x v="0"/>
    <x v="2"/>
    <x v="3"/>
    <x v="1"/>
    <x v="1"/>
    <n v="80"/>
    <x v="82"/>
    <x v="69"/>
    <s v="0897-034555"/>
    <s v="Grenzacherweg 237"/>
    <m/>
    <s v="Gensve"/>
    <x v="1"/>
    <n v="1203"/>
    <x v="17"/>
    <s v="EMEA"/>
    <s v="Holz"/>
    <s v="Michael"/>
    <s v="Medium"/>
  </r>
  <r>
    <x v="16"/>
    <x v="22"/>
    <n v="80.84"/>
    <n v="1"/>
    <x v="2102"/>
    <x v="16"/>
    <x v="0"/>
    <x v="2"/>
    <x v="10"/>
    <x v="1"/>
    <x v="1"/>
    <n v="80"/>
    <x v="82"/>
    <x v="16"/>
    <s v="90-224 8555"/>
    <s v="Keskuskatu 45"/>
    <m/>
    <s v="Helsinki"/>
    <x v="1"/>
    <n v="21240"/>
    <x v="4"/>
    <s v="EMEA"/>
    <s v="Karttunen"/>
    <s v="Matti"/>
    <s v="Small"/>
  </r>
  <r>
    <x v="118"/>
    <x v="4"/>
    <n v="97.01"/>
    <n v="14"/>
    <x v="2103"/>
    <x v="113"/>
    <x v="0"/>
    <x v="3"/>
    <x v="4"/>
    <x v="1"/>
    <x v="1"/>
    <n v="80"/>
    <x v="82"/>
    <x v="68"/>
    <s v="0221-5554327"/>
    <s v="Mehrheimerstr. 369"/>
    <m/>
    <s v="Koln"/>
    <x v="1"/>
    <n v="50739"/>
    <x v="16"/>
    <s v="EMEA"/>
    <s v="Pfalzheim"/>
    <s v="Henriette"/>
    <s v="Medium"/>
  </r>
  <r>
    <x v="149"/>
    <x v="30"/>
    <n v="85.69"/>
    <n v="2"/>
    <x v="2104"/>
    <x v="114"/>
    <x v="0"/>
    <x v="3"/>
    <x v="5"/>
    <x v="1"/>
    <x v="1"/>
    <n v="80"/>
    <x v="82"/>
    <x v="79"/>
    <n v="2125551957"/>
    <s v="5290 North Pendale Street"/>
    <s v="Suite 200"/>
    <s v="NYC"/>
    <x v="0"/>
    <n v="10022"/>
    <x v="0"/>
    <s v="NA"/>
    <s v="Kuo"/>
    <s v="Kee"/>
    <s v="Medium"/>
  </r>
  <r>
    <x v="186"/>
    <x v="2"/>
    <n v="100"/>
    <n v="2"/>
    <x v="2105"/>
    <x v="159"/>
    <x v="0"/>
    <x v="3"/>
    <x v="5"/>
    <x v="1"/>
    <x v="1"/>
    <n v="80"/>
    <x v="82"/>
    <x v="45"/>
    <n v="2155559857"/>
    <s v="11328 Douglas Av."/>
    <m/>
    <s v="Philadelphia"/>
    <x v="7"/>
    <n v="71270"/>
    <x v="0"/>
    <s v="NA"/>
    <s v="Hernandez"/>
    <s v="Rosa"/>
    <s v="Medium"/>
  </r>
  <r>
    <x v="218"/>
    <x v="0"/>
    <n v="100"/>
    <n v="1"/>
    <x v="2106"/>
    <x v="20"/>
    <x v="0"/>
    <x v="3"/>
    <x v="5"/>
    <x v="1"/>
    <x v="1"/>
    <n v="80"/>
    <x v="82"/>
    <x v="1"/>
    <s v="26.47.1555"/>
    <s v="59 rue de l'Abbaye"/>
    <m/>
    <s v="Reims"/>
    <x v="1"/>
    <n v="51100"/>
    <x v="1"/>
    <s v="EMEA"/>
    <s v="Henriot"/>
    <s v="Paul"/>
    <s v="Medium"/>
  </r>
  <r>
    <x v="273"/>
    <x v="11"/>
    <n v="95.39"/>
    <n v="9"/>
    <x v="2107"/>
    <x v="228"/>
    <x v="0"/>
    <x v="3"/>
    <x v="6"/>
    <x v="1"/>
    <x v="1"/>
    <n v="80"/>
    <x v="82"/>
    <x v="23"/>
    <s v="(91) 555 94 44"/>
    <s v="C/ Moralzarzal, 86"/>
    <m/>
    <s v="Madrid"/>
    <x v="1"/>
    <n v="28034"/>
    <x v="7"/>
    <s v="EMEA"/>
    <s v="Freyre"/>
    <s v="Diego"/>
    <s v="Small"/>
  </r>
  <r>
    <x v="120"/>
    <x v="30"/>
    <n v="100"/>
    <n v="9"/>
    <x v="2108"/>
    <x v="115"/>
    <x v="0"/>
    <x v="0"/>
    <x v="7"/>
    <x v="2"/>
    <x v="1"/>
    <n v="80"/>
    <x v="82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220"/>
    <x v="2"/>
    <n v="100"/>
    <n v="2"/>
    <x v="2109"/>
    <x v="184"/>
    <x v="0"/>
    <x v="0"/>
    <x v="0"/>
    <x v="2"/>
    <x v="1"/>
    <n v="80"/>
    <x v="82"/>
    <x v="23"/>
    <s v="(91) 555 94 44"/>
    <s v="C/ Moralzarzal, 86"/>
    <m/>
    <s v="Madrid"/>
    <x v="1"/>
    <n v="28034"/>
    <x v="7"/>
    <s v="EMEA"/>
    <s v="Freyre"/>
    <s v="Diego"/>
    <s v="Medium"/>
  </r>
  <r>
    <x v="190"/>
    <x v="0"/>
    <n v="82.42"/>
    <n v="10"/>
    <x v="2110"/>
    <x v="162"/>
    <x v="0"/>
    <x v="0"/>
    <x v="11"/>
    <x v="2"/>
    <x v="1"/>
    <n v="80"/>
    <x v="82"/>
    <x v="39"/>
    <n v="4155551450"/>
    <s v="5677 Strong St."/>
    <m/>
    <s v="San Rafael"/>
    <x v="2"/>
    <n v="97562"/>
    <x v="0"/>
    <s v="NA"/>
    <s v="Nelson"/>
    <s v="Valarie"/>
    <s v="Small"/>
  </r>
  <r>
    <x v="26"/>
    <x v="28"/>
    <n v="100"/>
    <n v="3"/>
    <x v="2111"/>
    <x v="26"/>
    <x v="0"/>
    <x v="0"/>
    <x v="7"/>
    <x v="0"/>
    <x v="2"/>
    <n v="96"/>
    <x v="83"/>
    <x v="17"/>
    <s v="07-98 9555"/>
    <s v="Erling Skakkes gate 78"/>
    <m/>
    <s v="Stavern"/>
    <x v="1"/>
    <n v="4110"/>
    <x v="2"/>
    <s v="EMEA"/>
    <s v="Bergulfsen"/>
    <s v="Jonas"/>
    <s v="Medium"/>
  </r>
  <r>
    <x v="90"/>
    <x v="22"/>
    <n v="100"/>
    <n v="7"/>
    <x v="2112"/>
    <x v="89"/>
    <x v="0"/>
    <x v="1"/>
    <x v="8"/>
    <x v="0"/>
    <x v="2"/>
    <n v="96"/>
    <x v="83"/>
    <x v="62"/>
    <s v="(1) 42.34.2555"/>
    <s v="265, boulevard Charonne"/>
    <m/>
    <s v="Paris"/>
    <x v="1"/>
    <n v="75012"/>
    <x v="1"/>
    <s v="EMEA"/>
    <s v="Bertrand"/>
    <s v="Marie"/>
    <s v="Medium"/>
  </r>
  <r>
    <x v="28"/>
    <x v="30"/>
    <n v="96.31"/>
    <n v="3"/>
    <x v="2113"/>
    <x v="28"/>
    <x v="0"/>
    <x v="1"/>
    <x v="1"/>
    <x v="0"/>
    <x v="2"/>
    <n v="96"/>
    <x v="83"/>
    <x v="25"/>
    <s v="(91) 555 22 82"/>
    <s v="C/ Araquil, 67"/>
    <m/>
    <s v="Madrid"/>
    <x v="1"/>
    <n v="28023"/>
    <x v="7"/>
    <s v="EMEA"/>
    <s v="Sommer"/>
    <s v="Mart¡n"/>
    <s v="Medium"/>
  </r>
  <r>
    <x v="29"/>
    <x v="18"/>
    <n v="100"/>
    <n v="3"/>
    <x v="2114"/>
    <x v="29"/>
    <x v="0"/>
    <x v="2"/>
    <x v="2"/>
    <x v="0"/>
    <x v="2"/>
    <n v="96"/>
    <x v="83"/>
    <x v="5"/>
    <n v="6505556809"/>
    <s v="9408 Furth Circle"/>
    <m/>
    <s v="Burlingame"/>
    <x v="2"/>
    <n v="94217"/>
    <x v="0"/>
    <s v="NA"/>
    <s v="Hirano"/>
    <s v="Juri"/>
    <s v="Small"/>
  </r>
  <r>
    <x v="164"/>
    <x v="26"/>
    <n v="100"/>
    <n v="10"/>
    <x v="2115"/>
    <x v="145"/>
    <x v="0"/>
    <x v="2"/>
    <x v="10"/>
    <x v="0"/>
    <x v="2"/>
    <n v="96"/>
    <x v="83"/>
    <x v="60"/>
    <s v="981-443655"/>
    <s v="Torikatu 38"/>
    <m/>
    <s v="Oulu"/>
    <x v="1"/>
    <n v="90110"/>
    <x v="4"/>
    <s v="EMEA"/>
    <s v="Koskitalo"/>
    <s v="Pirkko"/>
    <s v="Medium"/>
  </r>
  <r>
    <x v="91"/>
    <x v="16"/>
    <n v="100"/>
    <n v="1"/>
    <x v="2116"/>
    <x v="90"/>
    <x v="5"/>
    <x v="3"/>
    <x v="4"/>
    <x v="0"/>
    <x v="2"/>
    <n v="96"/>
    <x v="83"/>
    <x v="63"/>
    <s v="7675-3555"/>
    <s v="Kirchgasse 6"/>
    <m/>
    <s v="Graz"/>
    <x v="1"/>
    <n v="8010"/>
    <x v="5"/>
    <s v="EMEA"/>
    <s v="Mendel"/>
    <s v="Roland"/>
    <s v="Small"/>
  </r>
  <r>
    <x v="92"/>
    <x v="8"/>
    <n v="100"/>
    <n v="8"/>
    <x v="2117"/>
    <x v="32"/>
    <x v="0"/>
    <x v="3"/>
    <x v="5"/>
    <x v="0"/>
    <x v="2"/>
    <n v="96"/>
    <x v="83"/>
    <x v="49"/>
    <s v="(171) 555-0297"/>
    <s v="35 King George"/>
    <m/>
    <s v="London"/>
    <x v="1"/>
    <s v="WX3 6FW"/>
    <x v="6"/>
    <s v="EMEA"/>
    <s v="Brown"/>
    <s v="Ann"/>
    <s v="Small"/>
  </r>
  <r>
    <x v="165"/>
    <x v="12"/>
    <n v="100"/>
    <n v="13"/>
    <x v="2118"/>
    <x v="69"/>
    <x v="0"/>
    <x v="3"/>
    <x v="5"/>
    <x v="0"/>
    <x v="2"/>
    <n v="96"/>
    <x v="83"/>
    <x v="81"/>
    <s v="(95) 555 82 82"/>
    <s v="C/ Romero, 33"/>
    <m/>
    <s v="Sevilla"/>
    <x v="1"/>
    <n v="41101"/>
    <x v="7"/>
    <s v="EMEA"/>
    <s v="Roel"/>
    <s v="Jose Pedro"/>
    <s v="Medium"/>
  </r>
  <r>
    <x v="34"/>
    <x v="9"/>
    <n v="97.27"/>
    <n v="3"/>
    <x v="2119"/>
    <x v="34"/>
    <x v="0"/>
    <x v="3"/>
    <x v="5"/>
    <x v="0"/>
    <x v="2"/>
    <n v="96"/>
    <x v="83"/>
    <x v="30"/>
    <s v="78.32.5555"/>
    <s v="2, rue du Commerce"/>
    <m/>
    <s v="Lyon"/>
    <x v="1"/>
    <n v="69004"/>
    <x v="1"/>
    <s v="EMEA"/>
    <s v="Saveley"/>
    <s v="Mary"/>
    <s v="Medium"/>
  </r>
  <r>
    <x v="93"/>
    <x v="4"/>
    <n v="80.900000000000006"/>
    <n v="14"/>
    <x v="2120"/>
    <x v="91"/>
    <x v="0"/>
    <x v="3"/>
    <x v="6"/>
    <x v="0"/>
    <x v="2"/>
    <n v="96"/>
    <x v="83"/>
    <x v="64"/>
    <n v="6175552555"/>
    <s v="6251 Ingle Ln."/>
    <m/>
    <s v="Boston"/>
    <x v="6"/>
    <n v="51003"/>
    <x v="0"/>
    <s v="NA"/>
    <s v="Franco"/>
    <s v="Valarie"/>
    <s v="Medium"/>
  </r>
  <r>
    <x v="94"/>
    <x v="15"/>
    <n v="100"/>
    <n v="3"/>
    <x v="2121"/>
    <x v="92"/>
    <x v="0"/>
    <x v="0"/>
    <x v="0"/>
    <x v="1"/>
    <x v="2"/>
    <n v="96"/>
    <x v="83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95"/>
    <x v="32"/>
    <n v="100"/>
    <n v="8"/>
    <x v="2122"/>
    <x v="93"/>
    <x v="0"/>
    <x v="0"/>
    <x v="11"/>
    <x v="1"/>
    <x v="2"/>
    <n v="96"/>
    <x v="83"/>
    <x v="39"/>
    <n v="4155551450"/>
    <s v="5677 Strong St."/>
    <m/>
    <s v="San Rafael"/>
    <x v="2"/>
    <n v="97562"/>
    <x v="0"/>
    <s v="NA"/>
    <s v="Nelson"/>
    <s v="Valarie"/>
    <s v="Small"/>
  </r>
  <r>
    <x v="38"/>
    <x v="9"/>
    <n v="100"/>
    <n v="1"/>
    <x v="2123"/>
    <x v="38"/>
    <x v="0"/>
    <x v="1"/>
    <x v="1"/>
    <x v="1"/>
    <x v="2"/>
    <n v="96"/>
    <x v="83"/>
    <x v="34"/>
    <n v="2035559545"/>
    <s v="567 North Pendale Street"/>
    <m/>
    <s v="New Haven"/>
    <x v="5"/>
    <n v="97823"/>
    <x v="0"/>
    <s v="NA"/>
    <s v="Murphy"/>
    <s v="Leslie"/>
    <s v="Medium"/>
  </r>
  <r>
    <x v="96"/>
    <x v="3"/>
    <n v="86.68"/>
    <n v="11"/>
    <x v="2124"/>
    <x v="39"/>
    <x v="0"/>
    <x v="1"/>
    <x v="9"/>
    <x v="1"/>
    <x v="2"/>
    <n v="96"/>
    <x v="83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40"/>
    <x v="22"/>
    <n v="85.72"/>
    <n v="1"/>
    <x v="2125"/>
    <x v="40"/>
    <x v="0"/>
    <x v="2"/>
    <x v="2"/>
    <x v="1"/>
    <x v="2"/>
    <n v="96"/>
    <x v="83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97"/>
    <x v="6"/>
    <n v="82.83"/>
    <n v="8"/>
    <x v="2126"/>
    <x v="94"/>
    <x v="0"/>
    <x v="2"/>
    <x v="3"/>
    <x v="1"/>
    <x v="2"/>
    <n v="96"/>
    <x v="83"/>
    <x v="18"/>
    <n v="2155551555"/>
    <s v="7586 Pompton St."/>
    <m/>
    <s v="Allentown"/>
    <x v="7"/>
    <n v="70267"/>
    <x v="0"/>
    <s v="NA"/>
    <s v="Yu"/>
    <s v="Kyung"/>
    <s v="Small"/>
  </r>
  <r>
    <x v="42"/>
    <x v="18"/>
    <n v="83.79"/>
    <n v="3"/>
    <x v="2127"/>
    <x v="42"/>
    <x v="0"/>
    <x v="2"/>
    <x v="10"/>
    <x v="1"/>
    <x v="2"/>
    <n v="96"/>
    <x v="83"/>
    <x v="37"/>
    <s v="0695-34 6555"/>
    <s v="?kergatan 24"/>
    <m/>
    <s v="Boras"/>
    <x v="1"/>
    <s v="S-844 67"/>
    <x v="8"/>
    <s v="EMEA"/>
    <s v="Larsson"/>
    <s v="Maria"/>
    <s v="Small"/>
  </r>
  <r>
    <x v="98"/>
    <x v="11"/>
    <n v="100"/>
    <n v="12"/>
    <x v="2128"/>
    <x v="95"/>
    <x v="0"/>
    <x v="3"/>
    <x v="4"/>
    <x v="1"/>
    <x v="2"/>
    <n v="96"/>
    <x v="83"/>
    <x v="15"/>
    <n v="6175558555"/>
    <s v="39323 Spinnaker Dr."/>
    <m/>
    <s v="Cambridge"/>
    <x v="6"/>
    <n v="51247"/>
    <x v="0"/>
    <s v="NA"/>
    <s v="Hernandez"/>
    <s v="Marta"/>
    <s v="Medium"/>
  </r>
  <r>
    <x v="99"/>
    <x v="26"/>
    <n v="87.64"/>
    <n v="6"/>
    <x v="2129"/>
    <x v="96"/>
    <x v="0"/>
    <x v="3"/>
    <x v="4"/>
    <x v="1"/>
    <x v="2"/>
    <n v="96"/>
    <x v="83"/>
    <x v="31"/>
    <s v="(604) 555-3392"/>
    <s v="1900 Oak St."/>
    <m/>
    <s v="Vancouver"/>
    <x v="10"/>
    <s v="V3F 2K1"/>
    <x v="10"/>
    <s v="NA"/>
    <s v="Tannamuri"/>
    <s v="Yoshi"/>
    <s v="Small"/>
  </r>
  <r>
    <x v="152"/>
    <x v="14"/>
    <n v="98.18"/>
    <n v="11"/>
    <x v="2130"/>
    <x v="80"/>
    <x v="0"/>
    <x v="3"/>
    <x v="5"/>
    <x v="1"/>
    <x v="2"/>
    <n v="96"/>
    <x v="83"/>
    <x v="11"/>
    <n v="2125551500"/>
    <s v="2678 Kingston Rd."/>
    <s v="Suite 101"/>
    <s v="NYC"/>
    <x v="0"/>
    <n v="10022"/>
    <x v="0"/>
    <s v="NA"/>
    <s v="Frick"/>
    <s v="Michael"/>
    <s v="Small"/>
  </r>
  <r>
    <x v="290"/>
    <x v="27"/>
    <n v="100"/>
    <n v="1"/>
    <x v="2131"/>
    <x v="97"/>
    <x v="0"/>
    <x v="3"/>
    <x v="5"/>
    <x v="1"/>
    <x v="2"/>
    <n v="96"/>
    <x v="83"/>
    <x v="39"/>
    <n v="4155551450"/>
    <s v="5677 Strong St."/>
    <m/>
    <s v="San Rafael"/>
    <x v="2"/>
    <n v="97562"/>
    <x v="0"/>
    <s v="NA"/>
    <s v="Nelson"/>
    <s v="Valarie"/>
    <s v="Medium"/>
  </r>
  <r>
    <x v="141"/>
    <x v="13"/>
    <n v="100"/>
    <n v="3"/>
    <x v="2132"/>
    <x v="79"/>
    <x v="0"/>
    <x v="3"/>
    <x v="5"/>
    <x v="1"/>
    <x v="2"/>
    <n v="96"/>
    <x v="83"/>
    <x v="25"/>
    <s v="(91) 555 22 82"/>
    <s v="C/ Araquil, 67"/>
    <m/>
    <s v="Madrid"/>
    <x v="1"/>
    <n v="28023"/>
    <x v="7"/>
    <s v="EMEA"/>
    <s v="Sommer"/>
    <s v="Mart¡n"/>
    <s v="Medium"/>
  </r>
  <r>
    <x v="153"/>
    <x v="2"/>
    <n v="100"/>
    <n v="1"/>
    <x v="152"/>
    <x v="48"/>
    <x v="0"/>
    <x v="3"/>
    <x v="6"/>
    <x v="1"/>
    <x v="2"/>
    <n v="96"/>
    <x v="83"/>
    <x v="23"/>
    <s v="(91) 555 94 44"/>
    <s v="C/ Moralzarzal, 86"/>
    <m/>
    <s v="Madrid"/>
    <x v="1"/>
    <n v="28034"/>
    <x v="7"/>
    <s v="EMEA"/>
    <s v="Freyre"/>
    <s v="Diego"/>
    <s v="Medium"/>
  </r>
  <r>
    <x v="142"/>
    <x v="18"/>
    <n v="100"/>
    <n v="1"/>
    <x v="2133"/>
    <x v="129"/>
    <x v="0"/>
    <x v="0"/>
    <x v="7"/>
    <x v="2"/>
    <x v="2"/>
    <n v="96"/>
    <x v="83"/>
    <x v="39"/>
    <n v="4155551450"/>
    <s v="5677 Strong St."/>
    <m/>
    <s v="San Rafael"/>
    <x v="2"/>
    <n v="97562"/>
    <x v="0"/>
    <s v="NA"/>
    <s v="Nelson"/>
    <s v="Valarie"/>
    <s v="Medium"/>
  </r>
  <r>
    <x v="143"/>
    <x v="18"/>
    <n v="100"/>
    <n v="6"/>
    <x v="2134"/>
    <x v="50"/>
    <x v="0"/>
    <x v="0"/>
    <x v="0"/>
    <x v="2"/>
    <x v="2"/>
    <n v="96"/>
    <x v="83"/>
    <x v="39"/>
    <n v="4155551450"/>
    <s v="5677 Strong St."/>
    <m/>
    <s v="San Rafael"/>
    <x v="2"/>
    <n v="97562"/>
    <x v="0"/>
    <s v="NA"/>
    <s v="Nelson"/>
    <s v="Valarie"/>
    <s v="Small"/>
  </r>
  <r>
    <x v="52"/>
    <x v="18"/>
    <n v="100"/>
    <n v="1"/>
    <x v="2135"/>
    <x v="52"/>
    <x v="0"/>
    <x v="1"/>
    <x v="1"/>
    <x v="2"/>
    <x v="2"/>
    <n v="96"/>
    <x v="83"/>
    <x v="43"/>
    <s v="(514) 555-8054"/>
    <s v="43 rue St. Laurent"/>
    <m/>
    <s v="Montreal"/>
    <x v="13"/>
    <s v="H1J 1C3"/>
    <x v="10"/>
    <s v="NA"/>
    <s v="Fresnisre"/>
    <s v="Jean"/>
    <s v="Small"/>
  </r>
  <r>
    <x v="102"/>
    <x v="2"/>
    <n v="86.68"/>
    <n v="11"/>
    <x v="2136"/>
    <x v="53"/>
    <x v="2"/>
    <x v="1"/>
    <x v="1"/>
    <x v="2"/>
    <x v="2"/>
    <n v="96"/>
    <x v="83"/>
    <x v="14"/>
    <s v="40.67.8555"/>
    <s v="67, rue des Cinquante Otages"/>
    <m/>
    <s v="Nantes"/>
    <x v="1"/>
    <n v="44000"/>
    <x v="1"/>
    <s v="EMEA"/>
    <s v="Labrune"/>
    <s v="Janine"/>
    <s v="Medium"/>
  </r>
  <r>
    <x v="0"/>
    <x v="14"/>
    <n v="92.9"/>
    <n v="8"/>
    <x v="2137"/>
    <x v="0"/>
    <x v="0"/>
    <x v="0"/>
    <x v="0"/>
    <x v="0"/>
    <x v="0"/>
    <n v="99"/>
    <x v="84"/>
    <x v="0"/>
    <n v="2125557818"/>
    <s v="897 Long Airport Avenue"/>
    <m/>
    <s v="NYC"/>
    <x v="0"/>
    <n v="10022"/>
    <x v="0"/>
    <s v="NA"/>
    <s v="Yu"/>
    <s v="Kwai"/>
    <s v="Small"/>
  </r>
  <r>
    <x v="54"/>
    <x v="8"/>
    <n v="100"/>
    <n v="6"/>
    <x v="2138"/>
    <x v="54"/>
    <x v="0"/>
    <x v="1"/>
    <x v="8"/>
    <x v="0"/>
    <x v="0"/>
    <n v="99"/>
    <x v="84"/>
    <x v="10"/>
    <s v="03 9520 4555"/>
    <s v="636 St Kilda Road"/>
    <s v="Level 3"/>
    <s v="Melbourne"/>
    <x v="3"/>
    <n v="3004"/>
    <x v="3"/>
    <s v="APAC"/>
    <s v="Ferguson"/>
    <s v="Peter"/>
    <s v="Small"/>
  </r>
  <r>
    <x v="249"/>
    <x v="10"/>
    <n v="100"/>
    <n v="1"/>
    <x v="2139"/>
    <x v="209"/>
    <x v="0"/>
    <x v="1"/>
    <x v="9"/>
    <x v="0"/>
    <x v="0"/>
    <n v="99"/>
    <x v="84"/>
    <x v="23"/>
    <s v="(91) 555 94 44"/>
    <s v="C/ Moralzarzal, 86"/>
    <m/>
    <s v="Madrid"/>
    <x v="1"/>
    <n v="28034"/>
    <x v="7"/>
    <s v="EMEA"/>
    <s v="Freyre"/>
    <s v="Diego"/>
    <s v="Small"/>
  </r>
  <r>
    <x v="3"/>
    <x v="29"/>
    <n v="93.9"/>
    <n v="12"/>
    <x v="2106"/>
    <x v="3"/>
    <x v="0"/>
    <x v="2"/>
    <x v="3"/>
    <x v="0"/>
    <x v="0"/>
    <n v="99"/>
    <x v="84"/>
    <x v="3"/>
    <n v="6265557265"/>
    <s v="78934 Hillside Dr."/>
    <m/>
    <s v="Pasadena"/>
    <x v="2"/>
    <n v="90003"/>
    <x v="0"/>
    <s v="NA"/>
    <s v="Young"/>
    <s v="Julie"/>
    <s v="Medium"/>
  </r>
  <r>
    <x v="5"/>
    <x v="11"/>
    <n v="100"/>
    <n v="7"/>
    <x v="2140"/>
    <x v="5"/>
    <x v="0"/>
    <x v="3"/>
    <x v="4"/>
    <x v="0"/>
    <x v="0"/>
    <n v="99"/>
    <x v="84"/>
    <x v="5"/>
    <n v="6505556809"/>
    <s v="9408 Furth Circle"/>
    <m/>
    <s v="Burlingame"/>
    <x v="2"/>
    <n v="94217"/>
    <x v="0"/>
    <s v="NA"/>
    <s v="Hirano"/>
    <s v="Juri"/>
    <s v="Medium"/>
  </r>
  <r>
    <x v="7"/>
    <x v="27"/>
    <n v="98.89"/>
    <n v="7"/>
    <x v="2141"/>
    <x v="7"/>
    <x v="0"/>
    <x v="3"/>
    <x v="5"/>
    <x v="0"/>
    <x v="0"/>
    <n v="99"/>
    <x v="84"/>
    <x v="7"/>
    <s v="+47 2267 3215"/>
    <s v="Drammen 121, PR 744 Sentrum"/>
    <m/>
    <s v="Bergen"/>
    <x v="1"/>
    <s v="N 5804"/>
    <x v="2"/>
    <s v="EMEA"/>
    <s v="Oeztan"/>
    <s v="Veysel"/>
    <s v="Medium"/>
  </r>
  <r>
    <x v="55"/>
    <x v="12"/>
    <n v="79.91"/>
    <n v="5"/>
    <x v="2142"/>
    <x v="55"/>
    <x v="0"/>
    <x v="0"/>
    <x v="7"/>
    <x v="1"/>
    <x v="0"/>
    <n v="99"/>
    <x v="84"/>
    <x v="44"/>
    <s v="+81 06 6342 5555"/>
    <s v="Dojima Avanza 4F, 1-6-20 Dojima, Kita-ku"/>
    <m/>
    <s v="Osaka"/>
    <x v="14"/>
    <s v="530-0003"/>
    <x v="11"/>
    <s v="Japan"/>
    <s v="Kentary"/>
    <s v="Mory"/>
    <s v="Medium"/>
  </r>
  <r>
    <x v="10"/>
    <x v="15"/>
    <n v="100"/>
    <n v="7"/>
    <x v="2143"/>
    <x v="10"/>
    <x v="0"/>
    <x v="0"/>
    <x v="0"/>
    <x v="1"/>
    <x v="0"/>
    <n v="99"/>
    <x v="84"/>
    <x v="10"/>
    <s v="03 9520 4555"/>
    <s v="636 St Kilda Road"/>
    <s v="Level 3"/>
    <s v="Melbourne"/>
    <x v="3"/>
    <n v="3004"/>
    <x v="3"/>
    <s v="APAC"/>
    <s v="Ferguson"/>
    <s v="Peter"/>
    <s v="Small"/>
  </r>
  <r>
    <x v="250"/>
    <x v="2"/>
    <n v="100"/>
    <n v="1"/>
    <x v="2144"/>
    <x v="210"/>
    <x v="0"/>
    <x v="1"/>
    <x v="8"/>
    <x v="1"/>
    <x v="0"/>
    <n v="99"/>
    <x v="84"/>
    <x v="57"/>
    <s v="(604) 555-4555"/>
    <s v="23 Tsawassen Blvd."/>
    <m/>
    <s v="Tsawassen"/>
    <x v="10"/>
    <s v="T2F 8M4"/>
    <x v="10"/>
    <s v="NA"/>
    <s v="Lincoln"/>
    <s v="Elizabeth"/>
    <s v="Medium"/>
  </r>
  <r>
    <x v="225"/>
    <x v="28"/>
    <n v="100"/>
    <n v="2"/>
    <x v="2145"/>
    <x v="189"/>
    <x v="0"/>
    <x v="1"/>
    <x v="1"/>
    <x v="1"/>
    <x v="0"/>
    <n v="99"/>
    <x v="84"/>
    <x v="61"/>
    <n v="4085553659"/>
    <s v="3086 Ingle Ln."/>
    <m/>
    <s v="San Jose"/>
    <x v="2"/>
    <n v="94217"/>
    <x v="0"/>
    <s v="NA"/>
    <s v="Frick"/>
    <s v="Sue"/>
    <s v="Medium"/>
  </r>
  <r>
    <x v="13"/>
    <x v="28"/>
    <n v="79.91"/>
    <n v="8"/>
    <x v="2146"/>
    <x v="13"/>
    <x v="0"/>
    <x v="1"/>
    <x v="9"/>
    <x v="1"/>
    <x v="0"/>
    <n v="99"/>
    <x v="84"/>
    <x v="13"/>
    <n v="2035552570"/>
    <s v="25593 South Bay Ln."/>
    <m/>
    <s v="Bridgewater"/>
    <x v="5"/>
    <n v="97562"/>
    <x v="0"/>
    <s v="NA"/>
    <s v="King"/>
    <s v="Julie"/>
    <s v="Small"/>
  </r>
  <r>
    <x v="14"/>
    <x v="10"/>
    <n v="81.91"/>
    <n v="7"/>
    <x v="2147"/>
    <x v="14"/>
    <x v="0"/>
    <x v="2"/>
    <x v="2"/>
    <x v="1"/>
    <x v="0"/>
    <n v="99"/>
    <x v="84"/>
    <x v="14"/>
    <s v="40.67.8555"/>
    <s v="67, rue des Cinquante Otages"/>
    <m/>
    <s v="Nantes"/>
    <x v="1"/>
    <n v="44000"/>
    <x v="1"/>
    <s v="EMEA"/>
    <s v="Labrune"/>
    <s v="Janine"/>
    <s v="Small"/>
  </r>
  <r>
    <x v="15"/>
    <x v="9"/>
    <n v="98.89"/>
    <n v="12"/>
    <x v="2148"/>
    <x v="15"/>
    <x v="0"/>
    <x v="2"/>
    <x v="3"/>
    <x v="1"/>
    <x v="0"/>
    <n v="99"/>
    <x v="84"/>
    <x v="15"/>
    <n v="6175558555"/>
    <s v="39323 Spinnaker Dr."/>
    <m/>
    <s v="Cambridge"/>
    <x v="6"/>
    <n v="51247"/>
    <x v="0"/>
    <s v="NA"/>
    <s v="Hernandez"/>
    <s v="Marta"/>
    <s v="Medium"/>
  </r>
  <r>
    <x v="251"/>
    <x v="18"/>
    <n v="100"/>
    <n v="2"/>
    <x v="2149"/>
    <x v="211"/>
    <x v="0"/>
    <x v="2"/>
    <x v="10"/>
    <x v="1"/>
    <x v="0"/>
    <n v="99"/>
    <x v="84"/>
    <x v="75"/>
    <s v="+353 1862 1555"/>
    <s v="25 Maiden Lane"/>
    <s v="Floor No. 4"/>
    <s v="Dublin"/>
    <x v="1"/>
    <n v="2"/>
    <x v="18"/>
    <s v="EMEA"/>
    <s v="Cassidy"/>
    <s v="Dean"/>
    <s v="Small"/>
  </r>
  <r>
    <x v="58"/>
    <x v="16"/>
    <n v="79.91"/>
    <n v="5"/>
    <x v="2150"/>
    <x v="17"/>
    <x v="0"/>
    <x v="3"/>
    <x v="4"/>
    <x v="1"/>
    <x v="0"/>
    <n v="99"/>
    <x v="84"/>
    <x v="47"/>
    <n v="9145554562"/>
    <s v="3758 North Pendale Street"/>
    <m/>
    <s v="White Plains"/>
    <x v="0"/>
    <n v="24067"/>
    <x v="0"/>
    <s v="NA"/>
    <s v="Frick"/>
    <s v="Steve"/>
    <s v="Small"/>
  </r>
  <r>
    <x v="18"/>
    <x v="20"/>
    <n v="100"/>
    <n v="7"/>
    <x v="2151"/>
    <x v="18"/>
    <x v="0"/>
    <x v="3"/>
    <x v="5"/>
    <x v="1"/>
    <x v="0"/>
    <n v="99"/>
    <x v="84"/>
    <x v="18"/>
    <n v="2155551555"/>
    <s v="7586 Pompton St."/>
    <m/>
    <s v="Allentown"/>
    <x v="7"/>
    <n v="70267"/>
    <x v="0"/>
    <s v="NA"/>
    <s v="Yu"/>
    <s v="Kyung"/>
    <s v="Medium"/>
  </r>
  <r>
    <x v="19"/>
    <x v="3"/>
    <n v="63.91"/>
    <n v="11"/>
    <x v="2152"/>
    <x v="19"/>
    <x v="0"/>
    <x v="3"/>
    <x v="5"/>
    <x v="1"/>
    <x v="0"/>
    <n v="99"/>
    <x v="84"/>
    <x v="0"/>
    <n v="2125557818"/>
    <s v="897 Long Airport Avenue"/>
    <m/>
    <s v="NYC"/>
    <x v="0"/>
    <n v="10022"/>
    <x v="0"/>
    <s v="NA"/>
    <s v="Yu"/>
    <s v="Kwai"/>
    <s v="Small"/>
  </r>
  <r>
    <x v="286"/>
    <x v="36"/>
    <n v="100"/>
    <n v="2"/>
    <x v="2153"/>
    <x v="20"/>
    <x v="0"/>
    <x v="3"/>
    <x v="5"/>
    <x v="1"/>
    <x v="0"/>
    <n v="99"/>
    <x v="84"/>
    <x v="53"/>
    <s v="(93) 203 4555"/>
    <s v="Rambla de Catalu¤a, 23"/>
    <m/>
    <s v="Barcelona"/>
    <x v="1"/>
    <n v="8022"/>
    <x v="7"/>
    <s v="EMEA"/>
    <s v="Saavedra"/>
    <s v="Eduardo"/>
    <s v="Medium"/>
  </r>
  <r>
    <x v="252"/>
    <x v="12"/>
    <n v="81.17"/>
    <n v="5"/>
    <x v="2154"/>
    <x v="212"/>
    <x v="0"/>
    <x v="3"/>
    <x v="6"/>
    <x v="1"/>
    <x v="0"/>
    <n v="99"/>
    <x v="84"/>
    <x v="88"/>
    <n v="2035554407"/>
    <s v="2440 Pompton St."/>
    <m/>
    <s v="Glendale"/>
    <x v="5"/>
    <n v="97561"/>
    <x v="0"/>
    <s v="NA"/>
    <s v="Lewis"/>
    <s v="Dan"/>
    <s v="Medium"/>
  </r>
  <r>
    <x v="120"/>
    <x v="24"/>
    <n v="100"/>
    <n v="2"/>
    <x v="2155"/>
    <x v="115"/>
    <x v="0"/>
    <x v="0"/>
    <x v="7"/>
    <x v="2"/>
    <x v="0"/>
    <n v="99"/>
    <x v="84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22"/>
    <x v="9"/>
    <n v="100"/>
    <n v="3"/>
    <x v="2156"/>
    <x v="22"/>
    <x v="0"/>
    <x v="0"/>
    <x v="0"/>
    <x v="2"/>
    <x v="0"/>
    <n v="99"/>
    <x v="84"/>
    <x v="14"/>
    <s v="40.67.8555"/>
    <s v="67, rue des Cinquante Otages"/>
    <m/>
    <s v="Nantes"/>
    <x v="1"/>
    <n v="44000"/>
    <x v="1"/>
    <s v="EMEA"/>
    <s v="Labrune"/>
    <s v="Janine"/>
    <s v="Medium"/>
  </r>
  <r>
    <x v="297"/>
    <x v="27"/>
    <n v="94.9"/>
    <n v="1"/>
    <x v="2157"/>
    <x v="246"/>
    <x v="0"/>
    <x v="0"/>
    <x v="11"/>
    <x v="2"/>
    <x v="0"/>
    <n v="99"/>
    <x v="84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253"/>
    <x v="4"/>
    <n v="100"/>
    <n v="1"/>
    <x v="2158"/>
    <x v="213"/>
    <x v="4"/>
    <x v="1"/>
    <x v="8"/>
    <x v="2"/>
    <x v="0"/>
    <n v="99"/>
    <x v="84"/>
    <x v="12"/>
    <n v="2015559350"/>
    <s v="7476 Moss Rd."/>
    <m/>
    <s v="Newark"/>
    <x v="4"/>
    <n v="94019"/>
    <x v="0"/>
    <s v="NA"/>
    <s v="Brown"/>
    <s v="William"/>
    <s v="Medium"/>
  </r>
  <r>
    <x v="235"/>
    <x v="3"/>
    <n v="100"/>
    <n v="2"/>
    <x v="2159"/>
    <x v="198"/>
    <x v="0"/>
    <x v="1"/>
    <x v="1"/>
    <x v="2"/>
    <x v="0"/>
    <n v="99"/>
    <x v="84"/>
    <x v="70"/>
    <s v="0522-556555"/>
    <s v="Strada Provinciale 124"/>
    <m/>
    <s v="Reggio Emilia"/>
    <x v="1"/>
    <n v="42100"/>
    <x v="12"/>
    <s v="EMEA"/>
    <s v="Moroni"/>
    <s v="Maurizio"/>
    <s v="Medium"/>
  </r>
  <r>
    <x v="103"/>
    <x v="26"/>
    <n v="43.45"/>
    <n v="13"/>
    <x v="2160"/>
    <x v="98"/>
    <x v="0"/>
    <x v="0"/>
    <x v="11"/>
    <x v="0"/>
    <x v="0"/>
    <n v="40"/>
    <x v="85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04"/>
    <x v="28"/>
    <n v="44.66"/>
    <n v="17"/>
    <x v="2161"/>
    <x v="99"/>
    <x v="0"/>
    <x v="1"/>
    <x v="1"/>
    <x v="0"/>
    <x v="0"/>
    <n v="40"/>
    <x v="85"/>
    <x v="67"/>
    <s v="91.24.4555"/>
    <s v="12, rue des Bouchers"/>
    <m/>
    <s v="Marseille"/>
    <x v="1"/>
    <n v="13008"/>
    <x v="1"/>
    <s v="EMEA"/>
    <s v="Lebihan"/>
    <s v="Laurence"/>
    <s v="Small"/>
  </r>
  <r>
    <x v="105"/>
    <x v="29"/>
    <n v="40.229999999999997"/>
    <n v="14"/>
    <x v="2162"/>
    <x v="100"/>
    <x v="0"/>
    <x v="2"/>
    <x v="2"/>
    <x v="0"/>
    <x v="0"/>
    <n v="40"/>
    <x v="85"/>
    <x v="39"/>
    <n v="4155551450"/>
    <s v="5677 Strong St."/>
    <m/>
    <s v="San Rafael"/>
    <x v="2"/>
    <n v="97562"/>
    <x v="0"/>
    <s v="NA"/>
    <s v="Nelson"/>
    <s v="Valarie"/>
    <s v="Small"/>
  </r>
  <r>
    <x v="3"/>
    <x v="28"/>
    <n v="35.799999999999997"/>
    <n v="1"/>
    <x v="2163"/>
    <x v="3"/>
    <x v="0"/>
    <x v="2"/>
    <x v="3"/>
    <x v="0"/>
    <x v="0"/>
    <n v="40"/>
    <x v="85"/>
    <x v="3"/>
    <n v="6265557265"/>
    <s v="78934 Hillside Dr."/>
    <m/>
    <s v="Pasadena"/>
    <x v="2"/>
    <n v="90003"/>
    <x v="0"/>
    <s v="NA"/>
    <s v="Young"/>
    <s v="Julie"/>
    <s v="Small"/>
  </r>
  <r>
    <x v="4"/>
    <x v="21"/>
    <n v="35.4"/>
    <n v="9"/>
    <x v="2164"/>
    <x v="4"/>
    <x v="0"/>
    <x v="3"/>
    <x v="4"/>
    <x v="0"/>
    <x v="0"/>
    <n v="40"/>
    <x v="85"/>
    <x v="4"/>
    <n v="6505551386"/>
    <s v="7734 Strong St."/>
    <m/>
    <s v="San Francisco"/>
    <x v="2"/>
    <m/>
    <x v="0"/>
    <s v="NA"/>
    <s v="Brown"/>
    <s v="Julie"/>
    <s v="Small"/>
  </r>
  <r>
    <x v="107"/>
    <x v="18"/>
    <n v="39.83"/>
    <n v="9"/>
    <x v="2165"/>
    <x v="102"/>
    <x v="0"/>
    <x v="3"/>
    <x v="5"/>
    <x v="0"/>
    <x v="0"/>
    <n v="40"/>
    <x v="85"/>
    <x v="42"/>
    <s v="02 9936 8555"/>
    <s v="201 Miller Street"/>
    <s v="Level 15"/>
    <s v="North Sydney"/>
    <x v="8"/>
    <n v="2060"/>
    <x v="3"/>
    <s v="APAC"/>
    <s v="O'Hara"/>
    <s v="Anna"/>
    <s v="Small"/>
  </r>
  <r>
    <x v="6"/>
    <x v="1"/>
    <n v="45.46"/>
    <n v="4"/>
    <x v="2166"/>
    <x v="6"/>
    <x v="0"/>
    <x v="3"/>
    <x v="5"/>
    <x v="0"/>
    <x v="0"/>
    <n v="40"/>
    <x v="85"/>
    <x v="6"/>
    <s v="20.16.1555"/>
    <s v="184, chausse de Tournai"/>
    <m/>
    <s v="Lille"/>
    <x v="1"/>
    <n v="59000"/>
    <x v="1"/>
    <s v="EMEA"/>
    <s v="Rance"/>
    <s v="Martine"/>
    <s v="Small"/>
  </r>
  <r>
    <x v="288"/>
    <x v="12"/>
    <n v="32.99"/>
    <n v="1"/>
    <x v="2167"/>
    <x v="240"/>
    <x v="0"/>
    <x v="3"/>
    <x v="5"/>
    <x v="0"/>
    <x v="0"/>
    <n v="40"/>
    <x v="85"/>
    <x v="23"/>
    <s v="(91) 555 94 44"/>
    <s v="C/ Moralzarzal, 86"/>
    <m/>
    <s v="Madrid"/>
    <x v="1"/>
    <n v="28034"/>
    <x v="7"/>
    <s v="EMEA"/>
    <s v="Freyre"/>
    <s v="Diego"/>
    <s v="Small"/>
  </r>
  <r>
    <x v="9"/>
    <x v="2"/>
    <n v="42.24"/>
    <n v="9"/>
    <x v="2168"/>
    <x v="9"/>
    <x v="0"/>
    <x v="0"/>
    <x v="7"/>
    <x v="1"/>
    <x v="0"/>
    <n v="40"/>
    <x v="85"/>
    <x v="9"/>
    <s v="(1) 47.55.6555"/>
    <s v="25, rue Lauriston"/>
    <m/>
    <s v="Paris"/>
    <x v="1"/>
    <n v="75016"/>
    <x v="1"/>
    <s v="EMEA"/>
    <s v="Perrier"/>
    <s v="Dominique"/>
    <s v="Small"/>
  </r>
  <r>
    <x v="148"/>
    <x v="30"/>
    <n v="39.43"/>
    <n v="2"/>
    <x v="2169"/>
    <x v="133"/>
    <x v="0"/>
    <x v="0"/>
    <x v="0"/>
    <x v="1"/>
    <x v="0"/>
    <n v="40"/>
    <x v="85"/>
    <x v="6"/>
    <s v="20.16.1555"/>
    <s v="184, chausse de Tournai"/>
    <m/>
    <s v="Lille"/>
    <x v="1"/>
    <n v="59000"/>
    <x v="1"/>
    <s v="EMEA"/>
    <s v="Rance"/>
    <s v="Martine"/>
    <s v="Small"/>
  </r>
  <r>
    <x v="11"/>
    <x v="18"/>
    <n v="40.229999999999997"/>
    <n v="2"/>
    <x v="2170"/>
    <x v="11"/>
    <x v="0"/>
    <x v="1"/>
    <x v="8"/>
    <x v="1"/>
    <x v="0"/>
    <n v="40"/>
    <x v="85"/>
    <x v="11"/>
    <n v="2125551500"/>
    <s v="2678 Kingston Rd."/>
    <s v="Suite 101"/>
    <s v="NYC"/>
    <x v="0"/>
    <n v="10022"/>
    <x v="0"/>
    <s v="NA"/>
    <s v="Frick"/>
    <s v="Michael"/>
    <s v="Small"/>
  </r>
  <r>
    <x v="268"/>
    <x v="5"/>
    <n v="48.28"/>
    <n v="6"/>
    <x v="2171"/>
    <x v="224"/>
    <x v="0"/>
    <x v="1"/>
    <x v="1"/>
    <x v="1"/>
    <x v="0"/>
    <n v="40"/>
    <x v="85"/>
    <x v="9"/>
    <s v="(1) 47.55.6555"/>
    <s v="25, rue Lauriston"/>
    <m/>
    <s v="Paris"/>
    <x v="1"/>
    <n v="75016"/>
    <x v="1"/>
    <s v="EMEA"/>
    <s v="Perrier"/>
    <s v="Dominique"/>
    <s v="Small"/>
  </r>
  <r>
    <x v="275"/>
    <x v="14"/>
    <n v="32.590000000000003"/>
    <n v="4"/>
    <x v="2172"/>
    <x v="230"/>
    <x v="0"/>
    <x v="1"/>
    <x v="9"/>
    <x v="1"/>
    <x v="0"/>
    <n v="40"/>
    <x v="85"/>
    <x v="58"/>
    <n v="6175559555"/>
    <s v="8616 Spinnaker Dr."/>
    <m/>
    <s v="Boston"/>
    <x v="6"/>
    <n v="51003"/>
    <x v="0"/>
    <s v="NA"/>
    <s v="Yoshido"/>
    <s v="Juri"/>
    <s v="Small"/>
  </r>
  <r>
    <x v="115"/>
    <x v="26"/>
    <n v="36.61"/>
    <n v="10"/>
    <x v="2173"/>
    <x v="110"/>
    <x v="0"/>
    <x v="2"/>
    <x v="3"/>
    <x v="1"/>
    <x v="0"/>
    <n v="40"/>
    <x v="85"/>
    <x v="71"/>
    <n v="6175557555"/>
    <s v="7635 Spinnaker Dr."/>
    <m/>
    <s v="Brickhaven"/>
    <x v="6"/>
    <n v="58339"/>
    <x v="0"/>
    <s v="NA"/>
    <s v="Barajas"/>
    <s v="Miguel"/>
    <s v="Small"/>
  </r>
  <r>
    <x v="15"/>
    <x v="9"/>
    <n v="41.03"/>
    <n v="1"/>
    <x v="2174"/>
    <x v="15"/>
    <x v="0"/>
    <x v="2"/>
    <x v="3"/>
    <x v="1"/>
    <x v="0"/>
    <n v="40"/>
    <x v="85"/>
    <x v="15"/>
    <n v="6175558555"/>
    <s v="39323 Spinnaker Dr."/>
    <m/>
    <s v="Cambridge"/>
    <x v="6"/>
    <n v="51247"/>
    <x v="0"/>
    <s v="NA"/>
    <s v="Hernandez"/>
    <s v="Marta"/>
    <s v="Small"/>
  </r>
  <r>
    <x v="16"/>
    <x v="16"/>
    <n v="42.24"/>
    <n v="4"/>
    <x v="2175"/>
    <x v="16"/>
    <x v="0"/>
    <x v="2"/>
    <x v="10"/>
    <x v="1"/>
    <x v="0"/>
    <n v="40"/>
    <x v="85"/>
    <x v="16"/>
    <s v="90-224 8555"/>
    <s v="Keskuskatu 45"/>
    <m/>
    <s v="Helsinki"/>
    <x v="1"/>
    <n v="21240"/>
    <x v="4"/>
    <s v="EMEA"/>
    <s v="Karttunen"/>
    <s v="Matti"/>
    <s v="Small"/>
  </r>
  <r>
    <x v="118"/>
    <x v="5"/>
    <n v="43.05"/>
    <n v="17"/>
    <x v="2176"/>
    <x v="113"/>
    <x v="0"/>
    <x v="3"/>
    <x v="4"/>
    <x v="1"/>
    <x v="0"/>
    <n v="40"/>
    <x v="85"/>
    <x v="68"/>
    <s v="0221-5554327"/>
    <s v="Mehrheimerstr. 369"/>
    <m/>
    <s v="Koln"/>
    <x v="1"/>
    <n v="50739"/>
    <x v="16"/>
    <s v="EMEA"/>
    <s v="Pfalzheim"/>
    <s v="Henriette"/>
    <s v="Small"/>
  </r>
  <r>
    <x v="149"/>
    <x v="6"/>
    <n v="38.22"/>
    <n v="5"/>
    <x v="2177"/>
    <x v="114"/>
    <x v="0"/>
    <x v="3"/>
    <x v="5"/>
    <x v="1"/>
    <x v="0"/>
    <n v="40"/>
    <x v="85"/>
    <x v="79"/>
    <n v="2125551957"/>
    <s v="5290 North Pendale Street"/>
    <s v="Suite 200"/>
    <s v="NYC"/>
    <x v="0"/>
    <n v="10022"/>
    <x v="0"/>
    <s v="NA"/>
    <s v="Kuo"/>
    <s v="Kee"/>
    <s v="Small"/>
  </r>
  <r>
    <x v="186"/>
    <x v="11"/>
    <n v="100"/>
    <n v="3"/>
    <x v="2178"/>
    <x v="159"/>
    <x v="0"/>
    <x v="3"/>
    <x v="5"/>
    <x v="1"/>
    <x v="0"/>
    <n v="40"/>
    <x v="85"/>
    <x v="45"/>
    <n v="2155559857"/>
    <s v="11328 Douglas Av."/>
    <m/>
    <s v="Philadelphia"/>
    <x v="7"/>
    <n v="71270"/>
    <x v="0"/>
    <s v="NA"/>
    <s v="Hernandez"/>
    <s v="Rosa"/>
    <s v="Medium"/>
  </r>
  <r>
    <x v="218"/>
    <x v="6"/>
    <n v="100"/>
    <n v="5"/>
    <x v="2179"/>
    <x v="20"/>
    <x v="0"/>
    <x v="3"/>
    <x v="5"/>
    <x v="1"/>
    <x v="0"/>
    <n v="40"/>
    <x v="85"/>
    <x v="1"/>
    <s v="26.47.1555"/>
    <s v="59 rue de l'Abbaye"/>
    <m/>
    <s v="Reims"/>
    <x v="1"/>
    <n v="51100"/>
    <x v="1"/>
    <s v="EMEA"/>
    <s v="Henriot"/>
    <s v="Paul"/>
    <s v="Medium"/>
  </r>
  <r>
    <x v="273"/>
    <x v="19"/>
    <n v="39.83"/>
    <n v="10"/>
    <x v="2180"/>
    <x v="228"/>
    <x v="0"/>
    <x v="3"/>
    <x v="6"/>
    <x v="1"/>
    <x v="0"/>
    <n v="40"/>
    <x v="85"/>
    <x v="23"/>
    <s v="(91) 555 94 44"/>
    <s v="C/ Moralzarzal, 86"/>
    <m/>
    <s v="Madrid"/>
    <x v="1"/>
    <n v="28034"/>
    <x v="7"/>
    <s v="EMEA"/>
    <s v="Freyre"/>
    <s v="Diego"/>
    <s v="Small"/>
  </r>
  <r>
    <x v="298"/>
    <x v="7"/>
    <n v="48.28"/>
    <n v="1"/>
    <x v="2181"/>
    <x v="115"/>
    <x v="0"/>
    <x v="0"/>
    <x v="7"/>
    <x v="2"/>
    <x v="0"/>
    <n v="40"/>
    <x v="85"/>
    <x v="67"/>
    <s v="91.24.4555"/>
    <s v="12, rue des Bouchers"/>
    <m/>
    <s v="Marseille"/>
    <x v="1"/>
    <n v="13008"/>
    <x v="1"/>
    <s v="EMEA"/>
    <s v="Lebihan"/>
    <s v="Laurence"/>
    <s v="Small"/>
  </r>
  <r>
    <x v="220"/>
    <x v="23"/>
    <n v="82.46"/>
    <n v="1"/>
    <x v="2182"/>
    <x v="184"/>
    <x v="0"/>
    <x v="0"/>
    <x v="0"/>
    <x v="2"/>
    <x v="0"/>
    <n v="40"/>
    <x v="85"/>
    <x v="23"/>
    <s v="(91) 555 94 44"/>
    <s v="C/ Moralzarzal, 86"/>
    <m/>
    <s v="Madrid"/>
    <x v="1"/>
    <n v="28034"/>
    <x v="7"/>
    <s v="EMEA"/>
    <s v="Freyre"/>
    <s v="Diego"/>
    <s v="Medium"/>
  </r>
  <r>
    <x v="190"/>
    <x v="2"/>
    <n v="44.56"/>
    <n v="11"/>
    <x v="2183"/>
    <x v="162"/>
    <x v="0"/>
    <x v="0"/>
    <x v="11"/>
    <x v="2"/>
    <x v="0"/>
    <n v="40"/>
    <x v="85"/>
    <x v="39"/>
    <n v="4155551450"/>
    <s v="5677 Strong St."/>
    <m/>
    <s v="San Rafael"/>
    <x v="2"/>
    <n v="97562"/>
    <x v="0"/>
    <s v="NA"/>
    <s v="Nelson"/>
    <s v="Valarie"/>
    <s v="Small"/>
  </r>
  <r>
    <x v="24"/>
    <x v="0"/>
    <n v="40.229999999999997"/>
    <n v="2"/>
    <x v="2184"/>
    <x v="24"/>
    <x v="0"/>
    <x v="1"/>
    <x v="8"/>
    <x v="2"/>
    <x v="0"/>
    <n v="40"/>
    <x v="85"/>
    <x v="22"/>
    <s v="(171) 555-2282"/>
    <s v="Berkeley Gardens 12  Brewery"/>
    <m/>
    <s v="Liverpool"/>
    <x v="1"/>
    <s v="WX1 6LT"/>
    <x v="6"/>
    <s v="EMEA"/>
    <s v="Devon"/>
    <s v="Elizabeth"/>
    <s v="Small"/>
  </r>
  <r>
    <x v="150"/>
    <x v="21"/>
    <n v="47.62"/>
    <n v="11"/>
    <x v="2185"/>
    <x v="134"/>
    <x v="0"/>
    <x v="0"/>
    <x v="7"/>
    <x v="0"/>
    <x v="2"/>
    <n v="54"/>
    <x v="86"/>
    <x v="23"/>
    <s v="(91) 555 94 44"/>
    <s v="C/ Moralzarzal, 86"/>
    <m/>
    <s v="Madrid"/>
    <x v="1"/>
    <n v="28034"/>
    <x v="7"/>
    <s v="EMEA"/>
    <s v="Freyre"/>
    <s v="Diego"/>
    <s v="Small"/>
  </r>
  <r>
    <x v="90"/>
    <x v="11"/>
    <n v="55.73"/>
    <n v="2"/>
    <x v="2186"/>
    <x v="89"/>
    <x v="0"/>
    <x v="1"/>
    <x v="8"/>
    <x v="0"/>
    <x v="2"/>
    <n v="54"/>
    <x v="86"/>
    <x v="62"/>
    <s v="(1) 42.34.2555"/>
    <s v="265, boulevard Charonne"/>
    <m/>
    <s v="Paris"/>
    <x v="1"/>
    <n v="75012"/>
    <x v="1"/>
    <s v="EMEA"/>
    <s v="Bertrand"/>
    <s v="Marie"/>
    <s v="Small"/>
  </r>
  <r>
    <x v="124"/>
    <x v="3"/>
    <n v="51.95"/>
    <n v="13"/>
    <x v="2187"/>
    <x v="118"/>
    <x v="0"/>
    <x v="1"/>
    <x v="9"/>
    <x v="0"/>
    <x v="2"/>
    <n v="54"/>
    <x v="86"/>
    <x v="74"/>
    <n v="2125557413"/>
    <s v="4092 Furth Circle"/>
    <s v="Suite 400"/>
    <s v="NYC"/>
    <x v="0"/>
    <n v="10022"/>
    <x v="0"/>
    <s v="NA"/>
    <s v="Young"/>
    <s v="Jeff"/>
    <s v="Small"/>
  </r>
  <r>
    <x v="163"/>
    <x v="16"/>
    <n v="45.99"/>
    <n v="7"/>
    <x v="2188"/>
    <x v="144"/>
    <x v="0"/>
    <x v="2"/>
    <x v="3"/>
    <x v="0"/>
    <x v="2"/>
    <n v="54"/>
    <x v="86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164"/>
    <x v="2"/>
    <n v="63.85"/>
    <n v="5"/>
    <x v="2189"/>
    <x v="145"/>
    <x v="0"/>
    <x v="2"/>
    <x v="10"/>
    <x v="0"/>
    <x v="2"/>
    <n v="54"/>
    <x v="86"/>
    <x v="60"/>
    <s v="981-443655"/>
    <s v="Torikatu 38"/>
    <m/>
    <s v="Oulu"/>
    <x v="1"/>
    <n v="90110"/>
    <x v="4"/>
    <s v="EMEA"/>
    <s v="Koskitalo"/>
    <s v="Pirkko"/>
    <s v="Small"/>
  </r>
  <r>
    <x v="127"/>
    <x v="7"/>
    <n v="45.99"/>
    <n v="14"/>
    <x v="2190"/>
    <x v="121"/>
    <x v="0"/>
    <x v="3"/>
    <x v="4"/>
    <x v="0"/>
    <x v="2"/>
    <n v="54"/>
    <x v="86"/>
    <x v="26"/>
    <s v="+65 221 7555"/>
    <s v="Bronz Sok., Bronz Apt. 3/6 Tesvikiye"/>
    <m/>
    <s v="Singapore"/>
    <x v="1"/>
    <n v="79903"/>
    <x v="9"/>
    <s v="Japan"/>
    <s v="Natividad"/>
    <s v="Eric"/>
    <s v="Small"/>
  </r>
  <r>
    <x v="92"/>
    <x v="24"/>
    <n v="63.31"/>
    <n v="3"/>
    <x v="2191"/>
    <x v="32"/>
    <x v="0"/>
    <x v="3"/>
    <x v="5"/>
    <x v="0"/>
    <x v="2"/>
    <n v="54"/>
    <x v="86"/>
    <x v="49"/>
    <s v="(171) 555-0297"/>
    <s v="35 King George"/>
    <m/>
    <s v="London"/>
    <x v="1"/>
    <s v="WX3 6FW"/>
    <x v="6"/>
    <s v="EMEA"/>
    <s v="Brown"/>
    <s v="Ann"/>
    <s v="Medium"/>
  </r>
  <r>
    <x v="165"/>
    <x v="29"/>
    <n v="62.77"/>
    <n v="8"/>
    <x v="2192"/>
    <x v="69"/>
    <x v="0"/>
    <x v="3"/>
    <x v="5"/>
    <x v="0"/>
    <x v="2"/>
    <n v="54"/>
    <x v="86"/>
    <x v="81"/>
    <s v="(95) 555 82 82"/>
    <s v="C/ Romero, 33"/>
    <m/>
    <s v="Sevilla"/>
    <x v="1"/>
    <n v="41101"/>
    <x v="7"/>
    <s v="EMEA"/>
    <s v="Roel"/>
    <s v="Jose Pedro"/>
    <s v="Small"/>
  </r>
  <r>
    <x v="166"/>
    <x v="22"/>
    <n v="43.29"/>
    <n v="8"/>
    <x v="2193"/>
    <x v="34"/>
    <x v="0"/>
    <x v="3"/>
    <x v="5"/>
    <x v="0"/>
    <x v="2"/>
    <n v="54"/>
    <x v="86"/>
    <x v="47"/>
    <n v="9145554562"/>
    <s v="3758 North Pendale Street"/>
    <m/>
    <s v="White Plains"/>
    <x v="0"/>
    <n v="24067"/>
    <x v="0"/>
    <s v="NA"/>
    <s v="Frick"/>
    <s v="Steve"/>
    <s v="Small"/>
  </r>
  <r>
    <x v="93"/>
    <x v="26"/>
    <n v="60.06"/>
    <n v="9"/>
    <x v="2194"/>
    <x v="91"/>
    <x v="0"/>
    <x v="3"/>
    <x v="6"/>
    <x v="0"/>
    <x v="2"/>
    <n v="54"/>
    <x v="86"/>
    <x v="64"/>
    <n v="6175552555"/>
    <s v="6251 Ingle Ln."/>
    <m/>
    <s v="Boston"/>
    <x v="6"/>
    <n v="51003"/>
    <x v="0"/>
    <s v="NA"/>
    <s v="Franco"/>
    <s v="Valarie"/>
    <s v="Small"/>
  </r>
  <r>
    <x v="167"/>
    <x v="21"/>
    <n v="55.19"/>
    <n v="4"/>
    <x v="2195"/>
    <x v="146"/>
    <x v="0"/>
    <x v="0"/>
    <x v="0"/>
    <x v="1"/>
    <x v="2"/>
    <n v="54"/>
    <x v="86"/>
    <x v="82"/>
    <n v="4155554312"/>
    <s v="2793 Furth Circle"/>
    <m/>
    <s v="Brisbane"/>
    <x v="2"/>
    <n v="94217"/>
    <x v="0"/>
    <s v="NA"/>
    <s v="Taylor"/>
    <s v="Sue"/>
    <s v="Small"/>
  </r>
  <r>
    <x v="95"/>
    <x v="10"/>
    <n v="54.11"/>
    <n v="3"/>
    <x v="2196"/>
    <x v="93"/>
    <x v="0"/>
    <x v="0"/>
    <x v="11"/>
    <x v="1"/>
    <x v="2"/>
    <n v="54"/>
    <x v="86"/>
    <x v="39"/>
    <n v="4155551450"/>
    <s v="5677 Strong St."/>
    <m/>
    <s v="San Rafael"/>
    <x v="2"/>
    <n v="97562"/>
    <x v="0"/>
    <s v="NA"/>
    <s v="Nelson"/>
    <s v="Valarie"/>
    <s v="Small"/>
  </r>
  <r>
    <x v="168"/>
    <x v="21"/>
    <n v="48.7"/>
    <n v="7"/>
    <x v="2197"/>
    <x v="125"/>
    <x v="0"/>
    <x v="1"/>
    <x v="1"/>
    <x v="1"/>
    <x v="2"/>
    <n v="54"/>
    <x v="86"/>
    <x v="23"/>
    <s v="(91) 555 94 44"/>
    <s v="C/ Moralzarzal, 86"/>
    <m/>
    <s v="Madrid"/>
    <x v="1"/>
    <n v="28034"/>
    <x v="7"/>
    <s v="EMEA"/>
    <s v="Freyre"/>
    <s v="Diego"/>
    <s v="Small"/>
  </r>
  <r>
    <x v="96"/>
    <x v="23"/>
    <n v="43.83"/>
    <n v="6"/>
    <x v="2198"/>
    <x v="39"/>
    <x v="0"/>
    <x v="1"/>
    <x v="9"/>
    <x v="1"/>
    <x v="2"/>
    <n v="54"/>
    <x v="86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169"/>
    <x v="21"/>
    <n v="47.62"/>
    <n v="7"/>
    <x v="2185"/>
    <x v="126"/>
    <x v="0"/>
    <x v="2"/>
    <x v="2"/>
    <x v="1"/>
    <x v="2"/>
    <n v="54"/>
    <x v="86"/>
    <x v="39"/>
    <n v="4155551450"/>
    <s v="5677 Strong St."/>
    <m/>
    <s v="San Rafael"/>
    <x v="2"/>
    <n v="97562"/>
    <x v="0"/>
    <s v="NA"/>
    <s v="Nelson"/>
    <s v="Valarie"/>
    <s v="Small"/>
  </r>
  <r>
    <x v="97"/>
    <x v="28"/>
    <n v="55.19"/>
    <n v="3"/>
    <x v="2199"/>
    <x v="94"/>
    <x v="0"/>
    <x v="2"/>
    <x v="3"/>
    <x v="1"/>
    <x v="2"/>
    <n v="54"/>
    <x v="86"/>
    <x v="18"/>
    <n v="2155551555"/>
    <s v="7586 Pompton St."/>
    <m/>
    <s v="Allentown"/>
    <x v="7"/>
    <n v="70267"/>
    <x v="0"/>
    <s v="NA"/>
    <s v="Yu"/>
    <s v="Kyung"/>
    <s v="Small"/>
  </r>
  <r>
    <x v="170"/>
    <x v="24"/>
    <n v="46.53"/>
    <n v="10"/>
    <x v="2200"/>
    <x v="42"/>
    <x v="0"/>
    <x v="2"/>
    <x v="10"/>
    <x v="1"/>
    <x v="2"/>
    <n v="54"/>
    <x v="86"/>
    <x v="0"/>
    <n v="2125557818"/>
    <s v="897 Long Airport Avenue"/>
    <m/>
    <s v="NYC"/>
    <x v="0"/>
    <n v="10022"/>
    <x v="0"/>
    <s v="NA"/>
    <s v="Yu"/>
    <s v="Kwai"/>
    <s v="Small"/>
  </r>
  <r>
    <x v="98"/>
    <x v="23"/>
    <n v="57.9"/>
    <n v="7"/>
    <x v="2201"/>
    <x v="95"/>
    <x v="0"/>
    <x v="3"/>
    <x v="4"/>
    <x v="1"/>
    <x v="2"/>
    <n v="54"/>
    <x v="86"/>
    <x v="15"/>
    <n v="6175558555"/>
    <s v="39323 Spinnaker Dr."/>
    <m/>
    <s v="Cambridge"/>
    <x v="6"/>
    <n v="51247"/>
    <x v="0"/>
    <s v="NA"/>
    <s v="Hernandez"/>
    <s v="Marta"/>
    <s v="Small"/>
  </r>
  <r>
    <x v="99"/>
    <x v="19"/>
    <n v="45.45"/>
    <n v="1"/>
    <x v="2202"/>
    <x v="96"/>
    <x v="0"/>
    <x v="3"/>
    <x v="4"/>
    <x v="1"/>
    <x v="2"/>
    <n v="54"/>
    <x v="86"/>
    <x v="31"/>
    <s v="(604) 555-3392"/>
    <s v="1900 Oak St."/>
    <m/>
    <s v="Vancouver"/>
    <x v="10"/>
    <s v="V3F 2K1"/>
    <x v="10"/>
    <s v="NA"/>
    <s v="Tannamuri"/>
    <s v="Yoshi"/>
    <s v="Small"/>
  </r>
  <r>
    <x v="81"/>
    <x v="19"/>
    <n v="100"/>
    <n v="3"/>
    <x v="2203"/>
    <x v="80"/>
    <x v="0"/>
    <x v="3"/>
    <x v="5"/>
    <x v="1"/>
    <x v="2"/>
    <n v="54"/>
    <x v="86"/>
    <x v="17"/>
    <s v="07-98 9555"/>
    <s v="Erling Skakkes gate 78"/>
    <m/>
    <s v="Stavern"/>
    <x v="1"/>
    <n v="4110"/>
    <x v="2"/>
    <s v="EMEA"/>
    <s v="Bergulfsen"/>
    <s v="Jonas"/>
    <s v="Large"/>
  </r>
  <r>
    <x v="290"/>
    <x v="23"/>
    <n v="60.6"/>
    <n v="3"/>
    <x v="2204"/>
    <x v="97"/>
    <x v="0"/>
    <x v="3"/>
    <x v="5"/>
    <x v="1"/>
    <x v="2"/>
    <n v="54"/>
    <x v="86"/>
    <x v="39"/>
    <n v="4155551450"/>
    <s v="5677 Strong St."/>
    <m/>
    <s v="San Rafael"/>
    <x v="2"/>
    <n v="97562"/>
    <x v="0"/>
    <s v="NA"/>
    <s v="Nelson"/>
    <s v="Valarie"/>
    <s v="Small"/>
  </r>
  <r>
    <x v="159"/>
    <x v="29"/>
    <n v="46.53"/>
    <n v="1"/>
    <x v="2205"/>
    <x v="140"/>
    <x v="0"/>
    <x v="3"/>
    <x v="6"/>
    <x v="1"/>
    <x v="2"/>
    <n v="54"/>
    <x v="86"/>
    <x v="74"/>
    <n v="2125557413"/>
    <s v="4092 Furth Circle"/>
    <s v="Suite 400"/>
    <s v="NYC"/>
    <x v="0"/>
    <n v="10022"/>
    <x v="0"/>
    <s v="NA"/>
    <s v="Young"/>
    <s v="Jeff"/>
    <s v="Small"/>
  </r>
  <r>
    <x v="84"/>
    <x v="5"/>
    <n v="100"/>
    <n v="3"/>
    <x v="2206"/>
    <x v="83"/>
    <x v="0"/>
    <x v="3"/>
    <x v="6"/>
    <x v="1"/>
    <x v="2"/>
    <n v="54"/>
    <x v="86"/>
    <x v="1"/>
    <s v="26.47.1555"/>
    <s v="59 rue de l'Abbaye"/>
    <m/>
    <s v="Reims"/>
    <x v="1"/>
    <n v="51100"/>
    <x v="1"/>
    <s v="EMEA"/>
    <s v="Henriot"/>
    <s v="Paul"/>
    <s v="Medium"/>
  </r>
  <r>
    <x v="142"/>
    <x v="14"/>
    <n v="66.47"/>
    <n v="2"/>
    <x v="2207"/>
    <x v="129"/>
    <x v="0"/>
    <x v="0"/>
    <x v="7"/>
    <x v="2"/>
    <x v="2"/>
    <n v="54"/>
    <x v="86"/>
    <x v="39"/>
    <n v="4155551450"/>
    <s v="5677 Strong St."/>
    <m/>
    <s v="San Rafael"/>
    <x v="2"/>
    <n v="97562"/>
    <x v="0"/>
    <s v="NA"/>
    <s v="Nelson"/>
    <s v="Valarie"/>
    <s v="Small"/>
  </r>
  <r>
    <x v="245"/>
    <x v="22"/>
    <n v="53.18"/>
    <n v="5"/>
    <x v="2208"/>
    <x v="205"/>
    <x v="0"/>
    <x v="0"/>
    <x v="0"/>
    <x v="2"/>
    <x v="2"/>
    <n v="54"/>
    <x v="86"/>
    <x v="23"/>
    <s v="(91) 555 94 44"/>
    <s v="C/ Moralzarzal, 86"/>
    <m/>
    <s v="Madrid"/>
    <x v="1"/>
    <n v="28034"/>
    <x v="7"/>
    <s v="EMEA"/>
    <s v="Freyre"/>
    <s v="Diego"/>
    <s v="Small"/>
  </r>
  <r>
    <x v="266"/>
    <x v="5"/>
    <n v="62.77"/>
    <n v="3"/>
    <x v="2209"/>
    <x v="222"/>
    <x v="0"/>
    <x v="0"/>
    <x v="11"/>
    <x v="2"/>
    <x v="2"/>
    <n v="54"/>
    <x v="86"/>
    <x v="23"/>
    <s v="(91) 555 94 44"/>
    <s v="C/ Moralzarzal, 86"/>
    <m/>
    <s v="Madrid"/>
    <x v="1"/>
    <n v="28034"/>
    <x v="7"/>
    <s v="EMEA"/>
    <s v="Freyre"/>
    <s v="Diego"/>
    <s v="Small"/>
  </r>
  <r>
    <x v="171"/>
    <x v="34"/>
    <n v="48.7"/>
    <n v="7"/>
    <x v="2210"/>
    <x v="147"/>
    <x v="0"/>
    <x v="1"/>
    <x v="1"/>
    <x v="2"/>
    <x v="2"/>
    <n v="54"/>
    <x v="86"/>
    <x v="23"/>
    <s v="(91) 555 94 44"/>
    <s v="C/ Moralzarzal, 86"/>
    <m/>
    <s v="Madrid"/>
    <x v="1"/>
    <n v="28034"/>
    <x v="7"/>
    <s v="EMEA"/>
    <s v="Freyre"/>
    <s v="Diego"/>
    <s v="Small"/>
  </r>
  <r>
    <x v="102"/>
    <x v="54"/>
    <n v="43.83"/>
    <n v="6"/>
    <x v="2211"/>
    <x v="53"/>
    <x v="2"/>
    <x v="1"/>
    <x v="1"/>
    <x v="2"/>
    <x v="2"/>
    <n v="54"/>
    <x v="86"/>
    <x v="14"/>
    <s v="40.67.8555"/>
    <s v="67, rue des Cinquante Otages"/>
    <m/>
    <s v="Nantes"/>
    <x v="1"/>
    <n v="44000"/>
    <x v="1"/>
    <s v="EMEA"/>
    <s v="Labrune"/>
    <s v="Janine"/>
    <s v="Small"/>
  </r>
  <r>
    <x v="150"/>
    <x v="4"/>
    <n v="65.87"/>
    <n v="4"/>
    <x v="2212"/>
    <x v="134"/>
    <x v="0"/>
    <x v="0"/>
    <x v="7"/>
    <x v="0"/>
    <x v="6"/>
    <n v="62"/>
    <x v="87"/>
    <x v="23"/>
    <s v="(91) 555 94 44"/>
    <s v="C/ Moralzarzal, 86"/>
    <m/>
    <s v="Madrid"/>
    <x v="1"/>
    <n v="28034"/>
    <x v="7"/>
    <s v="EMEA"/>
    <s v="Freyre"/>
    <s v="Diego"/>
    <s v="Medium"/>
  </r>
  <r>
    <x v="299"/>
    <x v="26"/>
    <n v="63.38"/>
    <n v="1"/>
    <x v="2213"/>
    <x v="247"/>
    <x v="0"/>
    <x v="1"/>
    <x v="8"/>
    <x v="0"/>
    <x v="6"/>
    <n v="62"/>
    <x v="87"/>
    <x v="90"/>
    <s v="(071) 23 67 2555"/>
    <s v="Boulevard Tirou, 255"/>
    <m/>
    <s v="Charleroi"/>
    <x v="1"/>
    <s v="B-6000"/>
    <x v="14"/>
    <s v="EMEA"/>
    <s v="Cartrain"/>
    <s v="Pascale"/>
    <s v="Small"/>
  </r>
  <r>
    <x v="124"/>
    <x v="6"/>
    <n v="70.84"/>
    <n v="6"/>
    <x v="2214"/>
    <x v="118"/>
    <x v="0"/>
    <x v="1"/>
    <x v="9"/>
    <x v="0"/>
    <x v="6"/>
    <n v="62"/>
    <x v="87"/>
    <x v="74"/>
    <n v="2125557413"/>
    <s v="4092 Furth Circle"/>
    <s v="Suite 400"/>
    <s v="NYC"/>
    <x v="0"/>
    <n v="10022"/>
    <x v="0"/>
    <s v="NA"/>
    <s v="Young"/>
    <s v="Jeff"/>
    <s v="Small"/>
  </r>
  <r>
    <x v="125"/>
    <x v="13"/>
    <n v="74.569999999999993"/>
    <n v="16"/>
    <x v="2215"/>
    <x v="119"/>
    <x v="0"/>
    <x v="2"/>
    <x v="3"/>
    <x v="0"/>
    <x v="6"/>
    <n v="62"/>
    <x v="87"/>
    <x v="39"/>
    <n v="4155551450"/>
    <s v="5677 Strong St."/>
    <m/>
    <s v="San Rafael"/>
    <x v="2"/>
    <n v="97562"/>
    <x v="0"/>
    <s v="NA"/>
    <s v="Nelson"/>
    <s v="Valarie"/>
    <s v="Medium"/>
  </r>
  <r>
    <x v="280"/>
    <x v="29"/>
    <n v="50.95"/>
    <n v="2"/>
    <x v="2216"/>
    <x v="235"/>
    <x v="0"/>
    <x v="2"/>
    <x v="10"/>
    <x v="0"/>
    <x v="6"/>
    <n v="62"/>
    <x v="87"/>
    <x v="28"/>
    <s v="61-7-3844-6555"/>
    <s v="31 Duncan St. West End"/>
    <m/>
    <s v="South Brisbane"/>
    <x v="9"/>
    <n v="4101"/>
    <x v="3"/>
    <s v="APAC"/>
    <s v="Calaghan"/>
    <s v="Tony"/>
    <s v="Small"/>
  </r>
  <r>
    <x v="127"/>
    <x v="27"/>
    <n v="53.44"/>
    <n v="7"/>
    <x v="2217"/>
    <x v="121"/>
    <x v="0"/>
    <x v="3"/>
    <x v="4"/>
    <x v="0"/>
    <x v="6"/>
    <n v="62"/>
    <x v="87"/>
    <x v="26"/>
    <s v="+65 221 7555"/>
    <s v="Bronz Sok., Bronz Apt. 3/6 Tesvikiye"/>
    <m/>
    <s v="Singapore"/>
    <x v="1"/>
    <n v="79903"/>
    <x v="9"/>
    <s v="Japan"/>
    <s v="Natividad"/>
    <s v="Eric"/>
    <s v="Small"/>
  </r>
  <r>
    <x v="128"/>
    <x v="8"/>
    <n v="64"/>
    <n v="6"/>
    <x v="2218"/>
    <x v="32"/>
    <x v="0"/>
    <x v="3"/>
    <x v="5"/>
    <x v="0"/>
    <x v="6"/>
    <n v="62"/>
    <x v="87"/>
    <x v="70"/>
    <s v="0522-556555"/>
    <s v="Strada Provinciale 124"/>
    <m/>
    <s v="Reggio Emilia"/>
    <x v="1"/>
    <n v="42100"/>
    <x v="12"/>
    <s v="EMEA"/>
    <s v="Moroni"/>
    <s v="Maurizio"/>
    <s v="Small"/>
  </r>
  <r>
    <x v="165"/>
    <x v="7"/>
    <n v="50.95"/>
    <n v="1"/>
    <x v="2219"/>
    <x v="69"/>
    <x v="0"/>
    <x v="3"/>
    <x v="5"/>
    <x v="0"/>
    <x v="6"/>
    <n v="62"/>
    <x v="87"/>
    <x v="81"/>
    <s v="(95) 555 82 82"/>
    <s v="C/ Romero, 33"/>
    <m/>
    <s v="Sevilla"/>
    <x v="1"/>
    <n v="41101"/>
    <x v="7"/>
    <s v="EMEA"/>
    <s v="Roel"/>
    <s v="Jose Pedro"/>
    <s v="Small"/>
  </r>
  <r>
    <x v="166"/>
    <x v="29"/>
    <n v="54.68"/>
    <n v="1"/>
    <x v="2220"/>
    <x v="34"/>
    <x v="0"/>
    <x v="3"/>
    <x v="5"/>
    <x v="0"/>
    <x v="6"/>
    <n v="62"/>
    <x v="87"/>
    <x v="47"/>
    <n v="9145554562"/>
    <s v="3758 North Pendale Street"/>
    <m/>
    <s v="White Plains"/>
    <x v="0"/>
    <n v="24067"/>
    <x v="0"/>
    <s v="NA"/>
    <s v="Frick"/>
    <s v="Steve"/>
    <s v="Small"/>
  </r>
  <r>
    <x v="93"/>
    <x v="3"/>
    <n v="56.55"/>
    <n v="2"/>
    <x v="2221"/>
    <x v="91"/>
    <x v="0"/>
    <x v="3"/>
    <x v="6"/>
    <x v="0"/>
    <x v="6"/>
    <n v="62"/>
    <x v="87"/>
    <x v="64"/>
    <n v="6175552555"/>
    <s v="6251 Ingle Ln."/>
    <m/>
    <s v="Boston"/>
    <x v="6"/>
    <n v="51003"/>
    <x v="0"/>
    <s v="NA"/>
    <s v="Franco"/>
    <s v="Valarie"/>
    <s v="Small"/>
  </r>
  <r>
    <x v="132"/>
    <x v="14"/>
    <n v="52.82"/>
    <n v="6"/>
    <x v="2222"/>
    <x v="123"/>
    <x v="0"/>
    <x v="0"/>
    <x v="0"/>
    <x v="1"/>
    <x v="6"/>
    <n v="62"/>
    <x v="87"/>
    <x v="75"/>
    <s v="+353 1862 1555"/>
    <s v="25 Maiden Lane"/>
    <s v="Floor No. 4"/>
    <s v="Dublin"/>
    <x v="1"/>
    <n v="2"/>
    <x v="18"/>
    <s v="EMEA"/>
    <s v="Cassidy"/>
    <s v="Dean"/>
    <s v="Small"/>
  </r>
  <r>
    <x v="151"/>
    <x v="12"/>
    <n v="60.9"/>
    <n v="4"/>
    <x v="2223"/>
    <x v="135"/>
    <x v="0"/>
    <x v="0"/>
    <x v="11"/>
    <x v="1"/>
    <x v="6"/>
    <n v="62"/>
    <x v="87"/>
    <x v="72"/>
    <s v="+49 69 66 90 2555"/>
    <s v="Lyonerstr. 34"/>
    <m/>
    <s v="Frankfurt"/>
    <x v="1"/>
    <n v="60528"/>
    <x v="16"/>
    <s v="EMEA"/>
    <s v="Keitel"/>
    <s v="Roland"/>
    <s v="Small"/>
  </r>
  <r>
    <x v="134"/>
    <x v="23"/>
    <n v="49.71"/>
    <n v="6"/>
    <x v="2224"/>
    <x v="125"/>
    <x v="0"/>
    <x v="1"/>
    <x v="1"/>
    <x v="1"/>
    <x v="6"/>
    <n v="62"/>
    <x v="87"/>
    <x v="73"/>
    <s v="+358 9 8045 555"/>
    <s v="Software Engineering Center, SEC Oy"/>
    <m/>
    <s v="Espoo"/>
    <x v="1"/>
    <s v="FIN-02271"/>
    <x v="4"/>
    <s v="EMEA"/>
    <s v="Suominen"/>
    <s v="Kalle"/>
    <s v="Small"/>
  </r>
  <r>
    <x v="135"/>
    <x v="3"/>
    <n v="64.63"/>
    <n v="6"/>
    <x v="2225"/>
    <x v="126"/>
    <x v="0"/>
    <x v="2"/>
    <x v="2"/>
    <x v="1"/>
    <x v="6"/>
    <n v="62"/>
    <x v="87"/>
    <x v="18"/>
    <n v="2155551555"/>
    <s v="7586 Pompton St."/>
    <m/>
    <s v="Allentown"/>
    <x v="7"/>
    <n v="70267"/>
    <x v="0"/>
    <s v="NA"/>
    <s v="Yu"/>
    <s v="Kyung"/>
    <s v="Small"/>
  </r>
  <r>
    <x v="136"/>
    <x v="5"/>
    <n v="59.65"/>
    <n v="9"/>
    <x v="2226"/>
    <x v="76"/>
    <x v="0"/>
    <x v="2"/>
    <x v="3"/>
    <x v="1"/>
    <x v="6"/>
    <n v="62"/>
    <x v="87"/>
    <x v="39"/>
    <n v="4155551450"/>
    <s v="5677 Strong St."/>
    <m/>
    <s v="San Rafael"/>
    <x v="2"/>
    <n v="97562"/>
    <x v="0"/>
    <s v="NA"/>
    <s v="Nelson"/>
    <s v="Valarie"/>
    <s v="Small"/>
  </r>
  <r>
    <x v="170"/>
    <x v="28"/>
    <n v="67.73"/>
    <n v="3"/>
    <x v="2227"/>
    <x v="42"/>
    <x v="0"/>
    <x v="2"/>
    <x v="10"/>
    <x v="1"/>
    <x v="6"/>
    <n v="62"/>
    <x v="87"/>
    <x v="0"/>
    <n v="2125557818"/>
    <s v="897 Long Airport Avenue"/>
    <m/>
    <s v="NYC"/>
    <x v="0"/>
    <n v="10022"/>
    <x v="0"/>
    <s v="NA"/>
    <s v="Yu"/>
    <s v="Kwai"/>
    <s v="Small"/>
  </r>
  <r>
    <x v="138"/>
    <x v="12"/>
    <n v="50.33"/>
    <n v="17"/>
    <x v="2228"/>
    <x v="78"/>
    <x v="0"/>
    <x v="3"/>
    <x v="4"/>
    <x v="1"/>
    <x v="6"/>
    <n v="62"/>
    <x v="87"/>
    <x v="77"/>
    <s v="(171) 555-1555"/>
    <s v="Fauntleroy Circus"/>
    <m/>
    <s v="Manchester"/>
    <x v="1"/>
    <s v="EC2 5NT"/>
    <x v="6"/>
    <s v="EMEA"/>
    <s v="Ashworth"/>
    <s v="Victoria"/>
    <s v="Small"/>
  </r>
  <r>
    <x v="139"/>
    <x v="21"/>
    <n v="66.489999999999995"/>
    <n v="9"/>
    <x v="2229"/>
    <x v="96"/>
    <x v="0"/>
    <x v="3"/>
    <x v="4"/>
    <x v="1"/>
    <x v="6"/>
    <n v="62"/>
    <x v="87"/>
    <x v="78"/>
    <s v="86 21 3555"/>
    <s v="Smagsloget 45"/>
    <m/>
    <s v="Aaarhus"/>
    <x v="1"/>
    <n v="8200"/>
    <x v="13"/>
    <s v="EMEA"/>
    <s v="Ibsen"/>
    <s v="Palle"/>
    <s v="Small"/>
  </r>
  <r>
    <x v="81"/>
    <x v="11"/>
    <n v="100"/>
    <n v="2"/>
    <x v="2230"/>
    <x v="80"/>
    <x v="0"/>
    <x v="3"/>
    <x v="5"/>
    <x v="1"/>
    <x v="6"/>
    <n v="62"/>
    <x v="87"/>
    <x v="17"/>
    <s v="07-98 9555"/>
    <s v="Erling Skakkes gate 78"/>
    <m/>
    <s v="Stavern"/>
    <x v="1"/>
    <n v="4110"/>
    <x v="2"/>
    <s v="EMEA"/>
    <s v="Bergulfsen"/>
    <s v="Jonas"/>
    <s v="Medium"/>
  </r>
  <r>
    <x v="140"/>
    <x v="28"/>
    <n v="84.71"/>
    <n v="9"/>
    <x v="2231"/>
    <x v="128"/>
    <x v="0"/>
    <x v="3"/>
    <x v="5"/>
    <x v="1"/>
    <x v="6"/>
    <n v="62"/>
    <x v="87"/>
    <x v="62"/>
    <s v="(1) 42.34.2555"/>
    <s v="265, boulevard Charonne"/>
    <m/>
    <s v="Paris"/>
    <x v="1"/>
    <n v="75012"/>
    <x v="1"/>
    <s v="EMEA"/>
    <s v="Bertrand"/>
    <s v="Marie"/>
    <s v="Small"/>
  </r>
  <r>
    <x v="83"/>
    <x v="26"/>
    <n v="100"/>
    <n v="14"/>
    <x v="2232"/>
    <x v="82"/>
    <x v="0"/>
    <x v="3"/>
    <x v="6"/>
    <x v="1"/>
    <x v="6"/>
    <n v="62"/>
    <x v="87"/>
    <x v="23"/>
    <s v="(91) 555 94 44"/>
    <s v="C/ Moralzarzal, 86"/>
    <m/>
    <s v="Madrid"/>
    <x v="1"/>
    <n v="28034"/>
    <x v="7"/>
    <s v="EMEA"/>
    <s v="Freyre"/>
    <s v="Diego"/>
    <s v="Medium"/>
  </r>
  <r>
    <x v="84"/>
    <x v="8"/>
    <n v="100"/>
    <n v="1"/>
    <x v="2233"/>
    <x v="83"/>
    <x v="0"/>
    <x v="3"/>
    <x v="6"/>
    <x v="1"/>
    <x v="6"/>
    <n v="62"/>
    <x v="87"/>
    <x v="1"/>
    <s v="26.47.1555"/>
    <s v="59 rue de l'Abbaye"/>
    <m/>
    <s v="Reims"/>
    <x v="1"/>
    <n v="51100"/>
    <x v="1"/>
    <s v="EMEA"/>
    <s v="Henriot"/>
    <s v="Paul"/>
    <s v="Medium"/>
  </r>
  <r>
    <x v="142"/>
    <x v="0"/>
    <n v="99.55"/>
    <n v="11"/>
    <x v="2234"/>
    <x v="129"/>
    <x v="0"/>
    <x v="0"/>
    <x v="7"/>
    <x v="2"/>
    <x v="6"/>
    <n v="62"/>
    <x v="87"/>
    <x v="39"/>
    <n v="4155551450"/>
    <s v="5677 Strong St."/>
    <m/>
    <s v="San Rafael"/>
    <x v="2"/>
    <n v="97562"/>
    <x v="0"/>
    <s v="NA"/>
    <s v="Nelson"/>
    <s v="Valarie"/>
    <s v="Small"/>
  </r>
  <r>
    <x v="245"/>
    <x v="27"/>
    <n v="36.07"/>
    <n v="8"/>
    <x v="2235"/>
    <x v="205"/>
    <x v="0"/>
    <x v="0"/>
    <x v="0"/>
    <x v="2"/>
    <x v="6"/>
    <n v="62"/>
    <x v="87"/>
    <x v="23"/>
    <s v="(91) 555 94 44"/>
    <s v="C/ Moralzarzal, 86"/>
    <m/>
    <s v="Madrid"/>
    <x v="1"/>
    <n v="28034"/>
    <x v="7"/>
    <s v="EMEA"/>
    <s v="Freyre"/>
    <s v="Diego"/>
    <s v="Small"/>
  </r>
  <r>
    <x v="266"/>
    <x v="0"/>
    <n v="60.28"/>
    <n v="4"/>
    <x v="2072"/>
    <x v="222"/>
    <x v="0"/>
    <x v="0"/>
    <x v="11"/>
    <x v="2"/>
    <x v="6"/>
    <n v="62"/>
    <x v="87"/>
    <x v="23"/>
    <s v="(91) 555 94 44"/>
    <s v="C/ Moralzarzal, 86"/>
    <m/>
    <s v="Madrid"/>
    <x v="1"/>
    <n v="28034"/>
    <x v="7"/>
    <s v="EMEA"/>
    <s v="Freyre"/>
    <s v="Diego"/>
    <s v="Small"/>
  </r>
  <r>
    <x v="144"/>
    <x v="16"/>
    <n v="49.71"/>
    <n v="6"/>
    <x v="2236"/>
    <x v="130"/>
    <x v="0"/>
    <x v="1"/>
    <x v="1"/>
    <x v="2"/>
    <x v="6"/>
    <n v="62"/>
    <x v="87"/>
    <x v="13"/>
    <n v="2035552570"/>
    <s v="25593 South Bay Ln."/>
    <m/>
    <s v="Bridgewater"/>
    <x v="5"/>
    <n v="97562"/>
    <x v="0"/>
    <s v="NA"/>
    <s v="King"/>
    <s v="Julie"/>
    <s v="Small"/>
  </r>
  <r>
    <x v="26"/>
    <x v="3"/>
    <n v="75.63"/>
    <n v="7"/>
    <x v="2237"/>
    <x v="26"/>
    <x v="0"/>
    <x v="0"/>
    <x v="7"/>
    <x v="0"/>
    <x v="2"/>
    <n v="64"/>
    <x v="88"/>
    <x v="17"/>
    <s v="07-98 9555"/>
    <s v="Erling Skakkes gate 78"/>
    <m/>
    <s v="Stavern"/>
    <x v="1"/>
    <n v="4110"/>
    <x v="2"/>
    <s v="EMEA"/>
    <s v="Bergulfsen"/>
    <s v="Jonas"/>
    <s v="Medium"/>
  </r>
  <r>
    <x v="145"/>
    <x v="10"/>
    <n v="68.52"/>
    <n v="1"/>
    <x v="2238"/>
    <x v="131"/>
    <x v="0"/>
    <x v="0"/>
    <x v="11"/>
    <x v="0"/>
    <x v="2"/>
    <n v="64"/>
    <x v="88"/>
    <x v="39"/>
    <n v="4155551450"/>
    <s v="5677 Strong St."/>
    <m/>
    <s v="San Rafael"/>
    <x v="2"/>
    <n v="97562"/>
    <x v="0"/>
    <s v="NA"/>
    <s v="Nelson"/>
    <s v="Valarie"/>
    <s v="Small"/>
  </r>
  <r>
    <x v="28"/>
    <x v="18"/>
    <n v="62.7"/>
    <n v="7"/>
    <x v="2239"/>
    <x v="28"/>
    <x v="0"/>
    <x v="1"/>
    <x v="1"/>
    <x v="0"/>
    <x v="2"/>
    <n v="64"/>
    <x v="88"/>
    <x v="25"/>
    <s v="(91) 555 22 82"/>
    <s v="C/ Araquil, 67"/>
    <m/>
    <s v="Madrid"/>
    <x v="1"/>
    <n v="28023"/>
    <x v="7"/>
    <s v="EMEA"/>
    <s v="Sommer"/>
    <s v="Mart¡n"/>
    <s v="Small"/>
  </r>
  <r>
    <x v="29"/>
    <x v="11"/>
    <n v="60.76"/>
    <n v="7"/>
    <x v="2240"/>
    <x v="29"/>
    <x v="0"/>
    <x v="2"/>
    <x v="2"/>
    <x v="0"/>
    <x v="2"/>
    <n v="64"/>
    <x v="88"/>
    <x v="5"/>
    <n v="6505556809"/>
    <s v="9408 Furth Circle"/>
    <m/>
    <s v="Burlingame"/>
    <x v="2"/>
    <n v="94217"/>
    <x v="0"/>
    <s v="NA"/>
    <s v="Hirano"/>
    <s v="Juri"/>
    <s v="Small"/>
  </r>
  <r>
    <x v="30"/>
    <x v="4"/>
    <n v="58.18"/>
    <n v="4"/>
    <x v="2241"/>
    <x v="30"/>
    <x v="0"/>
    <x v="2"/>
    <x v="10"/>
    <x v="0"/>
    <x v="2"/>
    <n v="64"/>
    <x v="88"/>
    <x v="26"/>
    <s v="+65 221 7555"/>
    <s v="Bronz Sok., Bronz Apt. 3/6 Tesvikiye"/>
    <m/>
    <s v="Singapore"/>
    <x v="1"/>
    <n v="79903"/>
    <x v="9"/>
    <s v="Japan"/>
    <s v="Natividad"/>
    <s v="Eric"/>
    <s v="Small"/>
  </r>
  <r>
    <x v="91"/>
    <x v="4"/>
    <n v="54.94"/>
    <n v="5"/>
    <x v="2242"/>
    <x v="90"/>
    <x v="5"/>
    <x v="3"/>
    <x v="4"/>
    <x v="0"/>
    <x v="2"/>
    <n v="64"/>
    <x v="88"/>
    <x v="63"/>
    <s v="7675-3555"/>
    <s v="Kirchgasse 6"/>
    <m/>
    <s v="Graz"/>
    <x v="1"/>
    <n v="8010"/>
    <x v="5"/>
    <s v="EMEA"/>
    <s v="Mendel"/>
    <s v="Roland"/>
    <s v="Small"/>
  </r>
  <r>
    <x v="92"/>
    <x v="6"/>
    <n v="74.98"/>
    <n v="12"/>
    <x v="2243"/>
    <x v="32"/>
    <x v="0"/>
    <x v="3"/>
    <x v="5"/>
    <x v="0"/>
    <x v="2"/>
    <n v="64"/>
    <x v="88"/>
    <x v="49"/>
    <s v="(171) 555-0297"/>
    <s v="35 King George"/>
    <m/>
    <s v="London"/>
    <x v="1"/>
    <s v="WX3 6FW"/>
    <x v="6"/>
    <s v="EMEA"/>
    <s v="Brown"/>
    <s v="Ann"/>
    <s v="Small"/>
  </r>
  <r>
    <x v="33"/>
    <x v="4"/>
    <n v="64.64"/>
    <n v="4"/>
    <x v="2244"/>
    <x v="33"/>
    <x v="0"/>
    <x v="3"/>
    <x v="5"/>
    <x v="0"/>
    <x v="2"/>
    <n v="64"/>
    <x v="88"/>
    <x v="29"/>
    <n v="2155554695"/>
    <s v="782 First Street"/>
    <m/>
    <s v="Philadelphia"/>
    <x v="7"/>
    <n v="71270"/>
    <x v="0"/>
    <s v="NA"/>
    <s v="Cervantes"/>
    <s v="Francisca"/>
    <s v="Medium"/>
  </r>
  <r>
    <x v="34"/>
    <x v="25"/>
    <n v="54.94"/>
    <n v="7"/>
    <x v="2245"/>
    <x v="34"/>
    <x v="0"/>
    <x v="3"/>
    <x v="5"/>
    <x v="0"/>
    <x v="2"/>
    <n v="64"/>
    <x v="88"/>
    <x v="30"/>
    <s v="78.32.5555"/>
    <s v="2, rue du Commerce"/>
    <m/>
    <s v="Lyon"/>
    <x v="1"/>
    <n v="69004"/>
    <x v="1"/>
    <s v="EMEA"/>
    <s v="Saveley"/>
    <s v="Mary"/>
    <s v="Small"/>
  </r>
  <r>
    <x v="35"/>
    <x v="5"/>
    <n v="58.82"/>
    <n v="2"/>
    <x v="2246"/>
    <x v="35"/>
    <x v="0"/>
    <x v="3"/>
    <x v="6"/>
    <x v="0"/>
    <x v="2"/>
    <n v="64"/>
    <x v="88"/>
    <x v="31"/>
    <s v="(604) 555-3392"/>
    <s v="1900 Oak St."/>
    <m/>
    <s v="Vancouver"/>
    <x v="10"/>
    <s v="V3F 2K1"/>
    <x v="10"/>
    <s v="NA"/>
    <s v="Tannamuri"/>
    <s v="Yoshi"/>
    <s v="Small"/>
  </r>
  <r>
    <x v="94"/>
    <x v="25"/>
    <n v="62.05"/>
    <n v="7"/>
    <x v="2247"/>
    <x v="92"/>
    <x v="0"/>
    <x v="0"/>
    <x v="0"/>
    <x v="1"/>
    <x v="2"/>
    <n v="64"/>
    <x v="88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95"/>
    <x v="0"/>
    <n v="73.040000000000006"/>
    <n v="12"/>
    <x v="2248"/>
    <x v="93"/>
    <x v="0"/>
    <x v="0"/>
    <x v="11"/>
    <x v="1"/>
    <x v="2"/>
    <n v="64"/>
    <x v="88"/>
    <x v="39"/>
    <n v="4155551450"/>
    <s v="5677 Strong St."/>
    <m/>
    <s v="San Rafael"/>
    <x v="2"/>
    <n v="97562"/>
    <x v="0"/>
    <s v="NA"/>
    <s v="Nelson"/>
    <s v="Valarie"/>
    <s v="Small"/>
  </r>
  <r>
    <x v="38"/>
    <x v="27"/>
    <n v="69.16"/>
    <n v="5"/>
    <x v="2249"/>
    <x v="38"/>
    <x v="0"/>
    <x v="1"/>
    <x v="1"/>
    <x v="1"/>
    <x v="2"/>
    <n v="64"/>
    <x v="88"/>
    <x v="34"/>
    <n v="2035559545"/>
    <s v="567 North Pendale Street"/>
    <m/>
    <s v="New Haven"/>
    <x v="5"/>
    <n v="97823"/>
    <x v="0"/>
    <s v="NA"/>
    <s v="Murphy"/>
    <s v="Leslie"/>
    <s v="Medium"/>
  </r>
  <r>
    <x v="39"/>
    <x v="14"/>
    <n v="61.41"/>
    <n v="2"/>
    <x v="2250"/>
    <x v="39"/>
    <x v="0"/>
    <x v="1"/>
    <x v="9"/>
    <x v="1"/>
    <x v="2"/>
    <n v="64"/>
    <x v="88"/>
    <x v="35"/>
    <s v="+81 3 3584 0555"/>
    <s v="2-2-8 Roppongi"/>
    <m/>
    <s v="Minato-ku"/>
    <x v="11"/>
    <s v="106-0032"/>
    <x v="11"/>
    <s v="Japan"/>
    <s v="Shimamura"/>
    <s v="Akiko"/>
    <s v="Small"/>
  </r>
  <r>
    <x v="40"/>
    <x v="15"/>
    <n v="63.35"/>
    <n v="5"/>
    <x v="2251"/>
    <x v="40"/>
    <x v="0"/>
    <x v="2"/>
    <x v="2"/>
    <x v="1"/>
    <x v="2"/>
    <n v="64"/>
    <x v="88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97"/>
    <x v="5"/>
    <n v="77.569999999999993"/>
    <n v="12"/>
    <x v="2252"/>
    <x v="94"/>
    <x v="0"/>
    <x v="2"/>
    <x v="3"/>
    <x v="1"/>
    <x v="2"/>
    <n v="64"/>
    <x v="88"/>
    <x v="18"/>
    <n v="2155551555"/>
    <s v="7586 Pompton St."/>
    <m/>
    <s v="Allentown"/>
    <x v="7"/>
    <n v="70267"/>
    <x v="0"/>
    <s v="NA"/>
    <s v="Yu"/>
    <s v="Kyung"/>
    <s v="Small"/>
  </r>
  <r>
    <x v="42"/>
    <x v="22"/>
    <n v="71.75"/>
    <n v="7"/>
    <x v="2253"/>
    <x v="42"/>
    <x v="0"/>
    <x v="2"/>
    <x v="10"/>
    <x v="1"/>
    <x v="2"/>
    <n v="64"/>
    <x v="88"/>
    <x v="37"/>
    <s v="0695-34 6555"/>
    <s v="?kergatan 24"/>
    <m/>
    <s v="Boras"/>
    <x v="1"/>
    <s v="S-844 67"/>
    <x v="8"/>
    <s v="EMEA"/>
    <s v="Larsson"/>
    <s v="Maria"/>
    <s v="Small"/>
  </r>
  <r>
    <x v="43"/>
    <x v="5"/>
    <n v="73.040000000000006"/>
    <n v="2"/>
    <x v="2254"/>
    <x v="43"/>
    <x v="0"/>
    <x v="3"/>
    <x v="4"/>
    <x v="1"/>
    <x v="2"/>
    <n v="64"/>
    <x v="88"/>
    <x v="38"/>
    <s v="30.59.8555"/>
    <s v="67, avenue de l'Europe"/>
    <m/>
    <s v="Versailles"/>
    <x v="1"/>
    <n v="78000"/>
    <x v="1"/>
    <s v="EMEA"/>
    <s v="Tonini"/>
    <s v="Daniel"/>
    <s v="Small"/>
  </r>
  <r>
    <x v="99"/>
    <x v="1"/>
    <n v="56.24"/>
    <n v="10"/>
    <x v="2255"/>
    <x v="96"/>
    <x v="0"/>
    <x v="3"/>
    <x v="4"/>
    <x v="1"/>
    <x v="2"/>
    <n v="64"/>
    <x v="88"/>
    <x v="31"/>
    <s v="(604) 555-3392"/>
    <s v="1900 Oak St."/>
    <m/>
    <s v="Vancouver"/>
    <x v="10"/>
    <s v="V3F 2K1"/>
    <x v="10"/>
    <s v="NA"/>
    <s v="Tannamuri"/>
    <s v="Yoshi"/>
    <s v="Small"/>
  </r>
  <r>
    <x v="152"/>
    <x v="7"/>
    <n v="100"/>
    <n v="4"/>
    <x v="1001"/>
    <x v="80"/>
    <x v="0"/>
    <x v="3"/>
    <x v="5"/>
    <x v="1"/>
    <x v="2"/>
    <n v="64"/>
    <x v="88"/>
    <x v="11"/>
    <n v="2125551500"/>
    <s v="2678 Kingston Rd."/>
    <s v="Suite 101"/>
    <s v="NYC"/>
    <x v="0"/>
    <n v="10022"/>
    <x v="0"/>
    <s v="NA"/>
    <s v="Frick"/>
    <s v="Michael"/>
    <s v="Large"/>
  </r>
  <r>
    <x v="46"/>
    <x v="29"/>
    <n v="73.69"/>
    <n v="4"/>
    <x v="2256"/>
    <x v="46"/>
    <x v="0"/>
    <x v="3"/>
    <x v="5"/>
    <x v="1"/>
    <x v="2"/>
    <n v="64"/>
    <x v="88"/>
    <x v="8"/>
    <n v="6505555787"/>
    <s v="5557 North Pendale Street"/>
    <m/>
    <s v="San Francisco"/>
    <x v="2"/>
    <m/>
    <x v="0"/>
    <s v="NA"/>
    <s v="Murphy"/>
    <s v="Julie"/>
    <s v="Small"/>
  </r>
  <r>
    <x v="141"/>
    <x v="28"/>
    <n v="100"/>
    <n v="5"/>
    <x v="2257"/>
    <x v="79"/>
    <x v="0"/>
    <x v="3"/>
    <x v="5"/>
    <x v="1"/>
    <x v="2"/>
    <n v="64"/>
    <x v="88"/>
    <x v="25"/>
    <s v="(91) 555 22 82"/>
    <s v="C/ Araquil, 67"/>
    <m/>
    <s v="Madrid"/>
    <x v="1"/>
    <n v="28023"/>
    <x v="7"/>
    <s v="EMEA"/>
    <s v="Sommer"/>
    <s v="Mart¡n"/>
    <s v="Medium"/>
  </r>
  <r>
    <x v="153"/>
    <x v="5"/>
    <n v="100"/>
    <n v="2"/>
    <x v="2258"/>
    <x v="48"/>
    <x v="0"/>
    <x v="3"/>
    <x v="6"/>
    <x v="1"/>
    <x v="2"/>
    <n v="64"/>
    <x v="88"/>
    <x v="23"/>
    <s v="(91) 555 94 44"/>
    <s v="C/ Moralzarzal, 86"/>
    <m/>
    <s v="Madrid"/>
    <x v="1"/>
    <n v="28034"/>
    <x v="7"/>
    <s v="EMEA"/>
    <s v="Freyre"/>
    <s v="Diego"/>
    <s v="Medium"/>
  </r>
  <r>
    <x v="101"/>
    <x v="32"/>
    <n v="100"/>
    <n v="3"/>
    <x v="2259"/>
    <x v="49"/>
    <x v="0"/>
    <x v="0"/>
    <x v="7"/>
    <x v="2"/>
    <x v="2"/>
    <n v="64"/>
    <x v="88"/>
    <x v="42"/>
    <s v="02 9936 8555"/>
    <s v="201 Miller Street"/>
    <s v="Level 15"/>
    <s v="North Sydney"/>
    <x v="8"/>
    <n v="2060"/>
    <x v="3"/>
    <s v="APAC"/>
    <s v="O'Hara"/>
    <s v="Anna"/>
    <s v="Medium"/>
  </r>
  <r>
    <x v="143"/>
    <x v="7"/>
    <n v="100"/>
    <n v="8"/>
    <x v="2260"/>
    <x v="50"/>
    <x v="0"/>
    <x v="0"/>
    <x v="0"/>
    <x v="2"/>
    <x v="2"/>
    <n v="64"/>
    <x v="88"/>
    <x v="39"/>
    <n v="4155551450"/>
    <s v="5677 Strong St."/>
    <m/>
    <s v="San Rafael"/>
    <x v="2"/>
    <n v="97562"/>
    <x v="0"/>
    <s v="NA"/>
    <s v="Nelson"/>
    <s v="Valarie"/>
    <s v="Medium"/>
  </r>
  <r>
    <x v="52"/>
    <x v="26"/>
    <n v="69.16"/>
    <n v="5"/>
    <x v="2261"/>
    <x v="52"/>
    <x v="0"/>
    <x v="1"/>
    <x v="1"/>
    <x v="2"/>
    <x v="2"/>
    <n v="64"/>
    <x v="88"/>
    <x v="43"/>
    <s v="(514) 555-8054"/>
    <s v="43 rue St. Laurent"/>
    <m/>
    <s v="Montreal"/>
    <x v="13"/>
    <s v="H1J 1C3"/>
    <x v="10"/>
    <s v="NA"/>
    <s v="Fresnisre"/>
    <s v="Jean"/>
    <s v="Small"/>
  </r>
  <r>
    <x v="53"/>
    <x v="27"/>
    <n v="61.41"/>
    <n v="2"/>
    <x v="444"/>
    <x v="53"/>
    <x v="2"/>
    <x v="1"/>
    <x v="1"/>
    <x v="2"/>
    <x v="2"/>
    <n v="64"/>
    <x v="88"/>
    <x v="23"/>
    <s v="(91) 555 94 44"/>
    <s v="C/ Moralzarzal, 86"/>
    <m/>
    <s v="Madrid"/>
    <x v="1"/>
    <n v="28034"/>
    <x v="7"/>
    <s v="EMEA"/>
    <s v="Freyre"/>
    <s v="Diego"/>
    <s v="Small"/>
  </r>
  <r>
    <x v="222"/>
    <x v="29"/>
    <n v="72.92"/>
    <n v="5"/>
    <x v="2262"/>
    <x v="186"/>
    <x v="0"/>
    <x v="0"/>
    <x v="0"/>
    <x v="0"/>
    <x v="3"/>
    <n v="68"/>
    <x v="89"/>
    <x v="86"/>
    <s v="035-640555"/>
    <s v="Via Ludovico il Moro 22"/>
    <m/>
    <s v="Bergamo"/>
    <x v="1"/>
    <n v="24100"/>
    <x v="12"/>
    <s v="EMEA"/>
    <s v="Rovelli"/>
    <s v="Giovanni"/>
    <s v="Small"/>
  </r>
  <r>
    <x v="54"/>
    <x v="6"/>
    <n v="72.23"/>
    <n v="11"/>
    <x v="2263"/>
    <x v="54"/>
    <x v="0"/>
    <x v="1"/>
    <x v="8"/>
    <x v="0"/>
    <x v="3"/>
    <n v="68"/>
    <x v="89"/>
    <x v="10"/>
    <s v="03 9520 4555"/>
    <s v="636 St Kilda Road"/>
    <s v="Level 3"/>
    <s v="Melbourne"/>
    <x v="3"/>
    <n v="3004"/>
    <x v="3"/>
    <s v="APAC"/>
    <s v="Ferguson"/>
    <s v="Peter"/>
    <s v="Small"/>
  </r>
  <r>
    <x v="249"/>
    <x v="4"/>
    <n v="57.1"/>
    <n v="6"/>
    <x v="2264"/>
    <x v="209"/>
    <x v="0"/>
    <x v="1"/>
    <x v="9"/>
    <x v="0"/>
    <x v="3"/>
    <n v="68"/>
    <x v="89"/>
    <x v="23"/>
    <s v="(91) 555 94 44"/>
    <s v="C/ Moralzarzal, 86"/>
    <m/>
    <s v="Madrid"/>
    <x v="1"/>
    <n v="28034"/>
    <x v="7"/>
    <s v="EMEA"/>
    <s v="Freyre"/>
    <s v="Diego"/>
    <s v="Small"/>
  </r>
  <r>
    <x v="300"/>
    <x v="14"/>
    <n v="81.86"/>
    <n v="1"/>
    <x v="2265"/>
    <x v="248"/>
    <x v="0"/>
    <x v="2"/>
    <x v="3"/>
    <x v="0"/>
    <x v="3"/>
    <n v="68"/>
    <x v="89"/>
    <x v="90"/>
    <s v="(071) 23 67 2555"/>
    <s v="Boulevard Tirou, 255"/>
    <m/>
    <s v="Charleroi"/>
    <x v="1"/>
    <s v="B-6000"/>
    <x v="14"/>
    <s v="EMEA"/>
    <s v="Cartrain"/>
    <s v="Pascale"/>
    <s v="Small"/>
  </r>
  <r>
    <x v="5"/>
    <x v="28"/>
    <n v="73.61"/>
    <n v="12"/>
    <x v="2266"/>
    <x v="5"/>
    <x v="0"/>
    <x v="3"/>
    <x v="4"/>
    <x v="0"/>
    <x v="3"/>
    <n v="68"/>
    <x v="89"/>
    <x v="5"/>
    <n v="6505556809"/>
    <s v="9408 Furth Circle"/>
    <m/>
    <s v="Burlingame"/>
    <x v="2"/>
    <n v="94217"/>
    <x v="0"/>
    <s v="NA"/>
    <s v="Hirano"/>
    <s v="Juri"/>
    <s v="Small"/>
  </r>
  <r>
    <x v="55"/>
    <x v="25"/>
    <n v="59.16"/>
    <n v="10"/>
    <x v="2267"/>
    <x v="55"/>
    <x v="0"/>
    <x v="0"/>
    <x v="7"/>
    <x v="1"/>
    <x v="3"/>
    <n v="68"/>
    <x v="89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14"/>
    <n v="66.040000000000006"/>
    <n v="12"/>
    <x v="2268"/>
    <x v="10"/>
    <x v="0"/>
    <x v="0"/>
    <x v="0"/>
    <x v="1"/>
    <x v="3"/>
    <n v="68"/>
    <x v="89"/>
    <x v="10"/>
    <s v="03 9520 4555"/>
    <s v="636 St Kilda Road"/>
    <s v="Level 3"/>
    <s v="Melbourne"/>
    <x v="3"/>
    <n v="3004"/>
    <x v="3"/>
    <s v="APAC"/>
    <s v="Ferguson"/>
    <s v="Peter"/>
    <s v="Small"/>
  </r>
  <r>
    <x v="250"/>
    <x v="1"/>
    <n v="77.73"/>
    <n v="6"/>
    <x v="2269"/>
    <x v="210"/>
    <x v="0"/>
    <x v="1"/>
    <x v="8"/>
    <x v="1"/>
    <x v="3"/>
    <n v="68"/>
    <x v="89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24"/>
    <n v="61.22"/>
    <n v="7"/>
    <x v="2270"/>
    <x v="189"/>
    <x v="0"/>
    <x v="1"/>
    <x v="1"/>
    <x v="1"/>
    <x v="3"/>
    <n v="68"/>
    <x v="89"/>
    <x v="61"/>
    <n v="4085553659"/>
    <s v="3086 Ingle Ln."/>
    <m/>
    <s v="San Jose"/>
    <x v="2"/>
    <n v="94217"/>
    <x v="0"/>
    <s v="NA"/>
    <s v="Frick"/>
    <s v="Sue"/>
    <s v="Medium"/>
  </r>
  <r>
    <x v="226"/>
    <x v="23"/>
    <n v="79.11"/>
    <n v="2"/>
    <x v="2271"/>
    <x v="190"/>
    <x v="3"/>
    <x v="1"/>
    <x v="9"/>
    <x v="1"/>
    <x v="3"/>
    <n v="68"/>
    <x v="89"/>
    <x v="23"/>
    <s v="(91) 555 94 44"/>
    <s v="C/ Moralzarzal, 86"/>
    <m/>
    <s v="Madrid"/>
    <x v="1"/>
    <n v="28034"/>
    <x v="7"/>
    <s v="EMEA"/>
    <s v="Freyre"/>
    <s v="Diego"/>
    <s v="Medium"/>
  </r>
  <r>
    <x v="14"/>
    <x v="11"/>
    <n v="63.97"/>
    <n v="12"/>
    <x v="2272"/>
    <x v="14"/>
    <x v="0"/>
    <x v="2"/>
    <x v="2"/>
    <x v="1"/>
    <x v="3"/>
    <n v="68"/>
    <x v="89"/>
    <x v="14"/>
    <s v="40.67.8555"/>
    <s v="67, rue des Cinquante Otages"/>
    <m/>
    <s v="Nantes"/>
    <x v="1"/>
    <n v="44000"/>
    <x v="1"/>
    <s v="EMEA"/>
    <s v="Labrune"/>
    <s v="Janine"/>
    <s v="Small"/>
  </r>
  <r>
    <x v="228"/>
    <x v="24"/>
    <n v="81.86"/>
    <n v="4"/>
    <x v="2273"/>
    <x v="191"/>
    <x v="0"/>
    <x v="2"/>
    <x v="3"/>
    <x v="1"/>
    <x v="3"/>
    <n v="68"/>
    <x v="89"/>
    <x v="85"/>
    <s v="+47 2212 1555"/>
    <s v="Drammensveien 126 A, PB 744 Sentrum"/>
    <m/>
    <s v="Oslo"/>
    <x v="1"/>
    <s v="N 0106"/>
    <x v="2"/>
    <s v="EMEA"/>
    <s v="Klaeboe"/>
    <s v="Jan"/>
    <s v="Medium"/>
  </r>
  <r>
    <x v="251"/>
    <x v="11"/>
    <n v="79.8"/>
    <n v="7"/>
    <x v="2274"/>
    <x v="211"/>
    <x v="0"/>
    <x v="2"/>
    <x v="10"/>
    <x v="1"/>
    <x v="3"/>
    <n v="68"/>
    <x v="89"/>
    <x v="75"/>
    <s v="+353 1862 1555"/>
    <s v="25 Maiden Lane"/>
    <s v="Floor No. 4"/>
    <s v="Dublin"/>
    <x v="1"/>
    <n v="2"/>
    <x v="18"/>
    <s v="EMEA"/>
    <s v="Cassidy"/>
    <s v="Dean"/>
    <s v="Small"/>
  </r>
  <r>
    <x v="58"/>
    <x v="12"/>
    <n v="66.040000000000006"/>
    <n v="10"/>
    <x v="2275"/>
    <x v="17"/>
    <x v="0"/>
    <x v="3"/>
    <x v="4"/>
    <x v="1"/>
    <x v="3"/>
    <n v="68"/>
    <x v="89"/>
    <x v="47"/>
    <n v="9145554562"/>
    <s v="3758 North Pendale Street"/>
    <m/>
    <s v="White Plains"/>
    <x v="0"/>
    <n v="24067"/>
    <x v="0"/>
    <s v="NA"/>
    <s v="Frick"/>
    <s v="Steve"/>
    <s v="Medium"/>
  </r>
  <r>
    <x v="80"/>
    <x v="16"/>
    <n v="59.16"/>
    <n v="2"/>
    <x v="2276"/>
    <x v="79"/>
    <x v="0"/>
    <x v="3"/>
    <x v="5"/>
    <x v="1"/>
    <x v="3"/>
    <n v="68"/>
    <x v="89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16"/>
    <n v="81.17"/>
    <n v="5"/>
    <x v="2277"/>
    <x v="233"/>
    <x v="0"/>
    <x v="3"/>
    <x v="5"/>
    <x v="1"/>
    <x v="3"/>
    <n v="68"/>
    <x v="89"/>
    <x v="86"/>
    <s v="035-640555"/>
    <s v="Via Ludovico il Moro 22"/>
    <m/>
    <s v="Bergamo"/>
    <x v="1"/>
    <n v="24100"/>
    <x v="12"/>
    <s v="EMEA"/>
    <s v="Rovelli"/>
    <s v="Giovanni"/>
    <s v="Small"/>
  </r>
  <r>
    <x v="286"/>
    <x v="25"/>
    <n v="59.16"/>
    <n v="3"/>
    <x v="2267"/>
    <x v="20"/>
    <x v="0"/>
    <x v="3"/>
    <x v="5"/>
    <x v="1"/>
    <x v="3"/>
    <n v="68"/>
    <x v="89"/>
    <x v="53"/>
    <s v="(93) 203 4555"/>
    <s v="Rambla de Catalu¤a, 23"/>
    <m/>
    <s v="Barcelona"/>
    <x v="1"/>
    <n v="8022"/>
    <x v="7"/>
    <s v="EMEA"/>
    <s v="Saavedra"/>
    <s v="Eduardo"/>
    <s v="Small"/>
  </r>
  <r>
    <x v="252"/>
    <x v="23"/>
    <n v="44.51"/>
    <n v="7"/>
    <x v="2278"/>
    <x v="212"/>
    <x v="0"/>
    <x v="3"/>
    <x v="6"/>
    <x v="1"/>
    <x v="3"/>
    <n v="68"/>
    <x v="89"/>
    <x v="88"/>
    <n v="2035554407"/>
    <s v="2440 Pompton St."/>
    <m/>
    <s v="Glendale"/>
    <x v="5"/>
    <n v="97561"/>
    <x v="0"/>
    <s v="NA"/>
    <s v="Lewis"/>
    <s v="Dan"/>
    <s v="Small"/>
  </r>
  <r>
    <x v="21"/>
    <x v="4"/>
    <n v="72.33"/>
    <n v="2"/>
    <x v="2279"/>
    <x v="21"/>
    <x v="0"/>
    <x v="3"/>
    <x v="6"/>
    <x v="1"/>
    <x v="3"/>
    <n v="68"/>
    <x v="89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22"/>
    <x v="27"/>
    <n v="82.26"/>
    <n v="4"/>
    <x v="2280"/>
    <x v="22"/>
    <x v="0"/>
    <x v="0"/>
    <x v="0"/>
    <x v="2"/>
    <x v="3"/>
    <n v="68"/>
    <x v="89"/>
    <x v="14"/>
    <s v="40.67.8555"/>
    <s v="67, rue des Cinquante Otages"/>
    <m/>
    <s v="Nantes"/>
    <x v="1"/>
    <n v="44000"/>
    <x v="1"/>
    <s v="EMEA"/>
    <s v="Labrune"/>
    <s v="Janine"/>
    <s v="Medium"/>
  </r>
  <r>
    <x v="23"/>
    <x v="21"/>
    <n v="100"/>
    <n v="8"/>
    <x v="2281"/>
    <x v="23"/>
    <x v="0"/>
    <x v="0"/>
    <x v="11"/>
    <x v="2"/>
    <x v="3"/>
    <n v="68"/>
    <x v="89"/>
    <x v="21"/>
    <n v="5085552555"/>
    <s v="1785 First Street"/>
    <m/>
    <s v="New Bedford"/>
    <x v="6"/>
    <n v="50553"/>
    <x v="0"/>
    <s v="NA"/>
    <s v="Benitez"/>
    <s v="Violeta"/>
    <s v="Medium"/>
  </r>
  <r>
    <x v="234"/>
    <x v="8"/>
    <n v="67.41"/>
    <n v="4"/>
    <x v="2282"/>
    <x v="197"/>
    <x v="0"/>
    <x v="0"/>
    <x v="11"/>
    <x v="2"/>
    <x v="3"/>
    <n v="68"/>
    <x v="89"/>
    <x v="1"/>
    <s v="26.47.1555"/>
    <s v="59 rue de l'Abbaye"/>
    <m/>
    <s v="Reims"/>
    <x v="1"/>
    <n v="51100"/>
    <x v="1"/>
    <s v="EMEA"/>
    <s v="Henriot"/>
    <s v="Paul"/>
    <s v="Small"/>
  </r>
  <r>
    <x v="253"/>
    <x v="55"/>
    <n v="77.73"/>
    <n v="6"/>
    <x v="2283"/>
    <x v="213"/>
    <x v="4"/>
    <x v="1"/>
    <x v="8"/>
    <x v="2"/>
    <x v="3"/>
    <n v="68"/>
    <x v="89"/>
    <x v="12"/>
    <n v="2015559350"/>
    <s v="7476 Moss Rd."/>
    <m/>
    <s v="Newark"/>
    <x v="4"/>
    <n v="94019"/>
    <x v="0"/>
    <s v="NA"/>
    <s v="Brown"/>
    <s v="William"/>
    <s v="Medium"/>
  </r>
  <r>
    <x v="235"/>
    <x v="18"/>
    <n v="61.22"/>
    <n v="7"/>
    <x v="2284"/>
    <x v="198"/>
    <x v="0"/>
    <x v="1"/>
    <x v="1"/>
    <x v="2"/>
    <x v="3"/>
    <n v="68"/>
    <x v="89"/>
    <x v="70"/>
    <s v="0522-556555"/>
    <s v="Strada Provinciale 124"/>
    <m/>
    <s v="Reggio Emilia"/>
    <x v="1"/>
    <n v="42100"/>
    <x v="12"/>
    <s v="EMEA"/>
    <s v="Moroni"/>
    <s v="Maurizio"/>
    <s v="Small"/>
  </r>
  <r>
    <x v="103"/>
    <x v="28"/>
    <n v="100"/>
    <n v="16"/>
    <x v="2285"/>
    <x v="98"/>
    <x v="0"/>
    <x v="0"/>
    <x v="11"/>
    <x v="0"/>
    <x v="0"/>
    <n v="102"/>
    <x v="90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1"/>
    <x v="32"/>
    <n v="86.74"/>
    <n v="3"/>
    <x v="2286"/>
    <x v="1"/>
    <x v="0"/>
    <x v="1"/>
    <x v="1"/>
    <x v="0"/>
    <x v="0"/>
    <n v="102"/>
    <x v="90"/>
    <x v="1"/>
    <s v="26.47.1555"/>
    <s v="59 rue de l'Abbaye"/>
    <m/>
    <s v="Reims"/>
    <x v="1"/>
    <n v="51100"/>
    <x v="1"/>
    <s v="EMEA"/>
    <s v="Henriot"/>
    <s v="Paul"/>
    <s v="Small"/>
  </r>
  <r>
    <x v="105"/>
    <x v="0"/>
    <n v="89.8"/>
    <n v="17"/>
    <x v="2287"/>
    <x v="100"/>
    <x v="0"/>
    <x v="2"/>
    <x v="2"/>
    <x v="0"/>
    <x v="0"/>
    <n v="102"/>
    <x v="90"/>
    <x v="39"/>
    <n v="4155551450"/>
    <s v="5677 Strong St."/>
    <m/>
    <s v="San Rafael"/>
    <x v="2"/>
    <n v="97562"/>
    <x v="0"/>
    <s v="NA"/>
    <s v="Nelson"/>
    <s v="Valarie"/>
    <s v="Small"/>
  </r>
  <r>
    <x v="3"/>
    <x v="26"/>
    <n v="100"/>
    <n v="4"/>
    <x v="2288"/>
    <x v="3"/>
    <x v="0"/>
    <x v="2"/>
    <x v="3"/>
    <x v="0"/>
    <x v="0"/>
    <n v="102"/>
    <x v="90"/>
    <x v="3"/>
    <n v="6265557265"/>
    <s v="78934 Hillside Dr."/>
    <m/>
    <s v="Pasadena"/>
    <x v="2"/>
    <n v="90003"/>
    <x v="0"/>
    <s v="NA"/>
    <s v="Young"/>
    <s v="Julie"/>
    <s v="Medium"/>
  </r>
  <r>
    <x v="4"/>
    <x v="10"/>
    <n v="100"/>
    <n v="12"/>
    <x v="2289"/>
    <x v="4"/>
    <x v="0"/>
    <x v="3"/>
    <x v="4"/>
    <x v="0"/>
    <x v="0"/>
    <n v="102"/>
    <x v="90"/>
    <x v="4"/>
    <n v="6505551386"/>
    <s v="7734 Strong St."/>
    <m/>
    <s v="San Francisco"/>
    <x v="2"/>
    <m/>
    <x v="0"/>
    <s v="NA"/>
    <s v="Brown"/>
    <s v="Julie"/>
    <s v="Small"/>
  </r>
  <r>
    <x v="107"/>
    <x v="1"/>
    <n v="100"/>
    <n v="12"/>
    <x v="2290"/>
    <x v="102"/>
    <x v="0"/>
    <x v="3"/>
    <x v="5"/>
    <x v="0"/>
    <x v="0"/>
    <n v="102"/>
    <x v="90"/>
    <x v="42"/>
    <s v="02 9936 8555"/>
    <s v="201 Miller Street"/>
    <s v="Level 15"/>
    <s v="North Sydney"/>
    <x v="8"/>
    <n v="2060"/>
    <x v="3"/>
    <s v="APAC"/>
    <s v="O'Hara"/>
    <s v="Anna"/>
    <s v="Medium"/>
  </r>
  <r>
    <x v="6"/>
    <x v="8"/>
    <n v="100"/>
    <n v="7"/>
    <x v="2291"/>
    <x v="6"/>
    <x v="0"/>
    <x v="3"/>
    <x v="5"/>
    <x v="0"/>
    <x v="0"/>
    <n v="102"/>
    <x v="90"/>
    <x v="6"/>
    <s v="20.16.1555"/>
    <s v="184, chausse de Tournai"/>
    <m/>
    <s v="Lille"/>
    <x v="1"/>
    <n v="59000"/>
    <x v="1"/>
    <s v="EMEA"/>
    <s v="Rance"/>
    <s v="Martine"/>
    <s v="Small"/>
  </r>
  <r>
    <x v="288"/>
    <x v="13"/>
    <n v="85.72"/>
    <n v="4"/>
    <x v="2292"/>
    <x v="240"/>
    <x v="0"/>
    <x v="3"/>
    <x v="5"/>
    <x v="0"/>
    <x v="0"/>
    <n v="102"/>
    <x v="90"/>
    <x v="23"/>
    <s v="(91) 555 94 44"/>
    <s v="C/ Moralzarzal, 86"/>
    <m/>
    <s v="Madrid"/>
    <x v="1"/>
    <n v="28034"/>
    <x v="7"/>
    <s v="EMEA"/>
    <s v="Freyre"/>
    <s v="Diego"/>
    <s v="Medium"/>
  </r>
  <r>
    <x v="9"/>
    <x v="9"/>
    <n v="100"/>
    <n v="12"/>
    <x v="2293"/>
    <x v="9"/>
    <x v="0"/>
    <x v="0"/>
    <x v="7"/>
    <x v="1"/>
    <x v="0"/>
    <n v="102"/>
    <x v="90"/>
    <x v="9"/>
    <s v="(1) 47.55.6555"/>
    <s v="25, rue Lauriston"/>
    <m/>
    <s v="Paris"/>
    <x v="1"/>
    <n v="75016"/>
    <x v="1"/>
    <s v="EMEA"/>
    <s v="Perrier"/>
    <s v="Dominique"/>
    <s v="Medium"/>
  </r>
  <r>
    <x v="148"/>
    <x v="0"/>
    <n v="100"/>
    <n v="5"/>
    <x v="2294"/>
    <x v="133"/>
    <x v="0"/>
    <x v="0"/>
    <x v="0"/>
    <x v="1"/>
    <x v="0"/>
    <n v="102"/>
    <x v="90"/>
    <x v="6"/>
    <s v="20.16.1555"/>
    <s v="184, chausse de Tournai"/>
    <m/>
    <s v="Lille"/>
    <x v="1"/>
    <n v="59000"/>
    <x v="1"/>
    <s v="EMEA"/>
    <s v="Rance"/>
    <s v="Martine"/>
    <s v="Medium"/>
  </r>
  <r>
    <x v="11"/>
    <x v="26"/>
    <n v="100"/>
    <n v="5"/>
    <x v="2295"/>
    <x v="11"/>
    <x v="0"/>
    <x v="1"/>
    <x v="8"/>
    <x v="1"/>
    <x v="0"/>
    <n v="102"/>
    <x v="90"/>
    <x v="11"/>
    <n v="2125551500"/>
    <s v="2678 Kingston Rd."/>
    <s v="Suite 101"/>
    <s v="NYC"/>
    <x v="0"/>
    <n v="10022"/>
    <x v="0"/>
    <s v="NA"/>
    <s v="Frick"/>
    <s v="Michael"/>
    <s v="Medium"/>
  </r>
  <r>
    <x v="268"/>
    <x v="32"/>
    <n v="100"/>
    <n v="9"/>
    <x v="2296"/>
    <x v="224"/>
    <x v="0"/>
    <x v="1"/>
    <x v="1"/>
    <x v="1"/>
    <x v="0"/>
    <n v="102"/>
    <x v="90"/>
    <x v="9"/>
    <s v="(1) 47.55.6555"/>
    <s v="25, rue Lauriston"/>
    <m/>
    <s v="Paris"/>
    <x v="1"/>
    <n v="75016"/>
    <x v="1"/>
    <s v="EMEA"/>
    <s v="Perrier"/>
    <s v="Dominique"/>
    <s v="Small"/>
  </r>
  <r>
    <x v="275"/>
    <x v="1"/>
    <n v="97.97"/>
    <n v="7"/>
    <x v="2297"/>
    <x v="230"/>
    <x v="0"/>
    <x v="1"/>
    <x v="9"/>
    <x v="1"/>
    <x v="0"/>
    <n v="102"/>
    <x v="90"/>
    <x v="58"/>
    <n v="6175559555"/>
    <s v="8616 Spinnaker Dr."/>
    <m/>
    <s v="Boston"/>
    <x v="6"/>
    <n v="51003"/>
    <x v="0"/>
    <s v="NA"/>
    <s v="Yoshido"/>
    <s v="Juri"/>
    <s v="Medium"/>
  </r>
  <r>
    <x v="115"/>
    <x v="19"/>
    <n v="100"/>
    <n v="13"/>
    <x v="2298"/>
    <x v="110"/>
    <x v="0"/>
    <x v="2"/>
    <x v="3"/>
    <x v="1"/>
    <x v="0"/>
    <n v="102"/>
    <x v="90"/>
    <x v="71"/>
    <n v="6175557555"/>
    <s v="7635 Spinnaker Dr."/>
    <m/>
    <s v="Brickhaven"/>
    <x v="6"/>
    <n v="58339"/>
    <x v="0"/>
    <s v="NA"/>
    <s v="Barajas"/>
    <s v="Miguel"/>
    <s v="Medium"/>
  </r>
  <r>
    <x v="15"/>
    <x v="18"/>
    <n v="100"/>
    <n v="4"/>
    <x v="2299"/>
    <x v="15"/>
    <x v="0"/>
    <x v="2"/>
    <x v="3"/>
    <x v="1"/>
    <x v="0"/>
    <n v="102"/>
    <x v="90"/>
    <x v="15"/>
    <n v="6175558555"/>
    <s v="39323 Spinnaker Dr."/>
    <m/>
    <s v="Cambridge"/>
    <x v="6"/>
    <n v="51247"/>
    <x v="0"/>
    <s v="NA"/>
    <s v="Hernandez"/>
    <s v="Marta"/>
    <s v="Small"/>
  </r>
  <r>
    <x v="16"/>
    <x v="19"/>
    <n v="100"/>
    <n v="7"/>
    <x v="2300"/>
    <x v="16"/>
    <x v="0"/>
    <x v="2"/>
    <x v="10"/>
    <x v="1"/>
    <x v="0"/>
    <n v="102"/>
    <x v="90"/>
    <x v="16"/>
    <s v="90-224 8555"/>
    <s v="Keskuskatu 45"/>
    <m/>
    <s v="Helsinki"/>
    <x v="1"/>
    <n v="21240"/>
    <x v="4"/>
    <s v="EMEA"/>
    <s v="Karttunen"/>
    <s v="Matti"/>
    <s v="Medium"/>
  </r>
  <r>
    <x v="17"/>
    <x v="24"/>
    <n v="84.7"/>
    <n v="3"/>
    <x v="2301"/>
    <x v="17"/>
    <x v="0"/>
    <x v="3"/>
    <x v="4"/>
    <x v="1"/>
    <x v="0"/>
    <n v="102"/>
    <x v="90"/>
    <x v="17"/>
    <s v="07-98 9555"/>
    <s v="Erling Skakkes gate 78"/>
    <m/>
    <s v="Stavern"/>
    <x v="1"/>
    <n v="4110"/>
    <x v="2"/>
    <s v="EMEA"/>
    <s v="Bergulfsen"/>
    <s v="Jonas"/>
    <s v="Medium"/>
  </r>
  <r>
    <x v="149"/>
    <x v="8"/>
    <n v="100"/>
    <n v="8"/>
    <x v="2302"/>
    <x v="114"/>
    <x v="0"/>
    <x v="3"/>
    <x v="5"/>
    <x v="1"/>
    <x v="0"/>
    <n v="102"/>
    <x v="90"/>
    <x v="79"/>
    <n v="2125551957"/>
    <s v="5290 North Pendale Street"/>
    <s v="Suite 200"/>
    <s v="NYC"/>
    <x v="0"/>
    <n v="10022"/>
    <x v="0"/>
    <s v="NA"/>
    <s v="Kuo"/>
    <s v="Kee"/>
    <s v="Small"/>
  </r>
  <r>
    <x v="186"/>
    <x v="22"/>
    <n v="100"/>
    <n v="4"/>
    <x v="2303"/>
    <x v="159"/>
    <x v="0"/>
    <x v="3"/>
    <x v="5"/>
    <x v="1"/>
    <x v="0"/>
    <n v="102"/>
    <x v="90"/>
    <x v="45"/>
    <n v="2155559857"/>
    <s v="11328 Douglas Av."/>
    <m/>
    <s v="Philadelphia"/>
    <x v="7"/>
    <n v="71270"/>
    <x v="0"/>
    <s v="NA"/>
    <s v="Hernandez"/>
    <s v="Rosa"/>
    <s v="Medium"/>
  </r>
  <r>
    <x v="20"/>
    <x v="28"/>
    <n v="71.02"/>
    <n v="4"/>
    <x v="2304"/>
    <x v="20"/>
    <x v="0"/>
    <x v="3"/>
    <x v="5"/>
    <x v="1"/>
    <x v="0"/>
    <n v="102"/>
    <x v="90"/>
    <x v="19"/>
    <s v="6562-9555"/>
    <s v="Geislweg 14"/>
    <m/>
    <s v="Salzburg"/>
    <x v="1"/>
    <n v="5020"/>
    <x v="5"/>
    <s v="EMEA"/>
    <s v="Pipps"/>
    <s v="Georg"/>
    <s v="Small"/>
  </r>
  <r>
    <x v="273"/>
    <x v="23"/>
    <n v="100"/>
    <n v="5"/>
    <x v="2305"/>
    <x v="228"/>
    <x v="0"/>
    <x v="3"/>
    <x v="6"/>
    <x v="1"/>
    <x v="0"/>
    <n v="102"/>
    <x v="90"/>
    <x v="23"/>
    <s v="(91) 555 94 44"/>
    <s v="C/ Moralzarzal, 86"/>
    <m/>
    <s v="Madrid"/>
    <x v="1"/>
    <n v="28034"/>
    <x v="7"/>
    <s v="EMEA"/>
    <s v="Freyre"/>
    <s v="Diego"/>
    <s v="Medium"/>
  </r>
  <r>
    <x v="189"/>
    <x v="8"/>
    <n v="100"/>
    <n v="3"/>
    <x v="2306"/>
    <x v="161"/>
    <x v="0"/>
    <x v="0"/>
    <x v="7"/>
    <x v="2"/>
    <x v="0"/>
    <n v="102"/>
    <x v="90"/>
    <x v="50"/>
    <n v="5085559555"/>
    <s v="4575 Hillside Dr."/>
    <m/>
    <s v="New Bedford"/>
    <x v="6"/>
    <n v="50553"/>
    <x v="0"/>
    <s v="NA"/>
    <s v="Tam"/>
    <s v="Wing C"/>
    <s v="Medium"/>
  </r>
  <r>
    <x v="22"/>
    <x v="2"/>
    <n v="100"/>
    <n v="15"/>
    <x v="2307"/>
    <x v="22"/>
    <x v="0"/>
    <x v="0"/>
    <x v="0"/>
    <x v="2"/>
    <x v="0"/>
    <n v="102"/>
    <x v="90"/>
    <x v="14"/>
    <s v="40.67.8555"/>
    <s v="67, rue des Cinquante Otages"/>
    <m/>
    <s v="Nantes"/>
    <x v="1"/>
    <n v="44000"/>
    <x v="1"/>
    <s v="EMEA"/>
    <s v="Labrune"/>
    <s v="Janine"/>
    <s v="Medium"/>
  </r>
  <r>
    <x v="190"/>
    <x v="3"/>
    <n v="48.98"/>
    <n v="12"/>
    <x v="746"/>
    <x v="162"/>
    <x v="0"/>
    <x v="0"/>
    <x v="11"/>
    <x v="2"/>
    <x v="0"/>
    <n v="102"/>
    <x v="90"/>
    <x v="39"/>
    <n v="4155551450"/>
    <s v="5677 Strong St."/>
    <m/>
    <s v="San Rafael"/>
    <x v="2"/>
    <n v="97562"/>
    <x v="0"/>
    <s v="NA"/>
    <s v="Nelson"/>
    <s v="Valarie"/>
    <s v="Small"/>
  </r>
  <r>
    <x v="24"/>
    <x v="3"/>
    <n v="100"/>
    <n v="5"/>
    <x v="2308"/>
    <x v="24"/>
    <x v="0"/>
    <x v="1"/>
    <x v="8"/>
    <x v="2"/>
    <x v="0"/>
    <n v="102"/>
    <x v="90"/>
    <x v="22"/>
    <s v="(171) 555-2282"/>
    <s v="Berkeley Gardens 12  Brewery"/>
    <m/>
    <s v="Liverpool"/>
    <x v="1"/>
    <s v="WX1 6LT"/>
    <x v="6"/>
    <s v="EMEA"/>
    <s v="Devon"/>
    <s v="Elizabeth"/>
    <s v="Medium"/>
  </r>
  <r>
    <x v="222"/>
    <x v="25"/>
    <n v="40.15"/>
    <n v="6"/>
    <x v="2309"/>
    <x v="186"/>
    <x v="0"/>
    <x v="0"/>
    <x v="0"/>
    <x v="0"/>
    <x v="3"/>
    <n v="43"/>
    <x v="91"/>
    <x v="86"/>
    <s v="035-640555"/>
    <s v="Via Ludovico il Moro 22"/>
    <m/>
    <s v="Bergamo"/>
    <x v="1"/>
    <n v="24100"/>
    <x v="12"/>
    <s v="EMEA"/>
    <s v="Rovelli"/>
    <s v="Giovanni"/>
    <s v="Small"/>
  </r>
  <r>
    <x v="54"/>
    <x v="4"/>
    <n v="50.62"/>
    <n v="12"/>
    <x v="2310"/>
    <x v="54"/>
    <x v="0"/>
    <x v="1"/>
    <x v="8"/>
    <x v="0"/>
    <x v="3"/>
    <n v="43"/>
    <x v="91"/>
    <x v="10"/>
    <s v="03 9520 4555"/>
    <s v="636 St Kilda Road"/>
    <s v="Level 3"/>
    <s v="Melbourne"/>
    <x v="3"/>
    <n v="3004"/>
    <x v="3"/>
    <s v="APAC"/>
    <s v="Ferguson"/>
    <s v="Peter"/>
    <s v="Small"/>
  </r>
  <r>
    <x v="249"/>
    <x v="26"/>
    <n v="50.19"/>
    <n v="7"/>
    <x v="2311"/>
    <x v="209"/>
    <x v="0"/>
    <x v="1"/>
    <x v="9"/>
    <x v="0"/>
    <x v="3"/>
    <n v="43"/>
    <x v="91"/>
    <x v="23"/>
    <s v="(91) 555 94 44"/>
    <s v="C/ Moralzarzal, 86"/>
    <m/>
    <s v="Madrid"/>
    <x v="1"/>
    <n v="28034"/>
    <x v="7"/>
    <s v="EMEA"/>
    <s v="Freyre"/>
    <s v="Diego"/>
    <s v="Small"/>
  </r>
  <r>
    <x v="66"/>
    <x v="1"/>
    <n v="36.659999999999997"/>
    <n v="1"/>
    <x v="2312"/>
    <x v="65"/>
    <x v="0"/>
    <x v="2"/>
    <x v="3"/>
    <x v="0"/>
    <x v="3"/>
    <n v="43"/>
    <x v="91"/>
    <x v="50"/>
    <n v="5085559555"/>
    <s v="4575 Hillside Dr."/>
    <m/>
    <s v="New Bedford"/>
    <x v="6"/>
    <n v="50553"/>
    <x v="0"/>
    <s v="NA"/>
    <s v="Tam"/>
    <s v="Wing C"/>
    <s v="Small"/>
  </r>
  <r>
    <x v="301"/>
    <x v="14"/>
    <n v="41.02"/>
    <n v="1"/>
    <x v="2313"/>
    <x v="249"/>
    <x v="0"/>
    <x v="3"/>
    <x v="4"/>
    <x v="0"/>
    <x v="3"/>
    <n v="43"/>
    <x v="91"/>
    <x v="23"/>
    <s v="(91) 555 94 44"/>
    <s v="C/ Moralzarzal, 86"/>
    <m/>
    <s v="Madrid"/>
    <x v="1"/>
    <n v="28034"/>
    <x v="7"/>
    <s v="EMEA"/>
    <s v="Freyre"/>
    <s v="Diego"/>
    <s v="Small"/>
  </r>
  <r>
    <x v="5"/>
    <x v="7"/>
    <n v="51.93"/>
    <n v="13"/>
    <x v="2314"/>
    <x v="5"/>
    <x v="0"/>
    <x v="3"/>
    <x v="4"/>
    <x v="0"/>
    <x v="3"/>
    <n v="43"/>
    <x v="91"/>
    <x v="5"/>
    <n v="6505556809"/>
    <s v="9408 Furth Circle"/>
    <m/>
    <s v="Burlingame"/>
    <x v="2"/>
    <n v="94217"/>
    <x v="0"/>
    <s v="NA"/>
    <s v="Hirano"/>
    <s v="Juri"/>
    <s v="Small"/>
  </r>
  <r>
    <x v="302"/>
    <x v="6"/>
    <n v="38.4"/>
    <n v="1"/>
    <x v="2315"/>
    <x v="8"/>
    <x v="0"/>
    <x v="3"/>
    <x v="6"/>
    <x v="0"/>
    <x v="3"/>
    <n v="43"/>
    <x v="91"/>
    <x v="32"/>
    <n v="3105553722"/>
    <s v="3675 Furth Circle"/>
    <m/>
    <s v="Burbank"/>
    <x v="2"/>
    <n v="94019"/>
    <x v="0"/>
    <s v="NA"/>
    <s v="Thompson"/>
    <s v="Steve"/>
    <s v="Small"/>
  </r>
  <r>
    <x v="55"/>
    <x v="30"/>
    <n v="41.02"/>
    <n v="11"/>
    <x v="2316"/>
    <x v="55"/>
    <x v="0"/>
    <x v="0"/>
    <x v="7"/>
    <x v="1"/>
    <x v="3"/>
    <n v="43"/>
    <x v="91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2"/>
    <n v="46.26"/>
    <n v="13"/>
    <x v="2317"/>
    <x v="10"/>
    <x v="0"/>
    <x v="0"/>
    <x v="0"/>
    <x v="1"/>
    <x v="3"/>
    <n v="43"/>
    <x v="91"/>
    <x v="10"/>
    <s v="03 9520 4555"/>
    <s v="636 St Kilda Road"/>
    <s v="Level 3"/>
    <s v="Melbourne"/>
    <x v="3"/>
    <n v="3004"/>
    <x v="3"/>
    <s v="APAC"/>
    <s v="Ferguson"/>
    <s v="Peter"/>
    <s v="Small"/>
  </r>
  <r>
    <x v="250"/>
    <x v="2"/>
    <n v="35.35"/>
    <n v="7"/>
    <x v="2318"/>
    <x v="210"/>
    <x v="0"/>
    <x v="1"/>
    <x v="8"/>
    <x v="1"/>
    <x v="3"/>
    <n v="43"/>
    <x v="91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5"/>
    <n v="51.93"/>
    <n v="8"/>
    <x v="2319"/>
    <x v="189"/>
    <x v="0"/>
    <x v="1"/>
    <x v="1"/>
    <x v="1"/>
    <x v="3"/>
    <n v="43"/>
    <x v="91"/>
    <x v="61"/>
    <n v="4085553659"/>
    <s v="3086 Ingle Ln."/>
    <m/>
    <s v="San Jose"/>
    <x v="2"/>
    <n v="94217"/>
    <x v="0"/>
    <s v="NA"/>
    <s v="Frick"/>
    <s v="Sue"/>
    <s v="Small"/>
  </r>
  <r>
    <x v="226"/>
    <x v="4"/>
    <n v="37.97"/>
    <n v="3"/>
    <x v="2320"/>
    <x v="190"/>
    <x v="3"/>
    <x v="1"/>
    <x v="9"/>
    <x v="1"/>
    <x v="3"/>
    <n v="43"/>
    <x v="91"/>
    <x v="23"/>
    <s v="(91) 555 94 44"/>
    <s v="C/ Moralzarzal, 86"/>
    <m/>
    <s v="Madrid"/>
    <x v="1"/>
    <n v="28034"/>
    <x v="7"/>
    <s v="EMEA"/>
    <s v="Freyre"/>
    <s v="Diego"/>
    <s v="Small"/>
  </r>
  <r>
    <x v="14"/>
    <x v="19"/>
    <n v="45.39"/>
    <n v="13"/>
    <x v="2321"/>
    <x v="14"/>
    <x v="0"/>
    <x v="2"/>
    <x v="2"/>
    <x v="1"/>
    <x v="3"/>
    <n v="43"/>
    <x v="91"/>
    <x v="14"/>
    <s v="40.67.8555"/>
    <s v="67, rue des Cinquante Otages"/>
    <m/>
    <s v="Nantes"/>
    <x v="1"/>
    <n v="44000"/>
    <x v="1"/>
    <s v="EMEA"/>
    <s v="Labrune"/>
    <s v="Janine"/>
    <s v="Small"/>
  </r>
  <r>
    <x v="228"/>
    <x v="29"/>
    <n v="51.93"/>
    <n v="5"/>
    <x v="2322"/>
    <x v="191"/>
    <x v="0"/>
    <x v="2"/>
    <x v="3"/>
    <x v="1"/>
    <x v="3"/>
    <n v="43"/>
    <x v="91"/>
    <x v="85"/>
    <s v="+47 2212 1555"/>
    <s v="Drammensveien 126 A, PB 744 Sentrum"/>
    <m/>
    <s v="Oslo"/>
    <x v="1"/>
    <s v="N 0106"/>
    <x v="2"/>
    <s v="EMEA"/>
    <s v="Klaeboe"/>
    <s v="Jan"/>
    <s v="Small"/>
  </r>
  <r>
    <x v="229"/>
    <x v="18"/>
    <n v="48.44"/>
    <n v="1"/>
    <x v="2323"/>
    <x v="192"/>
    <x v="0"/>
    <x v="2"/>
    <x v="10"/>
    <x v="1"/>
    <x v="3"/>
    <n v="43"/>
    <x v="91"/>
    <x v="89"/>
    <s v="+49 89 61 08 9555"/>
    <s v="Hansastr. 15"/>
    <m/>
    <s v="Munich"/>
    <x v="1"/>
    <n v="80686"/>
    <x v="16"/>
    <s v="EMEA"/>
    <s v="Donnermeyer"/>
    <s v="Michael"/>
    <s v="Small"/>
  </r>
  <r>
    <x v="58"/>
    <x v="20"/>
    <n v="43.64"/>
    <n v="11"/>
    <x v="2324"/>
    <x v="17"/>
    <x v="0"/>
    <x v="3"/>
    <x v="4"/>
    <x v="1"/>
    <x v="3"/>
    <n v="43"/>
    <x v="91"/>
    <x v="47"/>
    <n v="9145554562"/>
    <s v="3758 North Pendale Street"/>
    <m/>
    <s v="White Plains"/>
    <x v="0"/>
    <n v="24067"/>
    <x v="0"/>
    <s v="NA"/>
    <s v="Frick"/>
    <s v="Steve"/>
    <s v="Small"/>
  </r>
  <r>
    <x v="80"/>
    <x v="1"/>
    <n v="47.57"/>
    <n v="3"/>
    <x v="2325"/>
    <x v="79"/>
    <x v="0"/>
    <x v="3"/>
    <x v="5"/>
    <x v="1"/>
    <x v="3"/>
    <n v="43"/>
    <x v="91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1"/>
    <n v="51.93"/>
    <n v="7"/>
    <x v="2326"/>
    <x v="233"/>
    <x v="0"/>
    <x v="3"/>
    <x v="5"/>
    <x v="1"/>
    <x v="3"/>
    <n v="43"/>
    <x v="91"/>
    <x v="86"/>
    <s v="035-640555"/>
    <s v="Via Ludovico il Moro 22"/>
    <m/>
    <s v="Bergamo"/>
    <x v="1"/>
    <n v="24100"/>
    <x v="12"/>
    <s v="EMEA"/>
    <s v="Rovelli"/>
    <s v="Giovanni"/>
    <s v="Small"/>
  </r>
  <r>
    <x v="286"/>
    <x v="23"/>
    <n v="50.62"/>
    <n v="4"/>
    <x v="2327"/>
    <x v="20"/>
    <x v="0"/>
    <x v="3"/>
    <x v="5"/>
    <x v="1"/>
    <x v="3"/>
    <n v="43"/>
    <x v="91"/>
    <x v="53"/>
    <s v="(93) 203 4555"/>
    <s v="Rambla de Catalu¤a, 23"/>
    <m/>
    <s v="Barcelona"/>
    <x v="1"/>
    <n v="8022"/>
    <x v="7"/>
    <s v="EMEA"/>
    <s v="Saavedra"/>
    <s v="Eduardo"/>
    <s v="Small"/>
  </r>
  <r>
    <x v="252"/>
    <x v="23"/>
    <n v="82.21"/>
    <n v="8"/>
    <x v="2328"/>
    <x v="212"/>
    <x v="0"/>
    <x v="3"/>
    <x v="6"/>
    <x v="1"/>
    <x v="3"/>
    <n v="43"/>
    <x v="91"/>
    <x v="88"/>
    <n v="2035554407"/>
    <s v="2440 Pompton St."/>
    <m/>
    <s v="Glendale"/>
    <x v="5"/>
    <n v="97561"/>
    <x v="0"/>
    <s v="NA"/>
    <s v="Lewis"/>
    <s v="Dan"/>
    <s v="Medium"/>
  </r>
  <r>
    <x v="21"/>
    <x v="29"/>
    <n v="82.59"/>
    <n v="3"/>
    <x v="2329"/>
    <x v="21"/>
    <x v="0"/>
    <x v="3"/>
    <x v="6"/>
    <x v="1"/>
    <x v="3"/>
    <n v="43"/>
    <x v="91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22"/>
    <x v="4"/>
    <n v="65.8"/>
    <n v="5"/>
    <x v="2330"/>
    <x v="22"/>
    <x v="0"/>
    <x v="0"/>
    <x v="0"/>
    <x v="2"/>
    <x v="3"/>
    <n v="43"/>
    <x v="91"/>
    <x v="14"/>
    <s v="40.67.8555"/>
    <s v="67, rue des Cinquante Otages"/>
    <m/>
    <s v="Nantes"/>
    <x v="1"/>
    <n v="44000"/>
    <x v="1"/>
    <s v="EMEA"/>
    <s v="Labrune"/>
    <s v="Janine"/>
    <s v="Medium"/>
  </r>
  <r>
    <x v="23"/>
    <x v="26"/>
    <n v="100"/>
    <n v="1"/>
    <x v="2331"/>
    <x v="23"/>
    <x v="0"/>
    <x v="0"/>
    <x v="11"/>
    <x v="2"/>
    <x v="3"/>
    <n v="43"/>
    <x v="91"/>
    <x v="21"/>
    <n v="5085552555"/>
    <s v="1785 First Street"/>
    <m/>
    <s v="New Bedford"/>
    <x v="6"/>
    <n v="50553"/>
    <x v="0"/>
    <s v="NA"/>
    <s v="Benitez"/>
    <s v="Violeta"/>
    <s v="Medium"/>
  </r>
  <r>
    <x v="234"/>
    <x v="4"/>
    <n v="36.659999999999997"/>
    <n v="5"/>
    <x v="2332"/>
    <x v="197"/>
    <x v="0"/>
    <x v="0"/>
    <x v="11"/>
    <x v="2"/>
    <x v="3"/>
    <n v="43"/>
    <x v="91"/>
    <x v="1"/>
    <s v="26.47.1555"/>
    <s v="59 rue de l'Abbaye"/>
    <m/>
    <s v="Reims"/>
    <x v="1"/>
    <n v="51100"/>
    <x v="1"/>
    <s v="EMEA"/>
    <s v="Henriot"/>
    <s v="Paul"/>
    <s v="Small"/>
  </r>
  <r>
    <x v="253"/>
    <x v="31"/>
    <n v="35.35"/>
    <n v="7"/>
    <x v="2333"/>
    <x v="213"/>
    <x v="4"/>
    <x v="1"/>
    <x v="8"/>
    <x v="2"/>
    <x v="3"/>
    <n v="43"/>
    <x v="91"/>
    <x v="12"/>
    <n v="2015559350"/>
    <s v="7476 Moss Rd."/>
    <m/>
    <s v="Newark"/>
    <x v="4"/>
    <n v="94019"/>
    <x v="0"/>
    <s v="NA"/>
    <s v="Brown"/>
    <s v="William"/>
    <s v="Small"/>
  </r>
  <r>
    <x v="235"/>
    <x v="9"/>
    <n v="51.93"/>
    <n v="8"/>
    <x v="2334"/>
    <x v="198"/>
    <x v="0"/>
    <x v="1"/>
    <x v="1"/>
    <x v="2"/>
    <x v="3"/>
    <n v="43"/>
    <x v="91"/>
    <x v="70"/>
    <s v="0522-556555"/>
    <s v="Strada Provinciale 124"/>
    <m/>
    <s v="Reggio Emilia"/>
    <x v="1"/>
    <n v="42100"/>
    <x v="12"/>
    <s v="EMEA"/>
    <s v="Moroni"/>
    <s v="Maurizio"/>
    <s v="Small"/>
  </r>
  <r>
    <x v="150"/>
    <x v="29"/>
    <n v="100"/>
    <n v="7"/>
    <x v="2335"/>
    <x v="134"/>
    <x v="0"/>
    <x v="0"/>
    <x v="7"/>
    <x v="0"/>
    <x v="2"/>
    <n v="115"/>
    <x v="92"/>
    <x v="23"/>
    <s v="(91) 555 94 44"/>
    <s v="C/ Moralzarzal, 86"/>
    <m/>
    <s v="Madrid"/>
    <x v="1"/>
    <n v="28034"/>
    <x v="7"/>
    <s v="EMEA"/>
    <s v="Freyre"/>
    <s v="Diego"/>
    <s v="Medium"/>
  </r>
  <r>
    <x v="162"/>
    <x v="26"/>
    <n v="100"/>
    <n v="3"/>
    <x v="2336"/>
    <x v="143"/>
    <x v="0"/>
    <x v="1"/>
    <x v="8"/>
    <x v="0"/>
    <x v="2"/>
    <n v="115"/>
    <x v="92"/>
    <x v="27"/>
    <n v="2125558493"/>
    <s v="5905 Pompton St."/>
    <s v="Suite 750"/>
    <s v="NYC"/>
    <x v="0"/>
    <n v="10022"/>
    <x v="0"/>
    <s v="NA"/>
    <s v="Hernandez"/>
    <s v="Maria"/>
    <s v="Small"/>
  </r>
  <r>
    <x v="124"/>
    <x v="12"/>
    <n v="100"/>
    <n v="9"/>
    <x v="2337"/>
    <x v="118"/>
    <x v="0"/>
    <x v="1"/>
    <x v="9"/>
    <x v="0"/>
    <x v="2"/>
    <n v="115"/>
    <x v="92"/>
    <x v="74"/>
    <n v="2125557413"/>
    <s v="4092 Furth Circle"/>
    <s v="Suite 400"/>
    <s v="NYC"/>
    <x v="0"/>
    <n v="10022"/>
    <x v="0"/>
    <s v="NA"/>
    <s v="Young"/>
    <s v="Jeff"/>
    <s v="Medium"/>
  </r>
  <r>
    <x v="163"/>
    <x v="27"/>
    <n v="100"/>
    <n v="3"/>
    <x v="2338"/>
    <x v="144"/>
    <x v="0"/>
    <x v="2"/>
    <x v="3"/>
    <x v="0"/>
    <x v="2"/>
    <n v="115"/>
    <x v="92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64"/>
    <x v="18"/>
    <n v="100"/>
    <n v="1"/>
    <x v="2339"/>
    <x v="145"/>
    <x v="0"/>
    <x v="2"/>
    <x v="10"/>
    <x v="0"/>
    <x v="2"/>
    <n v="115"/>
    <x v="92"/>
    <x v="60"/>
    <s v="981-443655"/>
    <s v="Torikatu 38"/>
    <m/>
    <s v="Oulu"/>
    <x v="1"/>
    <n v="90110"/>
    <x v="4"/>
    <s v="EMEA"/>
    <s v="Koskitalo"/>
    <s v="Pirkko"/>
    <s v="Medium"/>
  </r>
  <r>
    <x v="127"/>
    <x v="7"/>
    <n v="94.92"/>
    <n v="10"/>
    <x v="2340"/>
    <x v="121"/>
    <x v="0"/>
    <x v="3"/>
    <x v="4"/>
    <x v="0"/>
    <x v="2"/>
    <n v="115"/>
    <x v="92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128"/>
    <x v="10"/>
    <n v="100"/>
    <n v="9"/>
    <x v="2341"/>
    <x v="32"/>
    <x v="0"/>
    <x v="3"/>
    <x v="5"/>
    <x v="0"/>
    <x v="2"/>
    <n v="115"/>
    <x v="92"/>
    <x v="70"/>
    <s v="0522-556555"/>
    <s v="Strada Provinciale 124"/>
    <m/>
    <s v="Reggio Emilia"/>
    <x v="1"/>
    <n v="42100"/>
    <x v="12"/>
    <s v="EMEA"/>
    <s v="Moroni"/>
    <s v="Maurizio"/>
    <s v="Medium"/>
  </r>
  <r>
    <x v="165"/>
    <x v="3"/>
    <n v="100"/>
    <n v="4"/>
    <x v="968"/>
    <x v="69"/>
    <x v="0"/>
    <x v="3"/>
    <x v="5"/>
    <x v="0"/>
    <x v="2"/>
    <n v="115"/>
    <x v="92"/>
    <x v="81"/>
    <s v="(95) 555 82 82"/>
    <s v="C/ Romero, 33"/>
    <m/>
    <s v="Sevilla"/>
    <x v="1"/>
    <n v="41101"/>
    <x v="7"/>
    <s v="EMEA"/>
    <s v="Roel"/>
    <s v="Jose Pedro"/>
    <s v="Medium"/>
  </r>
  <r>
    <x v="166"/>
    <x v="4"/>
    <n v="100"/>
    <n v="4"/>
    <x v="2342"/>
    <x v="34"/>
    <x v="0"/>
    <x v="3"/>
    <x v="5"/>
    <x v="0"/>
    <x v="2"/>
    <n v="115"/>
    <x v="92"/>
    <x v="47"/>
    <n v="9145554562"/>
    <s v="3758 North Pendale Street"/>
    <m/>
    <s v="White Plains"/>
    <x v="0"/>
    <n v="24067"/>
    <x v="0"/>
    <s v="NA"/>
    <s v="Frick"/>
    <s v="Steve"/>
    <s v="Medium"/>
  </r>
  <r>
    <x v="93"/>
    <x v="11"/>
    <n v="94.92"/>
    <n v="5"/>
    <x v="2343"/>
    <x v="91"/>
    <x v="0"/>
    <x v="3"/>
    <x v="6"/>
    <x v="0"/>
    <x v="2"/>
    <n v="115"/>
    <x v="92"/>
    <x v="64"/>
    <n v="6175552555"/>
    <s v="6251 Ingle Ln."/>
    <m/>
    <s v="Boston"/>
    <x v="6"/>
    <n v="51003"/>
    <x v="0"/>
    <s v="NA"/>
    <s v="Franco"/>
    <s v="Valarie"/>
    <s v="Small"/>
  </r>
  <r>
    <x v="132"/>
    <x v="9"/>
    <n v="100"/>
    <n v="9"/>
    <x v="2344"/>
    <x v="123"/>
    <x v="0"/>
    <x v="0"/>
    <x v="0"/>
    <x v="1"/>
    <x v="2"/>
    <n v="115"/>
    <x v="92"/>
    <x v="75"/>
    <s v="+353 1862 1555"/>
    <s v="25 Maiden Lane"/>
    <s v="Floor No. 4"/>
    <s v="Dublin"/>
    <x v="1"/>
    <n v="2"/>
    <x v="18"/>
    <s v="EMEA"/>
    <s v="Cassidy"/>
    <s v="Dean"/>
    <s v="Medium"/>
  </r>
  <r>
    <x v="151"/>
    <x v="1"/>
    <n v="100"/>
    <n v="7"/>
    <x v="2345"/>
    <x v="135"/>
    <x v="0"/>
    <x v="0"/>
    <x v="11"/>
    <x v="1"/>
    <x v="2"/>
    <n v="115"/>
    <x v="92"/>
    <x v="72"/>
    <s v="+49 69 66 90 2555"/>
    <s v="Lyonerstr. 34"/>
    <m/>
    <s v="Frankfurt"/>
    <x v="1"/>
    <n v="60528"/>
    <x v="16"/>
    <s v="EMEA"/>
    <s v="Keitel"/>
    <s v="Roland"/>
    <s v="Medium"/>
  </r>
  <r>
    <x v="168"/>
    <x v="8"/>
    <n v="100"/>
    <n v="3"/>
    <x v="2346"/>
    <x v="125"/>
    <x v="0"/>
    <x v="1"/>
    <x v="1"/>
    <x v="1"/>
    <x v="2"/>
    <n v="115"/>
    <x v="92"/>
    <x v="23"/>
    <s v="(91) 555 94 44"/>
    <s v="C/ Moralzarzal, 86"/>
    <m/>
    <s v="Madrid"/>
    <x v="1"/>
    <n v="28034"/>
    <x v="7"/>
    <s v="EMEA"/>
    <s v="Freyre"/>
    <s v="Diego"/>
    <s v="Small"/>
  </r>
  <r>
    <x v="96"/>
    <x v="6"/>
    <n v="100"/>
    <n v="2"/>
    <x v="2347"/>
    <x v="39"/>
    <x v="0"/>
    <x v="1"/>
    <x v="9"/>
    <x v="1"/>
    <x v="2"/>
    <n v="115"/>
    <x v="92"/>
    <x v="65"/>
    <s v="+65 224 1555"/>
    <s v="Village Close - 106 Linden Road Sandown"/>
    <s v="2nd Floor"/>
    <s v="Singapore"/>
    <x v="1"/>
    <n v="69045"/>
    <x v="9"/>
    <s v="APAC"/>
    <s v="Victorino"/>
    <s v="Wendy"/>
    <s v="Medium"/>
  </r>
  <r>
    <x v="169"/>
    <x v="1"/>
    <n v="98.39"/>
    <n v="3"/>
    <x v="2348"/>
    <x v="126"/>
    <x v="0"/>
    <x v="2"/>
    <x v="2"/>
    <x v="1"/>
    <x v="2"/>
    <n v="115"/>
    <x v="92"/>
    <x v="39"/>
    <n v="4155551450"/>
    <s v="5677 Strong St."/>
    <m/>
    <s v="San Rafael"/>
    <x v="2"/>
    <n v="97562"/>
    <x v="0"/>
    <s v="NA"/>
    <s v="Nelson"/>
    <s v="Valarie"/>
    <s v="Medium"/>
  </r>
  <r>
    <x v="136"/>
    <x v="19"/>
    <n v="100"/>
    <n v="12"/>
    <x v="2349"/>
    <x v="76"/>
    <x v="0"/>
    <x v="2"/>
    <x v="3"/>
    <x v="1"/>
    <x v="2"/>
    <n v="115"/>
    <x v="92"/>
    <x v="39"/>
    <n v="4155551450"/>
    <s v="5677 Strong St."/>
    <m/>
    <s v="San Rafael"/>
    <x v="2"/>
    <n v="97562"/>
    <x v="0"/>
    <s v="NA"/>
    <s v="Nelson"/>
    <s v="Valarie"/>
    <s v="Medium"/>
  </r>
  <r>
    <x v="170"/>
    <x v="2"/>
    <n v="100"/>
    <n v="6"/>
    <x v="2350"/>
    <x v="42"/>
    <x v="0"/>
    <x v="2"/>
    <x v="10"/>
    <x v="1"/>
    <x v="2"/>
    <n v="115"/>
    <x v="92"/>
    <x v="0"/>
    <n v="2125557818"/>
    <s v="897 Long Airport Avenue"/>
    <m/>
    <s v="NYC"/>
    <x v="0"/>
    <n v="10022"/>
    <x v="0"/>
    <s v="NA"/>
    <s v="Yu"/>
    <s v="Kwai"/>
    <s v="Medium"/>
  </r>
  <r>
    <x v="98"/>
    <x v="13"/>
    <n v="100"/>
    <n v="3"/>
    <x v="2351"/>
    <x v="95"/>
    <x v="0"/>
    <x v="3"/>
    <x v="4"/>
    <x v="1"/>
    <x v="2"/>
    <n v="115"/>
    <x v="92"/>
    <x v="15"/>
    <n v="6175558555"/>
    <s v="39323 Spinnaker Dr."/>
    <m/>
    <s v="Cambridge"/>
    <x v="6"/>
    <n v="51247"/>
    <x v="0"/>
    <s v="NA"/>
    <s v="Hernandez"/>
    <s v="Marta"/>
    <s v="Medium"/>
  </r>
  <r>
    <x v="139"/>
    <x v="11"/>
    <n v="100"/>
    <n v="12"/>
    <x v="2352"/>
    <x v="96"/>
    <x v="0"/>
    <x v="3"/>
    <x v="4"/>
    <x v="1"/>
    <x v="2"/>
    <n v="115"/>
    <x v="92"/>
    <x v="78"/>
    <s v="86 21 3555"/>
    <s v="Smagsloget 45"/>
    <m/>
    <s v="Aaarhus"/>
    <x v="1"/>
    <n v="8200"/>
    <x v="13"/>
    <s v="EMEA"/>
    <s v="Ibsen"/>
    <s v="Palle"/>
    <s v="Medium"/>
  </r>
  <r>
    <x v="81"/>
    <x v="19"/>
    <n v="100"/>
    <n v="4"/>
    <x v="2353"/>
    <x v="80"/>
    <x v="0"/>
    <x v="3"/>
    <x v="5"/>
    <x v="1"/>
    <x v="2"/>
    <n v="115"/>
    <x v="92"/>
    <x v="17"/>
    <s v="07-98 9555"/>
    <s v="Erling Skakkes gate 78"/>
    <m/>
    <s v="Stavern"/>
    <x v="1"/>
    <n v="4110"/>
    <x v="2"/>
    <s v="EMEA"/>
    <s v="Bergulfsen"/>
    <s v="Jonas"/>
    <s v="Medium"/>
  </r>
  <r>
    <x v="140"/>
    <x v="10"/>
    <n v="100"/>
    <n v="8"/>
    <x v="2354"/>
    <x v="128"/>
    <x v="0"/>
    <x v="3"/>
    <x v="5"/>
    <x v="1"/>
    <x v="2"/>
    <n v="115"/>
    <x v="92"/>
    <x v="62"/>
    <s v="(1) 42.34.2555"/>
    <s v="265, boulevard Charonne"/>
    <m/>
    <s v="Paris"/>
    <x v="1"/>
    <n v="75012"/>
    <x v="1"/>
    <s v="EMEA"/>
    <s v="Bertrand"/>
    <s v="Marie"/>
    <s v="Medium"/>
  </r>
  <r>
    <x v="83"/>
    <x v="28"/>
    <n v="71.400000000000006"/>
    <n v="8"/>
    <x v="809"/>
    <x v="82"/>
    <x v="0"/>
    <x v="3"/>
    <x v="6"/>
    <x v="1"/>
    <x v="2"/>
    <n v="115"/>
    <x v="92"/>
    <x v="23"/>
    <s v="(91) 555 94 44"/>
    <s v="C/ Moralzarzal, 86"/>
    <m/>
    <s v="Madrid"/>
    <x v="1"/>
    <n v="28034"/>
    <x v="7"/>
    <s v="EMEA"/>
    <s v="Freyre"/>
    <s v="Diego"/>
    <s v="Small"/>
  </r>
  <r>
    <x v="84"/>
    <x v="12"/>
    <n v="100"/>
    <n v="2"/>
    <x v="2355"/>
    <x v="83"/>
    <x v="0"/>
    <x v="3"/>
    <x v="6"/>
    <x v="1"/>
    <x v="2"/>
    <n v="115"/>
    <x v="92"/>
    <x v="1"/>
    <s v="26.47.1555"/>
    <s v="59 rue de l'Abbaye"/>
    <m/>
    <s v="Reims"/>
    <x v="1"/>
    <n v="51100"/>
    <x v="1"/>
    <s v="EMEA"/>
    <s v="Henriot"/>
    <s v="Paul"/>
    <s v="Medium"/>
  </r>
  <r>
    <x v="142"/>
    <x v="7"/>
    <n v="56.55"/>
    <n v="10"/>
    <x v="2356"/>
    <x v="129"/>
    <x v="0"/>
    <x v="0"/>
    <x v="7"/>
    <x v="2"/>
    <x v="2"/>
    <n v="115"/>
    <x v="92"/>
    <x v="39"/>
    <n v="4155551450"/>
    <s v="5677 Strong St."/>
    <m/>
    <s v="San Rafael"/>
    <x v="2"/>
    <n v="97562"/>
    <x v="0"/>
    <s v="NA"/>
    <s v="Nelson"/>
    <s v="Valarie"/>
    <s v="Small"/>
  </r>
  <r>
    <x v="245"/>
    <x v="6"/>
    <n v="100"/>
    <n v="13"/>
    <x v="2357"/>
    <x v="205"/>
    <x v="0"/>
    <x v="0"/>
    <x v="0"/>
    <x v="2"/>
    <x v="2"/>
    <n v="115"/>
    <x v="92"/>
    <x v="23"/>
    <s v="(91) 555 94 44"/>
    <s v="C/ Moralzarzal, 86"/>
    <m/>
    <s v="Madrid"/>
    <x v="1"/>
    <n v="28034"/>
    <x v="7"/>
    <s v="EMEA"/>
    <s v="Freyre"/>
    <s v="Diego"/>
    <s v="Medium"/>
  </r>
  <r>
    <x v="87"/>
    <x v="12"/>
    <n v="100"/>
    <n v="4"/>
    <x v="2358"/>
    <x v="86"/>
    <x v="0"/>
    <x v="0"/>
    <x v="11"/>
    <x v="2"/>
    <x v="2"/>
    <n v="115"/>
    <x v="92"/>
    <x v="2"/>
    <s v="+33 1 46 62 7555"/>
    <s v="27 rue du Colonel Pierre Avia"/>
    <m/>
    <s v="Paris"/>
    <x v="1"/>
    <n v="75508"/>
    <x v="1"/>
    <s v="EMEA"/>
    <s v="Da Cunha"/>
    <s v="Daniel"/>
    <s v="Medium"/>
  </r>
  <r>
    <x v="171"/>
    <x v="18"/>
    <n v="100"/>
    <n v="3"/>
    <x v="2359"/>
    <x v="147"/>
    <x v="0"/>
    <x v="1"/>
    <x v="1"/>
    <x v="2"/>
    <x v="2"/>
    <n v="115"/>
    <x v="92"/>
    <x v="23"/>
    <s v="(91) 555 94 44"/>
    <s v="C/ Moralzarzal, 86"/>
    <m/>
    <s v="Madrid"/>
    <x v="1"/>
    <n v="28034"/>
    <x v="7"/>
    <s v="EMEA"/>
    <s v="Freyre"/>
    <s v="Diego"/>
    <s v="Medium"/>
  </r>
  <r>
    <x v="102"/>
    <x v="52"/>
    <n v="100"/>
    <n v="2"/>
    <x v="2360"/>
    <x v="53"/>
    <x v="2"/>
    <x v="1"/>
    <x v="1"/>
    <x v="2"/>
    <x v="2"/>
    <n v="115"/>
    <x v="92"/>
    <x v="14"/>
    <s v="40.67.8555"/>
    <s v="67, rue des Cinquante Otages"/>
    <m/>
    <s v="Nantes"/>
    <x v="1"/>
    <n v="44000"/>
    <x v="1"/>
    <s v="EMEA"/>
    <s v="Labrune"/>
    <s v="Janine"/>
    <s v="Small"/>
  </r>
  <r>
    <x v="150"/>
    <x v="22"/>
    <n v="53.31"/>
    <n v="2"/>
    <x v="2361"/>
    <x v="134"/>
    <x v="0"/>
    <x v="0"/>
    <x v="7"/>
    <x v="0"/>
    <x v="6"/>
    <n v="58"/>
    <x v="93"/>
    <x v="23"/>
    <s v="(91) 555 94 44"/>
    <s v="C/ Moralzarzal, 86"/>
    <m/>
    <s v="Madrid"/>
    <x v="1"/>
    <n v="28034"/>
    <x v="7"/>
    <s v="EMEA"/>
    <s v="Freyre"/>
    <s v="Diego"/>
    <s v="Small"/>
  </r>
  <r>
    <x v="123"/>
    <x v="15"/>
    <n v="49.21"/>
    <n v="11"/>
    <x v="2362"/>
    <x v="117"/>
    <x v="0"/>
    <x v="1"/>
    <x v="8"/>
    <x v="0"/>
    <x v="6"/>
    <n v="58"/>
    <x v="93"/>
    <x v="26"/>
    <s v="+65 221 7555"/>
    <s v="Bronz Sok., Bronz Apt. 3/6 Tesvikiye"/>
    <m/>
    <s v="Singapore"/>
    <x v="1"/>
    <n v="79903"/>
    <x v="9"/>
    <s v="Japan"/>
    <s v="Natividad"/>
    <s v="Eric"/>
    <s v="Small"/>
  </r>
  <r>
    <x v="124"/>
    <x v="12"/>
    <n v="69.12"/>
    <n v="4"/>
    <x v="2363"/>
    <x v="118"/>
    <x v="0"/>
    <x v="1"/>
    <x v="9"/>
    <x v="0"/>
    <x v="6"/>
    <n v="58"/>
    <x v="93"/>
    <x v="74"/>
    <n v="2125557413"/>
    <s v="4092 Furth Circle"/>
    <s v="Suite 400"/>
    <s v="NYC"/>
    <x v="0"/>
    <n v="10022"/>
    <x v="0"/>
    <s v="NA"/>
    <s v="Young"/>
    <s v="Jeff"/>
    <s v="Medium"/>
  </r>
  <r>
    <x v="125"/>
    <x v="13"/>
    <n v="49.79"/>
    <n v="14"/>
    <x v="2364"/>
    <x v="119"/>
    <x v="0"/>
    <x v="2"/>
    <x v="3"/>
    <x v="0"/>
    <x v="6"/>
    <n v="58"/>
    <x v="93"/>
    <x v="39"/>
    <n v="4155551450"/>
    <s v="5677 Strong St."/>
    <m/>
    <s v="San Rafael"/>
    <x v="2"/>
    <n v="97562"/>
    <x v="0"/>
    <s v="NA"/>
    <s v="Nelson"/>
    <s v="Valarie"/>
    <s v="Small"/>
  </r>
  <r>
    <x v="126"/>
    <x v="28"/>
    <n v="57.41"/>
    <n v="13"/>
    <x v="2365"/>
    <x v="120"/>
    <x v="0"/>
    <x v="2"/>
    <x v="10"/>
    <x v="0"/>
    <x v="6"/>
    <n v="58"/>
    <x v="93"/>
    <x v="23"/>
    <s v="(91) 555 94 44"/>
    <s v="C/ Moralzarzal, 86"/>
    <m/>
    <s v="Madrid"/>
    <x v="1"/>
    <n v="28034"/>
    <x v="7"/>
    <s v="EMEA"/>
    <s v="Freyre"/>
    <s v="Diego"/>
    <s v="Small"/>
  </r>
  <r>
    <x v="127"/>
    <x v="19"/>
    <n v="66.78"/>
    <n v="5"/>
    <x v="2366"/>
    <x v="121"/>
    <x v="0"/>
    <x v="3"/>
    <x v="4"/>
    <x v="0"/>
    <x v="6"/>
    <n v="58"/>
    <x v="93"/>
    <x v="26"/>
    <s v="+65 221 7555"/>
    <s v="Bronz Sok., Bronz Apt. 3/6 Tesvikiye"/>
    <m/>
    <s v="Singapore"/>
    <x v="1"/>
    <n v="79903"/>
    <x v="9"/>
    <s v="Japan"/>
    <s v="Natividad"/>
    <s v="Eric"/>
    <s v="Small"/>
  </r>
  <r>
    <x v="128"/>
    <x v="19"/>
    <n v="64.44"/>
    <n v="4"/>
    <x v="2367"/>
    <x v="32"/>
    <x v="0"/>
    <x v="3"/>
    <x v="5"/>
    <x v="0"/>
    <x v="6"/>
    <n v="58"/>
    <x v="93"/>
    <x v="70"/>
    <s v="0522-556555"/>
    <s v="Strada Provinciale 124"/>
    <m/>
    <s v="Reggio Emilia"/>
    <x v="1"/>
    <n v="42100"/>
    <x v="12"/>
    <s v="EMEA"/>
    <s v="Moroni"/>
    <s v="Maurizio"/>
    <s v="Small"/>
  </r>
  <r>
    <x v="129"/>
    <x v="14"/>
    <n v="48.62"/>
    <n v="15"/>
    <x v="2368"/>
    <x v="69"/>
    <x v="0"/>
    <x v="3"/>
    <x v="5"/>
    <x v="0"/>
    <x v="6"/>
    <n v="58"/>
    <x v="93"/>
    <x v="50"/>
    <n v="5085559555"/>
    <s v="4575 Hillside Dr."/>
    <m/>
    <s v="New Bedford"/>
    <x v="6"/>
    <n v="50553"/>
    <x v="0"/>
    <s v="NA"/>
    <s v="Tam"/>
    <s v="Wing C"/>
    <s v="Small"/>
  </r>
  <r>
    <x v="130"/>
    <x v="12"/>
    <n v="62.09"/>
    <n v="7"/>
    <x v="2369"/>
    <x v="70"/>
    <x v="0"/>
    <x v="3"/>
    <x v="5"/>
    <x v="0"/>
    <x v="6"/>
    <n v="58"/>
    <x v="93"/>
    <x v="34"/>
    <n v="2035559545"/>
    <s v="567 North Pendale Street"/>
    <m/>
    <s v="New Haven"/>
    <x v="5"/>
    <n v="97823"/>
    <x v="0"/>
    <s v="NA"/>
    <s v="Murphy"/>
    <s v="Leslie"/>
    <s v="Small"/>
  </r>
  <r>
    <x v="131"/>
    <x v="0"/>
    <n v="65.61"/>
    <n v="15"/>
    <x v="2370"/>
    <x v="122"/>
    <x v="0"/>
    <x v="0"/>
    <x v="7"/>
    <x v="1"/>
    <x v="6"/>
    <n v="58"/>
    <x v="93"/>
    <x v="30"/>
    <s v="78.32.5555"/>
    <s v="2, rue du Commerce"/>
    <m/>
    <s v="Lyon"/>
    <x v="1"/>
    <n v="69004"/>
    <x v="1"/>
    <s v="EMEA"/>
    <s v="Saveley"/>
    <s v="Mary"/>
    <s v="Small"/>
  </r>
  <r>
    <x v="132"/>
    <x v="0"/>
    <n v="68.540000000000006"/>
    <n v="4"/>
    <x v="2371"/>
    <x v="123"/>
    <x v="0"/>
    <x v="0"/>
    <x v="0"/>
    <x v="1"/>
    <x v="6"/>
    <n v="58"/>
    <x v="93"/>
    <x v="75"/>
    <s v="+353 1862 1555"/>
    <s v="25 Maiden Lane"/>
    <s v="Floor No. 4"/>
    <s v="Dublin"/>
    <x v="1"/>
    <n v="2"/>
    <x v="18"/>
    <s v="EMEA"/>
    <s v="Cassidy"/>
    <s v="Dean"/>
    <s v="Small"/>
  </r>
  <r>
    <x v="151"/>
    <x v="30"/>
    <n v="52.14"/>
    <n v="2"/>
    <x v="2372"/>
    <x v="135"/>
    <x v="0"/>
    <x v="0"/>
    <x v="11"/>
    <x v="1"/>
    <x v="6"/>
    <n v="58"/>
    <x v="93"/>
    <x v="72"/>
    <s v="+49 69 66 90 2555"/>
    <s v="Lyonerstr. 34"/>
    <m/>
    <s v="Frankfurt"/>
    <x v="1"/>
    <n v="60528"/>
    <x v="16"/>
    <s v="EMEA"/>
    <s v="Keitel"/>
    <s v="Roland"/>
    <s v="Small"/>
  </r>
  <r>
    <x v="134"/>
    <x v="4"/>
    <n v="63.85"/>
    <n v="4"/>
    <x v="2373"/>
    <x v="125"/>
    <x v="0"/>
    <x v="1"/>
    <x v="1"/>
    <x v="1"/>
    <x v="6"/>
    <n v="58"/>
    <x v="93"/>
    <x v="73"/>
    <s v="+358 9 8045 555"/>
    <s v="Software Engineering Center, SEC Oy"/>
    <m/>
    <s v="Espoo"/>
    <x v="1"/>
    <s v="FIN-02271"/>
    <x v="4"/>
    <s v="EMEA"/>
    <s v="Suominen"/>
    <s v="Kalle"/>
    <s v="Medium"/>
  </r>
  <r>
    <x v="135"/>
    <x v="30"/>
    <n v="56.82"/>
    <n v="4"/>
    <x v="2374"/>
    <x v="126"/>
    <x v="0"/>
    <x v="2"/>
    <x v="2"/>
    <x v="1"/>
    <x v="6"/>
    <n v="58"/>
    <x v="93"/>
    <x v="18"/>
    <n v="2155551555"/>
    <s v="7586 Pompton St."/>
    <m/>
    <s v="Allentown"/>
    <x v="7"/>
    <n v="70267"/>
    <x v="0"/>
    <s v="NA"/>
    <s v="Yu"/>
    <s v="Kyung"/>
    <s v="Small"/>
  </r>
  <r>
    <x v="136"/>
    <x v="9"/>
    <n v="66.78"/>
    <n v="7"/>
    <x v="2375"/>
    <x v="76"/>
    <x v="0"/>
    <x v="2"/>
    <x v="3"/>
    <x v="1"/>
    <x v="6"/>
    <n v="58"/>
    <x v="93"/>
    <x v="39"/>
    <n v="4155551450"/>
    <s v="5677 Strong St."/>
    <m/>
    <s v="San Rafael"/>
    <x v="2"/>
    <n v="97562"/>
    <x v="0"/>
    <s v="NA"/>
    <s v="Nelson"/>
    <s v="Valarie"/>
    <s v="Small"/>
  </r>
  <r>
    <x v="170"/>
    <x v="21"/>
    <n v="55.07"/>
    <n v="1"/>
    <x v="2376"/>
    <x v="42"/>
    <x v="0"/>
    <x v="2"/>
    <x v="10"/>
    <x v="1"/>
    <x v="6"/>
    <n v="58"/>
    <x v="93"/>
    <x v="0"/>
    <n v="2125557818"/>
    <s v="897 Long Airport Avenue"/>
    <m/>
    <s v="NYC"/>
    <x v="0"/>
    <n v="10022"/>
    <x v="0"/>
    <s v="NA"/>
    <s v="Yu"/>
    <s v="Kwai"/>
    <s v="Small"/>
  </r>
  <r>
    <x v="138"/>
    <x v="1"/>
    <n v="60.34"/>
    <n v="15"/>
    <x v="2377"/>
    <x v="78"/>
    <x v="0"/>
    <x v="3"/>
    <x v="4"/>
    <x v="1"/>
    <x v="6"/>
    <n v="58"/>
    <x v="93"/>
    <x v="77"/>
    <s v="(171) 555-1555"/>
    <s v="Fauntleroy Circus"/>
    <m/>
    <s v="Manchester"/>
    <x v="1"/>
    <s v="EC2 5NT"/>
    <x v="6"/>
    <s v="EMEA"/>
    <s v="Ashworth"/>
    <s v="Victoria"/>
    <s v="Small"/>
  </r>
  <r>
    <x v="139"/>
    <x v="19"/>
    <n v="61.51"/>
    <n v="7"/>
    <x v="2378"/>
    <x v="96"/>
    <x v="0"/>
    <x v="3"/>
    <x v="4"/>
    <x v="1"/>
    <x v="6"/>
    <n v="58"/>
    <x v="93"/>
    <x v="78"/>
    <s v="86 21 3555"/>
    <s v="Smagsloget 45"/>
    <m/>
    <s v="Aaarhus"/>
    <x v="1"/>
    <n v="8200"/>
    <x v="13"/>
    <s v="EMEA"/>
    <s v="Ibsen"/>
    <s v="Palle"/>
    <s v="Small"/>
  </r>
  <r>
    <x v="81"/>
    <x v="27"/>
    <n v="100"/>
    <n v="7"/>
    <x v="2379"/>
    <x v="80"/>
    <x v="0"/>
    <x v="3"/>
    <x v="5"/>
    <x v="1"/>
    <x v="6"/>
    <n v="58"/>
    <x v="93"/>
    <x v="17"/>
    <s v="07-98 9555"/>
    <s v="Erling Skakkes gate 78"/>
    <m/>
    <s v="Stavern"/>
    <x v="1"/>
    <n v="4110"/>
    <x v="2"/>
    <s v="EMEA"/>
    <s v="Bergulfsen"/>
    <s v="Jonas"/>
    <s v="Medium"/>
  </r>
  <r>
    <x v="82"/>
    <x v="15"/>
    <n v="100"/>
    <n v="6"/>
    <x v="2380"/>
    <x v="81"/>
    <x v="0"/>
    <x v="3"/>
    <x v="5"/>
    <x v="1"/>
    <x v="6"/>
    <n v="58"/>
    <x v="93"/>
    <x v="27"/>
    <n v="2125558493"/>
    <s v="5905 Pompton St."/>
    <s v="Suite 750"/>
    <s v="NYC"/>
    <x v="0"/>
    <n v="10022"/>
    <x v="0"/>
    <s v="NA"/>
    <s v="Hernandez"/>
    <s v="Maria"/>
    <s v="Small"/>
  </r>
  <r>
    <x v="83"/>
    <x v="27"/>
    <n v="100"/>
    <n v="17"/>
    <x v="2381"/>
    <x v="82"/>
    <x v="0"/>
    <x v="3"/>
    <x v="6"/>
    <x v="1"/>
    <x v="6"/>
    <n v="58"/>
    <x v="93"/>
    <x v="23"/>
    <s v="(91) 555 94 44"/>
    <s v="C/ Moralzarzal, 86"/>
    <m/>
    <s v="Madrid"/>
    <x v="1"/>
    <n v="28034"/>
    <x v="7"/>
    <s v="EMEA"/>
    <s v="Freyre"/>
    <s v="Diego"/>
    <s v="Medium"/>
  </r>
  <r>
    <x v="84"/>
    <x v="32"/>
    <n v="64.930000000000007"/>
    <n v="4"/>
    <x v="2382"/>
    <x v="83"/>
    <x v="0"/>
    <x v="3"/>
    <x v="6"/>
    <x v="1"/>
    <x v="6"/>
    <n v="58"/>
    <x v="93"/>
    <x v="1"/>
    <s v="26.47.1555"/>
    <s v="59 rue de l'Abbaye"/>
    <m/>
    <s v="Reims"/>
    <x v="1"/>
    <n v="51100"/>
    <x v="1"/>
    <s v="EMEA"/>
    <s v="Henriot"/>
    <s v="Paul"/>
    <s v="Small"/>
  </r>
  <r>
    <x v="154"/>
    <x v="16"/>
    <n v="58.58"/>
    <n v="9"/>
    <x v="2383"/>
    <x v="136"/>
    <x v="0"/>
    <x v="0"/>
    <x v="7"/>
    <x v="2"/>
    <x v="6"/>
    <n v="58"/>
    <x v="93"/>
    <x v="35"/>
    <s v="+81 3 3584 0555"/>
    <s v="2-2-8 Roppongi"/>
    <m/>
    <s v="Minato-ku"/>
    <x v="11"/>
    <s v="106-0032"/>
    <x v="11"/>
    <s v="Japan"/>
    <s v="Shimamura"/>
    <s v="Akiko"/>
    <s v="Small"/>
  </r>
  <r>
    <x v="245"/>
    <x v="19"/>
    <n v="60.06"/>
    <n v="10"/>
    <x v="2384"/>
    <x v="205"/>
    <x v="0"/>
    <x v="0"/>
    <x v="0"/>
    <x v="2"/>
    <x v="6"/>
    <n v="58"/>
    <x v="93"/>
    <x v="23"/>
    <s v="(91) 555 94 44"/>
    <s v="C/ Moralzarzal, 86"/>
    <m/>
    <s v="Madrid"/>
    <x v="1"/>
    <n v="28034"/>
    <x v="7"/>
    <s v="EMEA"/>
    <s v="Freyre"/>
    <s v="Diego"/>
    <s v="Small"/>
  </r>
  <r>
    <x v="87"/>
    <x v="3"/>
    <n v="100"/>
    <n v="3"/>
    <x v="2385"/>
    <x v="86"/>
    <x v="0"/>
    <x v="0"/>
    <x v="11"/>
    <x v="2"/>
    <x v="6"/>
    <n v="58"/>
    <x v="93"/>
    <x v="2"/>
    <s v="+33 1 46 62 7555"/>
    <s v="27 rue du Colonel Pierre Avia"/>
    <m/>
    <s v="Paris"/>
    <x v="1"/>
    <n v="75508"/>
    <x v="1"/>
    <s v="EMEA"/>
    <s v="Da Cunha"/>
    <s v="Daniel"/>
    <s v="Large"/>
  </r>
  <r>
    <x v="144"/>
    <x v="41"/>
    <n v="63.85"/>
    <n v="4"/>
    <x v="2386"/>
    <x v="130"/>
    <x v="0"/>
    <x v="1"/>
    <x v="1"/>
    <x v="2"/>
    <x v="6"/>
    <n v="58"/>
    <x v="93"/>
    <x v="13"/>
    <n v="2035552570"/>
    <s v="25593 South Bay Ln."/>
    <m/>
    <s v="Bridgewater"/>
    <x v="5"/>
    <n v="97562"/>
    <x v="0"/>
    <s v="NA"/>
    <s v="King"/>
    <s v="Julie"/>
    <s v="Medium"/>
  </r>
  <r>
    <x v="103"/>
    <x v="1"/>
    <n v="82.99"/>
    <n v="14"/>
    <x v="2387"/>
    <x v="98"/>
    <x v="0"/>
    <x v="0"/>
    <x v="11"/>
    <x v="0"/>
    <x v="0"/>
    <n v="81"/>
    <x v="94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1"/>
    <x v="27"/>
    <n v="74.849999999999994"/>
    <n v="1"/>
    <x v="2388"/>
    <x v="1"/>
    <x v="0"/>
    <x v="1"/>
    <x v="1"/>
    <x v="0"/>
    <x v="0"/>
    <n v="81"/>
    <x v="94"/>
    <x v="1"/>
    <s v="26.47.1555"/>
    <s v="59 rue de l'Abbaye"/>
    <m/>
    <s v="Reims"/>
    <x v="1"/>
    <n v="51100"/>
    <x v="1"/>
    <s v="EMEA"/>
    <s v="Henriot"/>
    <s v="Paul"/>
    <s v="Medium"/>
  </r>
  <r>
    <x v="105"/>
    <x v="27"/>
    <n v="96"/>
    <n v="15"/>
    <x v="2389"/>
    <x v="100"/>
    <x v="0"/>
    <x v="2"/>
    <x v="2"/>
    <x v="0"/>
    <x v="0"/>
    <n v="81"/>
    <x v="94"/>
    <x v="39"/>
    <n v="4155551450"/>
    <s v="5677 Strong St."/>
    <m/>
    <s v="San Rafael"/>
    <x v="2"/>
    <n v="97562"/>
    <x v="0"/>
    <s v="NA"/>
    <s v="Nelson"/>
    <s v="Valarie"/>
    <s v="Medium"/>
  </r>
  <r>
    <x v="3"/>
    <x v="19"/>
    <n v="81.36"/>
    <n v="2"/>
    <x v="2390"/>
    <x v="3"/>
    <x v="0"/>
    <x v="2"/>
    <x v="3"/>
    <x v="0"/>
    <x v="0"/>
    <n v="81"/>
    <x v="94"/>
    <x v="3"/>
    <n v="6265557265"/>
    <s v="78934 Hillside Dr."/>
    <m/>
    <s v="Pasadena"/>
    <x v="2"/>
    <n v="90003"/>
    <x v="0"/>
    <s v="NA"/>
    <s v="Young"/>
    <s v="Julie"/>
    <s v="Medium"/>
  </r>
  <r>
    <x v="4"/>
    <x v="28"/>
    <n v="71.599999999999994"/>
    <n v="10"/>
    <x v="2391"/>
    <x v="4"/>
    <x v="0"/>
    <x v="3"/>
    <x v="4"/>
    <x v="0"/>
    <x v="0"/>
    <n v="81"/>
    <x v="94"/>
    <x v="4"/>
    <n v="6505551386"/>
    <s v="7734 Strong St."/>
    <m/>
    <s v="San Francisco"/>
    <x v="2"/>
    <m/>
    <x v="0"/>
    <s v="NA"/>
    <s v="Brown"/>
    <s v="Julie"/>
    <s v="Small"/>
  </r>
  <r>
    <x v="107"/>
    <x v="7"/>
    <n v="80.55"/>
    <n v="10"/>
    <x v="2392"/>
    <x v="102"/>
    <x v="0"/>
    <x v="3"/>
    <x v="5"/>
    <x v="0"/>
    <x v="0"/>
    <n v="81"/>
    <x v="94"/>
    <x v="42"/>
    <s v="02 9936 8555"/>
    <s v="201 Miller Street"/>
    <s v="Level 15"/>
    <s v="North Sydney"/>
    <x v="8"/>
    <n v="2060"/>
    <x v="3"/>
    <s v="APAC"/>
    <s v="O'Hara"/>
    <s v="Anna"/>
    <s v="Medium"/>
  </r>
  <r>
    <x v="6"/>
    <x v="15"/>
    <n v="93.56"/>
    <n v="5"/>
    <x v="2393"/>
    <x v="6"/>
    <x v="0"/>
    <x v="3"/>
    <x v="5"/>
    <x v="0"/>
    <x v="0"/>
    <n v="81"/>
    <x v="94"/>
    <x v="6"/>
    <s v="20.16.1555"/>
    <s v="184, chausse de Tournai"/>
    <m/>
    <s v="Lille"/>
    <x v="1"/>
    <n v="59000"/>
    <x v="1"/>
    <s v="EMEA"/>
    <s v="Rance"/>
    <s v="Martine"/>
    <s v="Small"/>
  </r>
  <r>
    <x v="288"/>
    <x v="23"/>
    <n v="66.72"/>
    <n v="2"/>
    <x v="2394"/>
    <x v="240"/>
    <x v="0"/>
    <x v="3"/>
    <x v="5"/>
    <x v="0"/>
    <x v="0"/>
    <n v="81"/>
    <x v="94"/>
    <x v="23"/>
    <s v="(91) 555 94 44"/>
    <s v="C/ Moralzarzal, 86"/>
    <m/>
    <s v="Madrid"/>
    <x v="1"/>
    <n v="28034"/>
    <x v="7"/>
    <s v="EMEA"/>
    <s v="Freyre"/>
    <s v="Diego"/>
    <s v="Small"/>
  </r>
  <r>
    <x v="9"/>
    <x v="23"/>
    <n v="80.55"/>
    <n v="10"/>
    <x v="2395"/>
    <x v="9"/>
    <x v="0"/>
    <x v="0"/>
    <x v="7"/>
    <x v="1"/>
    <x v="0"/>
    <n v="81"/>
    <x v="94"/>
    <x v="9"/>
    <s v="(1) 47.55.6555"/>
    <s v="25, rue Lauriston"/>
    <m/>
    <s v="Paris"/>
    <x v="1"/>
    <n v="75016"/>
    <x v="1"/>
    <s v="EMEA"/>
    <s v="Perrier"/>
    <s v="Dominique"/>
    <s v="Medium"/>
  </r>
  <r>
    <x v="148"/>
    <x v="24"/>
    <n v="77.290000000000006"/>
    <n v="3"/>
    <x v="2396"/>
    <x v="133"/>
    <x v="0"/>
    <x v="0"/>
    <x v="0"/>
    <x v="1"/>
    <x v="0"/>
    <n v="81"/>
    <x v="94"/>
    <x v="6"/>
    <s v="20.16.1555"/>
    <s v="184, chausse de Tournai"/>
    <m/>
    <s v="Lille"/>
    <x v="1"/>
    <n v="59000"/>
    <x v="1"/>
    <s v="EMEA"/>
    <s v="Rance"/>
    <s v="Martine"/>
    <s v="Medium"/>
  </r>
  <r>
    <x v="11"/>
    <x v="14"/>
    <n v="68.34"/>
    <n v="3"/>
    <x v="2397"/>
    <x v="11"/>
    <x v="0"/>
    <x v="1"/>
    <x v="8"/>
    <x v="1"/>
    <x v="0"/>
    <n v="81"/>
    <x v="94"/>
    <x v="11"/>
    <n v="2125551500"/>
    <s v="2678 Kingston Rd."/>
    <s v="Suite 101"/>
    <s v="NYC"/>
    <x v="0"/>
    <n v="10022"/>
    <x v="0"/>
    <s v="NA"/>
    <s v="Frick"/>
    <s v="Michael"/>
    <s v="Small"/>
  </r>
  <r>
    <x v="268"/>
    <x v="7"/>
    <n v="72.41"/>
    <n v="7"/>
    <x v="2398"/>
    <x v="224"/>
    <x v="0"/>
    <x v="1"/>
    <x v="1"/>
    <x v="1"/>
    <x v="0"/>
    <n v="81"/>
    <x v="94"/>
    <x v="9"/>
    <s v="(1) 47.55.6555"/>
    <s v="25, rue Lauriston"/>
    <m/>
    <s v="Paris"/>
    <x v="1"/>
    <n v="75016"/>
    <x v="1"/>
    <s v="EMEA"/>
    <s v="Perrier"/>
    <s v="Dominique"/>
    <s v="Medium"/>
  </r>
  <r>
    <x v="275"/>
    <x v="20"/>
    <n v="89.5"/>
    <n v="5"/>
    <x v="2399"/>
    <x v="230"/>
    <x v="0"/>
    <x v="1"/>
    <x v="9"/>
    <x v="1"/>
    <x v="0"/>
    <n v="81"/>
    <x v="94"/>
    <x v="58"/>
    <n v="6175559555"/>
    <s v="8616 Spinnaker Dr."/>
    <m/>
    <s v="Boston"/>
    <x v="6"/>
    <n v="51003"/>
    <x v="0"/>
    <s v="NA"/>
    <s v="Yoshido"/>
    <s v="Juri"/>
    <s v="Medium"/>
  </r>
  <r>
    <x v="115"/>
    <x v="15"/>
    <n v="70.78"/>
    <n v="11"/>
    <x v="2400"/>
    <x v="110"/>
    <x v="0"/>
    <x v="2"/>
    <x v="3"/>
    <x v="1"/>
    <x v="0"/>
    <n v="81"/>
    <x v="94"/>
    <x v="71"/>
    <n v="6175557555"/>
    <s v="7635 Spinnaker Dr."/>
    <m/>
    <s v="Brickhaven"/>
    <x v="6"/>
    <n v="58339"/>
    <x v="0"/>
    <s v="NA"/>
    <s v="Barajas"/>
    <s v="Miguel"/>
    <s v="Small"/>
  </r>
  <r>
    <x v="15"/>
    <x v="25"/>
    <n v="78.92"/>
    <n v="2"/>
    <x v="2401"/>
    <x v="15"/>
    <x v="0"/>
    <x v="2"/>
    <x v="3"/>
    <x v="1"/>
    <x v="0"/>
    <n v="81"/>
    <x v="94"/>
    <x v="15"/>
    <n v="6175558555"/>
    <s v="39323 Spinnaker Dr."/>
    <m/>
    <s v="Cambridge"/>
    <x v="6"/>
    <n v="51247"/>
    <x v="0"/>
    <s v="NA"/>
    <s v="Hernandez"/>
    <s v="Marta"/>
    <s v="Medium"/>
  </r>
  <r>
    <x v="16"/>
    <x v="27"/>
    <n v="80.55"/>
    <n v="5"/>
    <x v="2402"/>
    <x v="16"/>
    <x v="0"/>
    <x v="2"/>
    <x v="10"/>
    <x v="1"/>
    <x v="0"/>
    <n v="81"/>
    <x v="94"/>
    <x v="16"/>
    <s v="90-224 8555"/>
    <s v="Keskuskatu 45"/>
    <m/>
    <s v="Helsinki"/>
    <x v="1"/>
    <n v="21240"/>
    <x v="4"/>
    <s v="EMEA"/>
    <s v="Karttunen"/>
    <s v="Matti"/>
    <s v="Medium"/>
  </r>
  <r>
    <x v="17"/>
    <x v="11"/>
    <n v="88.68"/>
    <n v="1"/>
    <x v="2403"/>
    <x v="17"/>
    <x v="0"/>
    <x v="3"/>
    <x v="4"/>
    <x v="1"/>
    <x v="0"/>
    <n v="81"/>
    <x v="94"/>
    <x v="17"/>
    <s v="07-98 9555"/>
    <s v="Erling Skakkes gate 78"/>
    <m/>
    <s v="Stavern"/>
    <x v="1"/>
    <n v="4110"/>
    <x v="2"/>
    <s v="EMEA"/>
    <s v="Bergulfsen"/>
    <s v="Jonas"/>
    <s v="Small"/>
  </r>
  <r>
    <x v="149"/>
    <x v="3"/>
    <n v="77.290000000000006"/>
    <n v="6"/>
    <x v="2404"/>
    <x v="114"/>
    <x v="0"/>
    <x v="3"/>
    <x v="5"/>
    <x v="1"/>
    <x v="0"/>
    <n v="81"/>
    <x v="94"/>
    <x v="79"/>
    <n v="2125551957"/>
    <s v="5290 North Pendale Street"/>
    <s v="Suite 200"/>
    <s v="NYC"/>
    <x v="0"/>
    <n v="10022"/>
    <x v="0"/>
    <s v="NA"/>
    <s v="Kuo"/>
    <s v="Kee"/>
    <s v="Medium"/>
  </r>
  <r>
    <x v="186"/>
    <x v="14"/>
    <n v="100"/>
    <n v="5"/>
    <x v="2405"/>
    <x v="159"/>
    <x v="0"/>
    <x v="3"/>
    <x v="5"/>
    <x v="1"/>
    <x v="0"/>
    <n v="81"/>
    <x v="94"/>
    <x v="45"/>
    <n v="2155559857"/>
    <s v="11328 Douglas Av."/>
    <m/>
    <s v="Philadelphia"/>
    <x v="7"/>
    <n v="71270"/>
    <x v="0"/>
    <s v="NA"/>
    <s v="Hernandez"/>
    <s v="Rosa"/>
    <s v="Medium"/>
  </r>
  <r>
    <x v="20"/>
    <x v="19"/>
    <n v="100"/>
    <n v="3"/>
    <x v="2406"/>
    <x v="20"/>
    <x v="0"/>
    <x v="3"/>
    <x v="5"/>
    <x v="1"/>
    <x v="0"/>
    <n v="81"/>
    <x v="94"/>
    <x v="19"/>
    <s v="6562-9555"/>
    <s v="Geislweg 14"/>
    <m/>
    <s v="Salzburg"/>
    <x v="1"/>
    <n v="5020"/>
    <x v="5"/>
    <s v="EMEA"/>
    <s v="Pipps"/>
    <s v="Georg"/>
    <s v="Medium"/>
  </r>
  <r>
    <x v="188"/>
    <x v="18"/>
    <n v="100"/>
    <n v="4"/>
    <x v="2407"/>
    <x v="160"/>
    <x v="0"/>
    <x v="3"/>
    <x v="6"/>
    <x v="1"/>
    <x v="0"/>
    <n v="81"/>
    <x v="94"/>
    <x v="2"/>
    <s v="+33 1 46 62 7555"/>
    <s v="27 rue du Colonel Pierre Avia"/>
    <m/>
    <s v="Paris"/>
    <x v="1"/>
    <n v="75508"/>
    <x v="1"/>
    <s v="EMEA"/>
    <s v="Da Cunha"/>
    <s v="Daniel"/>
    <s v="Medium"/>
  </r>
  <r>
    <x v="189"/>
    <x v="27"/>
    <n v="100"/>
    <n v="2"/>
    <x v="2408"/>
    <x v="161"/>
    <x v="0"/>
    <x v="0"/>
    <x v="7"/>
    <x v="2"/>
    <x v="0"/>
    <n v="81"/>
    <x v="94"/>
    <x v="50"/>
    <n v="5085559555"/>
    <s v="4575 Hillside Dr."/>
    <m/>
    <s v="New Bedford"/>
    <x v="6"/>
    <n v="50553"/>
    <x v="0"/>
    <s v="NA"/>
    <s v="Tam"/>
    <s v="Wing C"/>
    <s v="Medium"/>
  </r>
  <r>
    <x v="22"/>
    <x v="4"/>
    <n v="100"/>
    <n v="8"/>
    <x v="2409"/>
    <x v="22"/>
    <x v="0"/>
    <x v="0"/>
    <x v="0"/>
    <x v="2"/>
    <x v="0"/>
    <n v="81"/>
    <x v="94"/>
    <x v="14"/>
    <s v="40.67.8555"/>
    <s v="67, rue des Cinquante Otages"/>
    <m/>
    <s v="Nantes"/>
    <x v="1"/>
    <n v="44000"/>
    <x v="1"/>
    <s v="EMEA"/>
    <s v="Labrune"/>
    <s v="Janine"/>
    <s v="Medium"/>
  </r>
  <r>
    <x v="190"/>
    <x v="8"/>
    <n v="100"/>
    <n v="13"/>
    <x v="2410"/>
    <x v="162"/>
    <x v="0"/>
    <x v="0"/>
    <x v="11"/>
    <x v="2"/>
    <x v="0"/>
    <n v="81"/>
    <x v="94"/>
    <x v="39"/>
    <n v="4155551450"/>
    <s v="5677 Strong St."/>
    <m/>
    <s v="San Rafael"/>
    <x v="2"/>
    <n v="97562"/>
    <x v="0"/>
    <s v="NA"/>
    <s v="Nelson"/>
    <s v="Valarie"/>
    <s v="Medium"/>
  </r>
  <r>
    <x v="24"/>
    <x v="28"/>
    <n v="68.34"/>
    <n v="3"/>
    <x v="2411"/>
    <x v="24"/>
    <x v="0"/>
    <x v="1"/>
    <x v="8"/>
    <x v="2"/>
    <x v="0"/>
    <n v="81"/>
    <x v="94"/>
    <x v="22"/>
    <s v="(171) 555-2282"/>
    <s v="Berkeley Gardens 12  Brewery"/>
    <m/>
    <s v="Liverpool"/>
    <x v="1"/>
    <s v="WX1 6LT"/>
    <x v="6"/>
    <s v="EMEA"/>
    <s v="Devon"/>
    <s v="Elizabeth"/>
    <s v="Small"/>
  </r>
  <r>
    <x v="63"/>
    <x v="2"/>
    <n v="70.67"/>
    <n v="5"/>
    <x v="2412"/>
    <x v="62"/>
    <x v="0"/>
    <x v="0"/>
    <x v="0"/>
    <x v="0"/>
    <x v="5"/>
    <n v="66"/>
    <x v="95"/>
    <x v="48"/>
    <s v="31 12 3555"/>
    <s v="Vinb'ltet 34"/>
    <m/>
    <s v="Kobenhavn"/>
    <x v="1"/>
    <n v="1734"/>
    <x v="13"/>
    <s v="EMEA"/>
    <s v="Petersen"/>
    <s v="Jytte"/>
    <s v="Small"/>
  </r>
  <r>
    <x v="64"/>
    <x v="32"/>
    <n v="76.67"/>
    <n v="14"/>
    <x v="2413"/>
    <x v="63"/>
    <x v="0"/>
    <x v="1"/>
    <x v="8"/>
    <x v="0"/>
    <x v="5"/>
    <n v="66"/>
    <x v="95"/>
    <x v="19"/>
    <s v="6562-9555"/>
    <s v="Geislweg 14"/>
    <m/>
    <s v="Salzburg"/>
    <x v="1"/>
    <n v="5020"/>
    <x v="5"/>
    <s v="EMEA"/>
    <s v="Pipps"/>
    <s v="Georg"/>
    <s v="Small"/>
  </r>
  <r>
    <x v="65"/>
    <x v="28"/>
    <n v="60"/>
    <n v="5"/>
    <x v="2414"/>
    <x v="64"/>
    <x v="0"/>
    <x v="1"/>
    <x v="9"/>
    <x v="0"/>
    <x v="5"/>
    <n v="66"/>
    <x v="95"/>
    <x v="49"/>
    <s v="(171) 555-0297"/>
    <s v="35 King George"/>
    <m/>
    <s v="London"/>
    <x v="1"/>
    <s v="WX3 6FW"/>
    <x v="6"/>
    <s v="EMEA"/>
    <s v="Brown"/>
    <s v="Ann"/>
    <s v="Small"/>
  </r>
  <r>
    <x v="125"/>
    <x v="2"/>
    <n v="64"/>
    <n v="2"/>
    <x v="1533"/>
    <x v="119"/>
    <x v="0"/>
    <x v="2"/>
    <x v="3"/>
    <x v="0"/>
    <x v="5"/>
    <n v="66"/>
    <x v="95"/>
    <x v="39"/>
    <n v="4155551450"/>
    <s v="5677 Strong St."/>
    <m/>
    <s v="San Rafael"/>
    <x v="2"/>
    <n v="97562"/>
    <x v="0"/>
    <s v="NA"/>
    <s v="Nelson"/>
    <s v="Valarie"/>
    <s v="Small"/>
  </r>
  <r>
    <x v="126"/>
    <x v="30"/>
    <n v="64.67"/>
    <n v="1"/>
    <x v="2415"/>
    <x v="120"/>
    <x v="0"/>
    <x v="2"/>
    <x v="10"/>
    <x v="0"/>
    <x v="5"/>
    <n v="66"/>
    <x v="95"/>
    <x v="23"/>
    <s v="(91) 555 94 44"/>
    <s v="C/ Moralzarzal, 86"/>
    <m/>
    <s v="Madrid"/>
    <x v="1"/>
    <n v="28034"/>
    <x v="7"/>
    <s v="EMEA"/>
    <s v="Freyre"/>
    <s v="Diego"/>
    <s v="Small"/>
  </r>
  <r>
    <x v="68"/>
    <x v="30"/>
    <n v="75.34"/>
    <n v="12"/>
    <x v="2416"/>
    <x v="67"/>
    <x v="3"/>
    <x v="3"/>
    <x v="4"/>
    <x v="0"/>
    <x v="5"/>
    <n v="66"/>
    <x v="95"/>
    <x v="37"/>
    <s v="0695-34 6555"/>
    <s v="?kergatan 24"/>
    <m/>
    <s v="Boras"/>
    <x v="1"/>
    <s v="S-844 67"/>
    <x v="8"/>
    <s v="EMEA"/>
    <s v="Larsson"/>
    <s v="Maria"/>
    <s v="Medium"/>
  </r>
  <r>
    <x v="263"/>
    <x v="16"/>
    <n v="76"/>
    <n v="3"/>
    <x v="2417"/>
    <x v="219"/>
    <x v="0"/>
    <x v="3"/>
    <x v="5"/>
    <x v="0"/>
    <x v="5"/>
    <n v="66"/>
    <x v="95"/>
    <x v="76"/>
    <s v="+34 913 728 555"/>
    <s v="Merchants House, 27-30 Merchant's Quay"/>
    <m/>
    <s v="Madrid"/>
    <x v="1"/>
    <n v="28023"/>
    <x v="7"/>
    <s v="EMEA"/>
    <s v="Fernandez"/>
    <s v="Jesus"/>
    <s v="Small"/>
  </r>
  <r>
    <x v="129"/>
    <x v="15"/>
    <n v="54"/>
    <n v="3"/>
    <x v="2418"/>
    <x v="69"/>
    <x v="0"/>
    <x v="3"/>
    <x v="5"/>
    <x v="0"/>
    <x v="5"/>
    <n v="66"/>
    <x v="95"/>
    <x v="50"/>
    <n v="5085559555"/>
    <s v="4575 Hillside Dr."/>
    <m/>
    <s v="New Bedford"/>
    <x v="6"/>
    <n v="50553"/>
    <x v="0"/>
    <s v="NA"/>
    <s v="Tam"/>
    <s v="Wing C"/>
    <s v="Small"/>
  </r>
  <r>
    <x v="71"/>
    <x v="10"/>
    <n v="64.67"/>
    <n v="9"/>
    <x v="2419"/>
    <x v="70"/>
    <x v="0"/>
    <x v="3"/>
    <x v="5"/>
    <x v="0"/>
    <x v="5"/>
    <n v="66"/>
    <x v="95"/>
    <x v="53"/>
    <s v="(93) 203 4555"/>
    <s v="Rambla de Catalu¤a, 23"/>
    <m/>
    <s v="Barcelona"/>
    <x v="1"/>
    <n v="8022"/>
    <x v="7"/>
    <s v="EMEA"/>
    <s v="Saavedra"/>
    <s v="Eduardo"/>
    <s v="Small"/>
  </r>
  <r>
    <x v="131"/>
    <x v="19"/>
    <n v="74.67"/>
    <n v="3"/>
    <x v="2420"/>
    <x v="122"/>
    <x v="0"/>
    <x v="0"/>
    <x v="7"/>
    <x v="1"/>
    <x v="5"/>
    <n v="66"/>
    <x v="95"/>
    <x v="30"/>
    <s v="78.32.5555"/>
    <s v="2, rue du Commerce"/>
    <m/>
    <s v="Lyon"/>
    <x v="1"/>
    <n v="69004"/>
    <x v="1"/>
    <s v="EMEA"/>
    <s v="Saveley"/>
    <s v="Mary"/>
    <s v="Small"/>
  </r>
  <r>
    <x v="73"/>
    <x v="28"/>
    <n v="62.67"/>
    <n v="15"/>
    <x v="2421"/>
    <x v="72"/>
    <x v="0"/>
    <x v="0"/>
    <x v="0"/>
    <x v="1"/>
    <x v="5"/>
    <n v="66"/>
    <x v="95"/>
    <x v="55"/>
    <n v="7605558146"/>
    <s v="361 Furth Circle"/>
    <m/>
    <s v="San Diego"/>
    <x v="2"/>
    <n v="91217"/>
    <x v="0"/>
    <s v="NA"/>
    <s v="Thompson"/>
    <s v="Valarie"/>
    <s v="Small"/>
  </r>
  <r>
    <x v="292"/>
    <x v="5"/>
    <n v="70.67"/>
    <n v="3"/>
    <x v="2422"/>
    <x v="243"/>
    <x v="0"/>
    <x v="0"/>
    <x v="11"/>
    <x v="1"/>
    <x v="5"/>
    <n v="66"/>
    <x v="95"/>
    <x v="12"/>
    <n v="2015559350"/>
    <s v="7476 Moss Rd."/>
    <m/>
    <s v="Newark"/>
    <x v="4"/>
    <n v="94019"/>
    <x v="0"/>
    <s v="NA"/>
    <s v="Brown"/>
    <s v="William"/>
    <s v="Small"/>
  </r>
  <r>
    <x v="74"/>
    <x v="5"/>
    <n v="71.34"/>
    <n v="6"/>
    <x v="2423"/>
    <x v="73"/>
    <x v="3"/>
    <x v="1"/>
    <x v="1"/>
    <x v="1"/>
    <x v="5"/>
    <n v="66"/>
    <x v="95"/>
    <x v="0"/>
    <n v="2125557818"/>
    <s v="897 Long Airport Avenue"/>
    <m/>
    <s v="NYC"/>
    <x v="0"/>
    <n v="10022"/>
    <x v="0"/>
    <s v="NA"/>
    <s v="Yu"/>
    <s v="Kwai"/>
    <s v="Small"/>
  </r>
  <r>
    <x v="75"/>
    <x v="1"/>
    <n v="62"/>
    <n v="4"/>
    <x v="2424"/>
    <x v="74"/>
    <x v="0"/>
    <x v="1"/>
    <x v="9"/>
    <x v="1"/>
    <x v="5"/>
    <n v="66"/>
    <x v="95"/>
    <x v="43"/>
    <s v="(514) 555-8054"/>
    <s v="43 rue St. Laurent"/>
    <m/>
    <s v="Montreal"/>
    <x v="13"/>
    <s v="H1J 1C3"/>
    <x v="10"/>
    <s v="NA"/>
    <s v="Fresnisre"/>
    <s v="Jean"/>
    <s v="Small"/>
  </r>
  <r>
    <x v="76"/>
    <x v="15"/>
    <n v="65.34"/>
    <n v="7"/>
    <x v="2425"/>
    <x v="75"/>
    <x v="0"/>
    <x v="2"/>
    <x v="2"/>
    <x v="1"/>
    <x v="5"/>
    <n v="66"/>
    <x v="95"/>
    <x v="56"/>
    <s v="(02) 5554 67"/>
    <s v="Rue Joseph-Bens 532"/>
    <m/>
    <s v="Bruxelles"/>
    <x v="1"/>
    <s v="B-1180"/>
    <x v="14"/>
    <s v="EMEA"/>
    <s v="Dewey"/>
    <s v="Catherine"/>
    <s v="Small"/>
  </r>
  <r>
    <x v="77"/>
    <x v="3"/>
    <n v="78.67"/>
    <n v="9"/>
    <x v="2426"/>
    <x v="76"/>
    <x v="0"/>
    <x v="2"/>
    <x v="3"/>
    <x v="1"/>
    <x v="5"/>
    <n v="66"/>
    <x v="95"/>
    <x v="57"/>
    <s v="(604) 555-4555"/>
    <s v="23 Tsawassen Blvd."/>
    <m/>
    <s v="Tsawassen"/>
    <x v="10"/>
    <s v="T2F 8M4"/>
    <x v="10"/>
    <s v="NA"/>
    <s v="Lincoln"/>
    <s v="Elizabeth"/>
    <s v="Medium"/>
  </r>
  <r>
    <x v="78"/>
    <x v="18"/>
    <n v="75.34"/>
    <n v="4"/>
    <x v="2427"/>
    <x v="77"/>
    <x v="0"/>
    <x v="2"/>
    <x v="10"/>
    <x v="1"/>
    <x v="5"/>
    <n v="66"/>
    <x v="95"/>
    <x v="58"/>
    <n v="6175559555"/>
    <s v="8616 Spinnaker Dr."/>
    <m/>
    <s v="Boston"/>
    <x v="6"/>
    <n v="51003"/>
    <x v="0"/>
    <s v="NA"/>
    <s v="Yoshido"/>
    <s v="Juri"/>
    <s v="Small"/>
  </r>
  <r>
    <x v="138"/>
    <x v="24"/>
    <n v="54"/>
    <n v="3"/>
    <x v="2428"/>
    <x v="78"/>
    <x v="0"/>
    <x v="3"/>
    <x v="4"/>
    <x v="1"/>
    <x v="5"/>
    <n v="66"/>
    <x v="95"/>
    <x v="77"/>
    <s v="(171) 555-1555"/>
    <s v="Fauntleroy Circus"/>
    <m/>
    <s v="Manchester"/>
    <x v="1"/>
    <s v="EC2 5NT"/>
    <x v="6"/>
    <s v="EMEA"/>
    <s v="Ashworth"/>
    <s v="Victoria"/>
    <s v="Small"/>
  </r>
  <r>
    <x v="282"/>
    <x v="2"/>
    <n v="62"/>
    <n v="2"/>
    <x v="2429"/>
    <x v="237"/>
    <x v="0"/>
    <x v="3"/>
    <x v="4"/>
    <x v="1"/>
    <x v="5"/>
    <n v="66"/>
    <x v="95"/>
    <x v="14"/>
    <s v="40.67.8555"/>
    <s v="67, rue des Cinquante Otages"/>
    <m/>
    <s v="Nantes"/>
    <x v="1"/>
    <n v="44000"/>
    <x v="1"/>
    <s v="EMEA"/>
    <s v="Labrune"/>
    <s v="Janine"/>
    <s v="Small"/>
  </r>
  <r>
    <x v="267"/>
    <x v="25"/>
    <n v="60"/>
    <n v="1"/>
    <x v="2430"/>
    <x v="223"/>
    <x v="0"/>
    <x v="3"/>
    <x v="5"/>
    <x v="1"/>
    <x v="5"/>
    <n v="66"/>
    <x v="95"/>
    <x v="24"/>
    <s v="0921-12 3555"/>
    <s v="Berguvsv„gen  8"/>
    <m/>
    <s v="Lule"/>
    <x v="1"/>
    <s v="S-958 22"/>
    <x v="8"/>
    <s v="EMEA"/>
    <s v="Berglund"/>
    <s v="Christina"/>
    <s v="Small"/>
  </r>
  <r>
    <x v="59"/>
    <x v="8"/>
    <n v="100"/>
    <n v="5"/>
    <x v="2431"/>
    <x v="58"/>
    <x v="0"/>
    <x v="3"/>
    <x v="5"/>
    <x v="1"/>
    <x v="5"/>
    <n v="66"/>
    <x v="95"/>
    <x v="35"/>
    <s v="+81 3 3584 0555"/>
    <s v="2-2-8 Roppongi"/>
    <m/>
    <s v="Minato-ku"/>
    <x v="11"/>
    <s v="106-0032"/>
    <x v="11"/>
    <s v="Japan"/>
    <s v="Shimamura"/>
    <s v="Akiko"/>
    <s v="Small"/>
  </r>
  <r>
    <x v="83"/>
    <x v="12"/>
    <n v="76.67"/>
    <n v="11"/>
    <x v="2432"/>
    <x v="82"/>
    <x v="0"/>
    <x v="3"/>
    <x v="6"/>
    <x v="1"/>
    <x v="5"/>
    <n v="66"/>
    <x v="95"/>
    <x v="23"/>
    <s v="(91) 555 94 44"/>
    <s v="C/ Moralzarzal, 86"/>
    <m/>
    <s v="Madrid"/>
    <x v="1"/>
    <n v="28034"/>
    <x v="7"/>
    <s v="EMEA"/>
    <s v="Freyre"/>
    <s v="Diego"/>
    <s v="Medium"/>
  </r>
  <r>
    <x v="85"/>
    <x v="27"/>
    <n v="100"/>
    <n v="14"/>
    <x v="2433"/>
    <x v="84"/>
    <x v="0"/>
    <x v="0"/>
    <x v="7"/>
    <x v="2"/>
    <x v="5"/>
    <n v="66"/>
    <x v="95"/>
    <x v="60"/>
    <s v="981-443655"/>
    <s v="Torikatu 38"/>
    <m/>
    <s v="Oulu"/>
    <x v="1"/>
    <n v="90110"/>
    <x v="4"/>
    <s v="EMEA"/>
    <s v="Koskitalo"/>
    <s v="Pirkko"/>
    <s v="Medium"/>
  </r>
  <r>
    <x v="293"/>
    <x v="32"/>
    <n v="77.34"/>
    <n v="1"/>
    <x v="2434"/>
    <x v="244"/>
    <x v="0"/>
    <x v="0"/>
    <x v="0"/>
    <x v="2"/>
    <x v="5"/>
    <n v="66"/>
    <x v="95"/>
    <x v="39"/>
    <n v="4155551450"/>
    <s v="5677 Strong St."/>
    <m/>
    <s v="San Rafael"/>
    <x v="2"/>
    <n v="97562"/>
    <x v="0"/>
    <s v="NA"/>
    <s v="Nelson"/>
    <s v="Valarie"/>
    <s v="Small"/>
  </r>
  <r>
    <x v="160"/>
    <x v="25"/>
    <n v="66.67"/>
    <n v="1"/>
    <x v="2435"/>
    <x v="141"/>
    <x v="0"/>
    <x v="0"/>
    <x v="11"/>
    <x v="2"/>
    <x v="5"/>
    <n v="66"/>
    <x v="95"/>
    <x v="39"/>
    <n v="4155551450"/>
    <s v="5677 Strong St."/>
    <m/>
    <s v="San Rafael"/>
    <x v="2"/>
    <n v="97562"/>
    <x v="0"/>
    <s v="NA"/>
    <s v="Nelson"/>
    <s v="Valarie"/>
    <s v="Small"/>
  </r>
  <r>
    <x v="89"/>
    <x v="9"/>
    <n v="71.34"/>
    <n v="6"/>
    <x v="2436"/>
    <x v="88"/>
    <x v="4"/>
    <x v="1"/>
    <x v="1"/>
    <x v="2"/>
    <x v="5"/>
    <n v="66"/>
    <x v="95"/>
    <x v="58"/>
    <n v="6175559555"/>
    <s v="8616 Spinnaker Dr."/>
    <m/>
    <s v="Boston"/>
    <x v="6"/>
    <n v="51003"/>
    <x v="0"/>
    <s v="NA"/>
    <s v="Yoshido"/>
    <s v="Juri"/>
    <s v="Small"/>
  </r>
  <r>
    <x v="222"/>
    <x v="28"/>
    <n v="100"/>
    <n v="7"/>
    <x v="2437"/>
    <x v="186"/>
    <x v="0"/>
    <x v="0"/>
    <x v="0"/>
    <x v="0"/>
    <x v="4"/>
    <n v="91"/>
    <x v="96"/>
    <x v="86"/>
    <s v="035-640555"/>
    <s v="Via Ludovico il Moro 22"/>
    <m/>
    <s v="Bergamo"/>
    <x v="1"/>
    <n v="24100"/>
    <x v="12"/>
    <s v="EMEA"/>
    <s v="Rovelli"/>
    <s v="Giovanni"/>
    <s v="Medium"/>
  </r>
  <r>
    <x v="54"/>
    <x v="20"/>
    <n v="82.21"/>
    <n v="13"/>
    <x v="2438"/>
    <x v="54"/>
    <x v="0"/>
    <x v="1"/>
    <x v="8"/>
    <x v="0"/>
    <x v="4"/>
    <n v="91"/>
    <x v="96"/>
    <x v="10"/>
    <s v="03 9520 4555"/>
    <s v="636 St Kilda Road"/>
    <s v="Level 3"/>
    <s v="Melbourne"/>
    <x v="3"/>
    <n v="3004"/>
    <x v="3"/>
    <s v="APAC"/>
    <s v="Ferguson"/>
    <s v="Peter"/>
    <s v="Medium"/>
  </r>
  <r>
    <x v="249"/>
    <x v="16"/>
    <n v="77.64"/>
    <n v="8"/>
    <x v="2439"/>
    <x v="209"/>
    <x v="0"/>
    <x v="1"/>
    <x v="9"/>
    <x v="0"/>
    <x v="4"/>
    <n v="91"/>
    <x v="96"/>
    <x v="23"/>
    <s v="(91) 555 94 44"/>
    <s v="C/ Moralzarzal, 86"/>
    <m/>
    <s v="Madrid"/>
    <x v="1"/>
    <n v="28034"/>
    <x v="7"/>
    <s v="EMEA"/>
    <s v="Freyre"/>
    <s v="Diego"/>
    <s v="Small"/>
  </r>
  <r>
    <x v="66"/>
    <x v="5"/>
    <n v="100"/>
    <n v="2"/>
    <x v="2440"/>
    <x v="65"/>
    <x v="0"/>
    <x v="2"/>
    <x v="3"/>
    <x v="0"/>
    <x v="4"/>
    <n v="91"/>
    <x v="96"/>
    <x v="50"/>
    <n v="5085559555"/>
    <s v="4575 Hillside Dr."/>
    <m/>
    <s v="New Bedford"/>
    <x v="6"/>
    <n v="50553"/>
    <x v="0"/>
    <s v="NA"/>
    <s v="Tam"/>
    <s v="Wing C"/>
    <s v="Medium"/>
  </r>
  <r>
    <x v="301"/>
    <x v="7"/>
    <n v="100"/>
    <n v="2"/>
    <x v="2441"/>
    <x v="249"/>
    <x v="0"/>
    <x v="3"/>
    <x v="4"/>
    <x v="0"/>
    <x v="4"/>
    <n v="91"/>
    <x v="96"/>
    <x v="23"/>
    <s v="(91) 555 94 44"/>
    <s v="C/ Moralzarzal, 86"/>
    <m/>
    <s v="Madrid"/>
    <x v="1"/>
    <n v="28034"/>
    <x v="7"/>
    <s v="EMEA"/>
    <s v="Freyre"/>
    <s v="Diego"/>
    <s v="Medium"/>
  </r>
  <r>
    <x v="5"/>
    <x v="11"/>
    <n v="98.65"/>
    <n v="14"/>
    <x v="1751"/>
    <x v="5"/>
    <x v="0"/>
    <x v="3"/>
    <x v="4"/>
    <x v="0"/>
    <x v="4"/>
    <n v="91"/>
    <x v="96"/>
    <x v="5"/>
    <n v="6505556809"/>
    <s v="9408 Furth Circle"/>
    <m/>
    <s v="Burlingame"/>
    <x v="2"/>
    <n v="94217"/>
    <x v="0"/>
    <s v="NA"/>
    <s v="Hirano"/>
    <s v="Juri"/>
    <s v="Small"/>
  </r>
  <r>
    <x v="302"/>
    <x v="7"/>
    <n v="83.12"/>
    <n v="2"/>
    <x v="2442"/>
    <x v="8"/>
    <x v="0"/>
    <x v="3"/>
    <x v="6"/>
    <x v="0"/>
    <x v="4"/>
    <n v="91"/>
    <x v="96"/>
    <x v="32"/>
    <n v="3105553722"/>
    <s v="3675 Furth Circle"/>
    <m/>
    <s v="Burbank"/>
    <x v="2"/>
    <n v="94019"/>
    <x v="0"/>
    <s v="NA"/>
    <s v="Thompson"/>
    <s v="Steve"/>
    <s v="Medium"/>
  </r>
  <r>
    <x v="55"/>
    <x v="15"/>
    <n v="78.55"/>
    <n v="12"/>
    <x v="2443"/>
    <x v="55"/>
    <x v="0"/>
    <x v="0"/>
    <x v="7"/>
    <x v="1"/>
    <x v="4"/>
    <n v="91"/>
    <x v="96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32"/>
    <n v="100"/>
    <n v="14"/>
    <x v="2444"/>
    <x v="10"/>
    <x v="0"/>
    <x v="0"/>
    <x v="0"/>
    <x v="1"/>
    <x v="4"/>
    <n v="91"/>
    <x v="96"/>
    <x v="10"/>
    <s v="03 9520 4555"/>
    <s v="636 St Kilda Road"/>
    <s v="Level 3"/>
    <s v="Melbourne"/>
    <x v="3"/>
    <n v="3004"/>
    <x v="3"/>
    <s v="APAC"/>
    <s v="Ferguson"/>
    <s v="Peter"/>
    <s v="Small"/>
  </r>
  <r>
    <x v="250"/>
    <x v="32"/>
    <n v="100"/>
    <n v="8"/>
    <x v="2445"/>
    <x v="210"/>
    <x v="0"/>
    <x v="1"/>
    <x v="8"/>
    <x v="1"/>
    <x v="4"/>
    <n v="91"/>
    <x v="96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28"/>
    <n v="91.34"/>
    <n v="9"/>
    <x v="2446"/>
    <x v="189"/>
    <x v="0"/>
    <x v="1"/>
    <x v="1"/>
    <x v="1"/>
    <x v="4"/>
    <n v="91"/>
    <x v="96"/>
    <x v="61"/>
    <n v="4085553659"/>
    <s v="3086 Ingle Ln."/>
    <m/>
    <s v="San Jose"/>
    <x v="2"/>
    <n v="94217"/>
    <x v="0"/>
    <s v="NA"/>
    <s v="Frick"/>
    <s v="Sue"/>
    <s v="Small"/>
  </r>
  <r>
    <x v="226"/>
    <x v="23"/>
    <n v="84.03"/>
    <n v="4"/>
    <x v="2447"/>
    <x v="190"/>
    <x v="3"/>
    <x v="1"/>
    <x v="9"/>
    <x v="1"/>
    <x v="4"/>
    <n v="91"/>
    <x v="96"/>
    <x v="23"/>
    <s v="(91) 555 94 44"/>
    <s v="C/ Moralzarzal, 86"/>
    <m/>
    <s v="Madrid"/>
    <x v="1"/>
    <n v="28034"/>
    <x v="7"/>
    <s v="EMEA"/>
    <s v="Freyre"/>
    <s v="Diego"/>
    <s v="Medium"/>
  </r>
  <r>
    <x v="14"/>
    <x v="22"/>
    <n v="89.51"/>
    <n v="14"/>
    <x v="2448"/>
    <x v="14"/>
    <x v="0"/>
    <x v="2"/>
    <x v="2"/>
    <x v="1"/>
    <x v="4"/>
    <n v="91"/>
    <x v="96"/>
    <x v="14"/>
    <s v="40.67.8555"/>
    <s v="67, rue des Cinquante Otages"/>
    <m/>
    <s v="Nantes"/>
    <x v="1"/>
    <n v="44000"/>
    <x v="1"/>
    <s v="EMEA"/>
    <s v="Labrune"/>
    <s v="Janine"/>
    <s v="Small"/>
  </r>
  <r>
    <x v="228"/>
    <x v="16"/>
    <n v="83.12"/>
    <n v="6"/>
    <x v="2449"/>
    <x v="191"/>
    <x v="0"/>
    <x v="2"/>
    <x v="3"/>
    <x v="1"/>
    <x v="4"/>
    <n v="91"/>
    <x v="96"/>
    <x v="85"/>
    <s v="+47 2212 1555"/>
    <s v="Drammensveien 126 A, PB 744 Sentrum"/>
    <m/>
    <s v="Oslo"/>
    <x v="1"/>
    <s v="N 0106"/>
    <x v="2"/>
    <s v="EMEA"/>
    <s v="Klaeboe"/>
    <s v="Jan"/>
    <s v="Small"/>
  </r>
  <r>
    <x v="229"/>
    <x v="13"/>
    <n v="100"/>
    <n v="2"/>
    <x v="2450"/>
    <x v="192"/>
    <x v="0"/>
    <x v="2"/>
    <x v="10"/>
    <x v="1"/>
    <x v="4"/>
    <n v="91"/>
    <x v="96"/>
    <x v="89"/>
    <s v="+49 89 61 08 9555"/>
    <s v="Hansastr. 15"/>
    <m/>
    <s v="Munich"/>
    <x v="1"/>
    <n v="80686"/>
    <x v="16"/>
    <s v="EMEA"/>
    <s v="Donnermeyer"/>
    <s v="Michael"/>
    <s v="Medium"/>
  </r>
  <r>
    <x v="58"/>
    <x v="15"/>
    <n v="100"/>
    <n v="12"/>
    <x v="2451"/>
    <x v="17"/>
    <x v="0"/>
    <x v="3"/>
    <x v="4"/>
    <x v="1"/>
    <x v="4"/>
    <n v="91"/>
    <x v="96"/>
    <x v="47"/>
    <n v="9145554562"/>
    <s v="3758 North Pendale Street"/>
    <m/>
    <s v="White Plains"/>
    <x v="0"/>
    <n v="24067"/>
    <x v="0"/>
    <s v="NA"/>
    <s v="Frick"/>
    <s v="Steve"/>
    <s v="Small"/>
  </r>
  <r>
    <x v="80"/>
    <x v="1"/>
    <n v="82.21"/>
    <n v="4"/>
    <x v="2452"/>
    <x v="79"/>
    <x v="0"/>
    <x v="3"/>
    <x v="5"/>
    <x v="1"/>
    <x v="4"/>
    <n v="91"/>
    <x v="96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26"/>
    <n v="100"/>
    <n v="8"/>
    <x v="2453"/>
    <x v="233"/>
    <x v="0"/>
    <x v="3"/>
    <x v="5"/>
    <x v="1"/>
    <x v="4"/>
    <n v="91"/>
    <x v="96"/>
    <x v="86"/>
    <s v="035-640555"/>
    <s v="Via Ludovico il Moro 22"/>
    <m/>
    <s v="Bergamo"/>
    <x v="1"/>
    <n v="24100"/>
    <x v="12"/>
    <s v="EMEA"/>
    <s v="Rovelli"/>
    <s v="Giovanni"/>
    <s v="Small"/>
  </r>
  <r>
    <x v="286"/>
    <x v="0"/>
    <n v="88.6"/>
    <n v="5"/>
    <x v="2454"/>
    <x v="20"/>
    <x v="0"/>
    <x v="3"/>
    <x v="5"/>
    <x v="1"/>
    <x v="4"/>
    <n v="91"/>
    <x v="96"/>
    <x v="53"/>
    <s v="(93) 203 4555"/>
    <s v="Rambla de Catalu¤a, 23"/>
    <m/>
    <s v="Barcelona"/>
    <x v="1"/>
    <n v="8022"/>
    <x v="7"/>
    <s v="EMEA"/>
    <s v="Saavedra"/>
    <s v="Eduardo"/>
    <s v="Small"/>
  </r>
  <r>
    <x v="252"/>
    <x v="25"/>
    <n v="100"/>
    <n v="9"/>
    <x v="2455"/>
    <x v="212"/>
    <x v="0"/>
    <x v="3"/>
    <x v="6"/>
    <x v="1"/>
    <x v="4"/>
    <n v="91"/>
    <x v="96"/>
    <x v="88"/>
    <n v="2035554407"/>
    <s v="2440 Pompton St."/>
    <m/>
    <s v="Glendale"/>
    <x v="5"/>
    <n v="97561"/>
    <x v="0"/>
    <s v="NA"/>
    <s v="Lewis"/>
    <s v="Dan"/>
    <s v="Medium"/>
  </r>
  <r>
    <x v="21"/>
    <x v="14"/>
    <n v="60.54"/>
    <n v="4"/>
    <x v="2456"/>
    <x v="21"/>
    <x v="0"/>
    <x v="3"/>
    <x v="6"/>
    <x v="1"/>
    <x v="4"/>
    <n v="91"/>
    <x v="96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22"/>
    <x v="9"/>
    <n v="81.87"/>
    <n v="6"/>
    <x v="2457"/>
    <x v="22"/>
    <x v="0"/>
    <x v="0"/>
    <x v="0"/>
    <x v="2"/>
    <x v="4"/>
    <n v="91"/>
    <x v="96"/>
    <x v="14"/>
    <s v="40.67.8555"/>
    <s v="67, rue des Cinquante Otages"/>
    <m/>
    <s v="Nantes"/>
    <x v="1"/>
    <n v="44000"/>
    <x v="1"/>
    <s v="EMEA"/>
    <s v="Labrune"/>
    <s v="Janine"/>
    <s v="Medium"/>
  </r>
  <r>
    <x v="23"/>
    <x v="12"/>
    <n v="100"/>
    <n v="2"/>
    <x v="2458"/>
    <x v="23"/>
    <x v="0"/>
    <x v="0"/>
    <x v="11"/>
    <x v="2"/>
    <x v="4"/>
    <n v="91"/>
    <x v="96"/>
    <x v="21"/>
    <n v="5085552555"/>
    <s v="1785 First Street"/>
    <m/>
    <s v="New Bedford"/>
    <x v="6"/>
    <n v="50553"/>
    <x v="0"/>
    <s v="NA"/>
    <s v="Benitez"/>
    <s v="Violeta"/>
    <s v="Large"/>
  </r>
  <r>
    <x v="234"/>
    <x v="20"/>
    <n v="87.69"/>
    <n v="6"/>
    <x v="2459"/>
    <x v="197"/>
    <x v="0"/>
    <x v="0"/>
    <x v="11"/>
    <x v="2"/>
    <x v="4"/>
    <n v="91"/>
    <x v="96"/>
    <x v="1"/>
    <s v="26.47.1555"/>
    <s v="59 rue de l'Abbaye"/>
    <m/>
    <s v="Reims"/>
    <x v="1"/>
    <n v="51100"/>
    <x v="1"/>
    <s v="EMEA"/>
    <s v="Henriot"/>
    <s v="Paul"/>
    <s v="Medium"/>
  </r>
  <r>
    <x v="253"/>
    <x v="54"/>
    <n v="100"/>
    <n v="8"/>
    <x v="2460"/>
    <x v="213"/>
    <x v="4"/>
    <x v="1"/>
    <x v="8"/>
    <x v="2"/>
    <x v="4"/>
    <n v="91"/>
    <x v="96"/>
    <x v="12"/>
    <n v="2015559350"/>
    <s v="7476 Moss Rd."/>
    <m/>
    <s v="Newark"/>
    <x v="4"/>
    <n v="94019"/>
    <x v="0"/>
    <s v="NA"/>
    <s v="Brown"/>
    <s v="William"/>
    <s v="Small"/>
  </r>
  <r>
    <x v="235"/>
    <x v="10"/>
    <n v="91.34"/>
    <n v="9"/>
    <x v="2461"/>
    <x v="198"/>
    <x v="0"/>
    <x v="1"/>
    <x v="1"/>
    <x v="2"/>
    <x v="4"/>
    <n v="91"/>
    <x v="96"/>
    <x v="70"/>
    <s v="0522-556555"/>
    <s v="Strada Provinciale 124"/>
    <m/>
    <s v="Reggio Emilia"/>
    <x v="1"/>
    <n v="42100"/>
    <x v="12"/>
    <s v="EMEA"/>
    <s v="Moroni"/>
    <s v="Maurizio"/>
    <s v="Small"/>
  </r>
  <r>
    <x v="63"/>
    <x v="6"/>
    <n v="70.150000000000006"/>
    <n v="12"/>
    <x v="2462"/>
    <x v="62"/>
    <x v="0"/>
    <x v="0"/>
    <x v="0"/>
    <x v="0"/>
    <x v="5"/>
    <n v="86"/>
    <x v="97"/>
    <x v="48"/>
    <s v="31 12 3555"/>
    <s v="Vinb'ltet 34"/>
    <m/>
    <s v="Kobenhavn"/>
    <x v="1"/>
    <n v="1734"/>
    <x v="13"/>
    <s v="EMEA"/>
    <s v="Petersen"/>
    <s v="Jytte"/>
    <s v="Small"/>
  </r>
  <r>
    <x v="123"/>
    <x v="19"/>
    <n v="79.680000000000007"/>
    <n v="6"/>
    <x v="2463"/>
    <x v="117"/>
    <x v="0"/>
    <x v="1"/>
    <x v="8"/>
    <x v="0"/>
    <x v="5"/>
    <n v="86"/>
    <x v="97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261"/>
    <x v="22"/>
    <n v="97"/>
    <n v="3"/>
    <x v="2464"/>
    <x v="218"/>
    <x v="0"/>
    <x v="1"/>
    <x v="9"/>
    <x v="0"/>
    <x v="5"/>
    <n v="86"/>
    <x v="97"/>
    <x v="23"/>
    <s v="(91) 555 94 44"/>
    <s v="C/ Moralzarzal, 86"/>
    <m/>
    <s v="Madrid"/>
    <x v="1"/>
    <n v="28034"/>
    <x v="7"/>
    <s v="EMEA"/>
    <s v="Freyre"/>
    <s v="Diego"/>
    <s v="Medium"/>
  </r>
  <r>
    <x v="125"/>
    <x v="30"/>
    <n v="84.01"/>
    <n v="9"/>
    <x v="2465"/>
    <x v="119"/>
    <x v="0"/>
    <x v="2"/>
    <x v="3"/>
    <x v="0"/>
    <x v="5"/>
    <n v="86"/>
    <x v="97"/>
    <x v="39"/>
    <n v="4155551450"/>
    <s v="5677 Strong St."/>
    <m/>
    <s v="San Rafael"/>
    <x v="2"/>
    <n v="97562"/>
    <x v="0"/>
    <s v="NA"/>
    <s v="Nelson"/>
    <s v="Valarie"/>
    <s v="Medium"/>
  </r>
  <r>
    <x v="126"/>
    <x v="28"/>
    <n v="87.48"/>
    <n v="8"/>
    <x v="2466"/>
    <x v="120"/>
    <x v="0"/>
    <x v="2"/>
    <x v="10"/>
    <x v="0"/>
    <x v="5"/>
    <n v="86"/>
    <x v="97"/>
    <x v="23"/>
    <s v="(91) 555 94 44"/>
    <s v="C/ Moralzarzal, 86"/>
    <m/>
    <s v="Madrid"/>
    <x v="1"/>
    <n v="28034"/>
    <x v="7"/>
    <s v="EMEA"/>
    <s v="Freyre"/>
    <s v="Diego"/>
    <s v="Small"/>
  </r>
  <r>
    <x v="262"/>
    <x v="6"/>
    <n v="100"/>
    <n v="3"/>
    <x v="2467"/>
    <x v="90"/>
    <x v="0"/>
    <x v="3"/>
    <x v="4"/>
    <x v="0"/>
    <x v="5"/>
    <n v="86"/>
    <x v="97"/>
    <x v="21"/>
    <n v="5085552555"/>
    <s v="1785 First Street"/>
    <m/>
    <s v="New Bedford"/>
    <x v="6"/>
    <n v="50553"/>
    <x v="0"/>
    <s v="NA"/>
    <s v="Benitez"/>
    <s v="Violeta"/>
    <s v="Medium"/>
  </r>
  <r>
    <x v="263"/>
    <x v="28"/>
    <n v="88.34"/>
    <n v="10"/>
    <x v="2468"/>
    <x v="219"/>
    <x v="0"/>
    <x v="3"/>
    <x v="5"/>
    <x v="0"/>
    <x v="5"/>
    <n v="86"/>
    <x v="97"/>
    <x v="76"/>
    <s v="+34 913 728 555"/>
    <s v="Merchants House, 27-30 Merchant's Quay"/>
    <m/>
    <s v="Madrid"/>
    <x v="1"/>
    <n v="28023"/>
    <x v="7"/>
    <s v="EMEA"/>
    <s v="Fernandez"/>
    <s v="Jesus"/>
    <s v="Small"/>
  </r>
  <r>
    <x v="129"/>
    <x v="0"/>
    <n v="94.4"/>
    <n v="10"/>
    <x v="2296"/>
    <x v="69"/>
    <x v="0"/>
    <x v="3"/>
    <x v="5"/>
    <x v="0"/>
    <x v="5"/>
    <n v="86"/>
    <x v="97"/>
    <x v="50"/>
    <n v="5085559555"/>
    <s v="4575 Hillside Dr."/>
    <m/>
    <s v="New Bedford"/>
    <x v="6"/>
    <n v="50553"/>
    <x v="0"/>
    <s v="NA"/>
    <s v="Tam"/>
    <s v="Wing C"/>
    <s v="Small"/>
  </r>
  <r>
    <x v="130"/>
    <x v="24"/>
    <n v="94.4"/>
    <n v="2"/>
    <x v="2469"/>
    <x v="70"/>
    <x v="0"/>
    <x v="3"/>
    <x v="5"/>
    <x v="0"/>
    <x v="5"/>
    <n v="86"/>
    <x v="97"/>
    <x v="34"/>
    <n v="2035559545"/>
    <s v="567 North Pendale Street"/>
    <m/>
    <s v="New Haven"/>
    <x v="5"/>
    <n v="97823"/>
    <x v="0"/>
    <s v="NA"/>
    <s v="Murphy"/>
    <s v="Leslie"/>
    <s v="Medium"/>
  </r>
  <r>
    <x v="131"/>
    <x v="23"/>
    <n v="80.55"/>
    <n v="10"/>
    <x v="2395"/>
    <x v="122"/>
    <x v="0"/>
    <x v="0"/>
    <x v="7"/>
    <x v="1"/>
    <x v="5"/>
    <n v="86"/>
    <x v="97"/>
    <x v="30"/>
    <s v="78.32.5555"/>
    <s v="2, rue du Commerce"/>
    <m/>
    <s v="Lyon"/>
    <x v="1"/>
    <n v="69004"/>
    <x v="1"/>
    <s v="EMEA"/>
    <s v="Saveley"/>
    <s v="Mary"/>
    <s v="Medium"/>
  </r>
  <r>
    <x v="264"/>
    <x v="10"/>
    <n v="97"/>
    <n v="4"/>
    <x v="2470"/>
    <x v="220"/>
    <x v="0"/>
    <x v="0"/>
    <x v="0"/>
    <x v="1"/>
    <x v="5"/>
    <n v="86"/>
    <x v="97"/>
    <x v="56"/>
    <s v="(02) 5554 67"/>
    <s v="Rue Joseph-Bens 532"/>
    <m/>
    <s v="Bruxelles"/>
    <x v="1"/>
    <s v="B-1180"/>
    <x v="14"/>
    <s v="EMEA"/>
    <s v="Dewey"/>
    <s v="Catherine"/>
    <s v="Small"/>
  </r>
  <r>
    <x v="265"/>
    <x v="18"/>
    <n v="88.34"/>
    <n v="7"/>
    <x v="2471"/>
    <x v="221"/>
    <x v="0"/>
    <x v="0"/>
    <x v="11"/>
    <x v="1"/>
    <x v="5"/>
    <n v="86"/>
    <x v="97"/>
    <x v="59"/>
    <s v="(198) 555-8888"/>
    <s v="Garden House Crowther Way"/>
    <m/>
    <s v="Cowes"/>
    <x v="15"/>
    <s v="PO31 7PJ"/>
    <x v="6"/>
    <s v="EMEA"/>
    <s v="Bennett"/>
    <s v="Helen"/>
    <s v="Small"/>
  </r>
  <r>
    <x v="74"/>
    <x v="23"/>
    <n v="100"/>
    <n v="13"/>
    <x v="2472"/>
    <x v="73"/>
    <x v="3"/>
    <x v="1"/>
    <x v="1"/>
    <x v="1"/>
    <x v="5"/>
    <n v="86"/>
    <x v="97"/>
    <x v="0"/>
    <n v="2125557818"/>
    <s v="897 Long Airport Avenue"/>
    <m/>
    <s v="NYC"/>
    <x v="0"/>
    <n v="10022"/>
    <x v="0"/>
    <s v="NA"/>
    <s v="Yu"/>
    <s v="Kwai"/>
    <s v="Medium"/>
  </r>
  <r>
    <x v="76"/>
    <x v="15"/>
    <n v="100"/>
    <n v="14"/>
    <x v="2473"/>
    <x v="75"/>
    <x v="0"/>
    <x v="2"/>
    <x v="2"/>
    <x v="1"/>
    <x v="5"/>
    <n v="86"/>
    <x v="97"/>
    <x v="56"/>
    <s v="(02) 5554 67"/>
    <s v="Rue Joseph-Bens 532"/>
    <m/>
    <s v="Bruxelles"/>
    <x v="1"/>
    <s v="B-1180"/>
    <x v="14"/>
    <s v="EMEA"/>
    <s v="Dewey"/>
    <s v="Catherine"/>
    <s v="Small"/>
  </r>
  <r>
    <x v="136"/>
    <x v="30"/>
    <n v="86.61"/>
    <n v="2"/>
    <x v="2474"/>
    <x v="76"/>
    <x v="0"/>
    <x v="2"/>
    <x v="3"/>
    <x v="1"/>
    <x v="5"/>
    <n v="86"/>
    <x v="97"/>
    <x v="39"/>
    <n v="4155551450"/>
    <s v="5677 Strong St."/>
    <m/>
    <s v="San Rafael"/>
    <x v="2"/>
    <n v="97562"/>
    <x v="0"/>
    <s v="NA"/>
    <s v="Nelson"/>
    <s v="Valarie"/>
    <s v="Medium"/>
  </r>
  <r>
    <x v="137"/>
    <x v="6"/>
    <n v="71.89"/>
    <n v="5"/>
    <x v="2475"/>
    <x v="127"/>
    <x v="0"/>
    <x v="2"/>
    <x v="10"/>
    <x v="1"/>
    <x v="5"/>
    <n v="86"/>
    <x v="97"/>
    <x v="36"/>
    <s v="011-4988555"/>
    <s v="Via Monte Bianco 34"/>
    <m/>
    <s v="Torino"/>
    <x v="1"/>
    <n v="10100"/>
    <x v="12"/>
    <s v="EMEA"/>
    <s v="Accorti"/>
    <s v="Paolo"/>
    <s v="Small"/>
  </r>
  <r>
    <x v="138"/>
    <x v="19"/>
    <n v="91.81"/>
    <n v="10"/>
    <x v="2476"/>
    <x v="78"/>
    <x v="0"/>
    <x v="3"/>
    <x v="4"/>
    <x v="1"/>
    <x v="5"/>
    <n v="86"/>
    <x v="97"/>
    <x v="77"/>
    <s v="(171) 555-1555"/>
    <s v="Fauntleroy Circus"/>
    <m/>
    <s v="Manchester"/>
    <x v="1"/>
    <s v="EC2 5NT"/>
    <x v="6"/>
    <s v="EMEA"/>
    <s v="Ashworth"/>
    <s v="Victoria"/>
    <s v="Medium"/>
  </r>
  <r>
    <x v="139"/>
    <x v="10"/>
    <n v="76.22"/>
    <n v="2"/>
    <x v="2477"/>
    <x v="96"/>
    <x v="0"/>
    <x v="3"/>
    <x v="4"/>
    <x v="1"/>
    <x v="5"/>
    <n v="86"/>
    <x v="97"/>
    <x v="78"/>
    <s v="86 21 3555"/>
    <s v="Smagsloget 45"/>
    <m/>
    <s v="Aaarhus"/>
    <x v="1"/>
    <n v="8200"/>
    <x v="13"/>
    <s v="EMEA"/>
    <s v="Ibsen"/>
    <s v="Palle"/>
    <s v="Small"/>
  </r>
  <r>
    <x v="230"/>
    <x v="14"/>
    <n v="100"/>
    <n v="7"/>
    <x v="2478"/>
    <x v="193"/>
    <x v="5"/>
    <x v="3"/>
    <x v="5"/>
    <x v="1"/>
    <x v="5"/>
    <n v="86"/>
    <x v="97"/>
    <x v="48"/>
    <s v="31 12 3555"/>
    <s v="Vinb'ltet 34"/>
    <m/>
    <s v="Kobenhavn"/>
    <x v="1"/>
    <n v="1734"/>
    <x v="13"/>
    <s v="EMEA"/>
    <s v="Petersen"/>
    <s v="Jytte"/>
    <s v="Medium"/>
  </r>
  <r>
    <x v="82"/>
    <x v="5"/>
    <n v="70.3"/>
    <n v="9"/>
    <x v="2479"/>
    <x v="81"/>
    <x v="0"/>
    <x v="3"/>
    <x v="5"/>
    <x v="1"/>
    <x v="5"/>
    <n v="86"/>
    <x v="97"/>
    <x v="27"/>
    <n v="2125558493"/>
    <s v="5905 Pompton St."/>
    <s v="Suite 750"/>
    <s v="NYC"/>
    <x v="0"/>
    <n v="10022"/>
    <x v="0"/>
    <s v="NA"/>
    <s v="Hernandez"/>
    <s v="Maria"/>
    <s v="Small"/>
  </r>
  <r>
    <x v="83"/>
    <x v="11"/>
    <n v="100"/>
    <n v="4"/>
    <x v="2480"/>
    <x v="82"/>
    <x v="0"/>
    <x v="3"/>
    <x v="6"/>
    <x v="1"/>
    <x v="5"/>
    <n v="86"/>
    <x v="97"/>
    <x v="23"/>
    <s v="(91) 555 94 44"/>
    <s v="C/ Moralzarzal, 86"/>
    <m/>
    <s v="Madrid"/>
    <x v="1"/>
    <n v="28034"/>
    <x v="7"/>
    <s v="EMEA"/>
    <s v="Freyre"/>
    <s v="Diego"/>
    <s v="Small"/>
  </r>
  <r>
    <x v="154"/>
    <x v="27"/>
    <n v="100"/>
    <n v="2"/>
    <x v="2481"/>
    <x v="136"/>
    <x v="0"/>
    <x v="0"/>
    <x v="7"/>
    <x v="2"/>
    <x v="5"/>
    <n v="86"/>
    <x v="97"/>
    <x v="35"/>
    <s v="+81 3 3584 0555"/>
    <s v="2-2-8 Roppongi"/>
    <m/>
    <s v="Minato-ku"/>
    <x v="11"/>
    <s v="106-0032"/>
    <x v="11"/>
    <s v="Japan"/>
    <s v="Shimamura"/>
    <s v="Akiko"/>
    <s v="Medium"/>
  </r>
  <r>
    <x v="86"/>
    <x v="4"/>
    <n v="100"/>
    <n v="1"/>
    <x v="2482"/>
    <x v="85"/>
    <x v="0"/>
    <x v="0"/>
    <x v="0"/>
    <x v="2"/>
    <x v="5"/>
    <n v="86"/>
    <x v="97"/>
    <x v="4"/>
    <n v="6505551386"/>
    <s v="7734 Strong St."/>
    <m/>
    <s v="San Francisco"/>
    <x v="2"/>
    <m/>
    <x v="0"/>
    <s v="NA"/>
    <s v="Brown"/>
    <s v="Julie"/>
    <s v="Medium"/>
  </r>
  <r>
    <x v="303"/>
    <x v="22"/>
    <n v="80.55"/>
    <n v="5"/>
    <x v="2483"/>
    <x v="250"/>
    <x v="0"/>
    <x v="0"/>
    <x v="11"/>
    <x v="2"/>
    <x v="5"/>
    <n v="86"/>
    <x v="97"/>
    <x v="51"/>
    <s v="61.77.6555"/>
    <s v="1 rue Alsace-Lorraine"/>
    <m/>
    <s v="Toulouse"/>
    <x v="1"/>
    <n v="31000"/>
    <x v="1"/>
    <s v="EMEA"/>
    <s v="Roulet"/>
    <s v="Annette"/>
    <s v="Small"/>
  </r>
  <r>
    <x v="89"/>
    <x v="1"/>
    <n v="100"/>
    <n v="13"/>
    <x v="2484"/>
    <x v="88"/>
    <x v="4"/>
    <x v="1"/>
    <x v="1"/>
    <x v="2"/>
    <x v="5"/>
    <n v="86"/>
    <x v="97"/>
    <x v="58"/>
    <n v="6175559555"/>
    <s v="8616 Spinnaker Dr."/>
    <m/>
    <s v="Boston"/>
    <x v="6"/>
    <n v="51003"/>
    <x v="0"/>
    <s v="NA"/>
    <s v="Yoshido"/>
    <s v="Juri"/>
    <s v="Medium"/>
  </r>
  <r>
    <x v="222"/>
    <x v="0"/>
    <n v="100"/>
    <n v="16"/>
    <x v="2485"/>
    <x v="186"/>
    <x v="0"/>
    <x v="0"/>
    <x v="0"/>
    <x v="0"/>
    <x v="5"/>
    <n v="90"/>
    <x v="98"/>
    <x v="86"/>
    <s v="035-640555"/>
    <s v="Via Ludovico il Moro 22"/>
    <m/>
    <s v="Bergamo"/>
    <x v="1"/>
    <n v="24100"/>
    <x v="12"/>
    <s v="EMEA"/>
    <s v="Rovelli"/>
    <s v="Giovanni"/>
    <s v="Medium"/>
  </r>
  <r>
    <x v="64"/>
    <x v="6"/>
    <n v="94.14"/>
    <n v="7"/>
    <x v="2486"/>
    <x v="63"/>
    <x v="0"/>
    <x v="1"/>
    <x v="8"/>
    <x v="0"/>
    <x v="5"/>
    <n v="90"/>
    <x v="98"/>
    <x v="19"/>
    <s v="6562-9555"/>
    <s v="Geislweg 14"/>
    <m/>
    <s v="Salzburg"/>
    <x v="1"/>
    <n v="5020"/>
    <x v="5"/>
    <s v="EMEA"/>
    <s v="Pipps"/>
    <s v="Georg"/>
    <s v="Small"/>
  </r>
  <r>
    <x v="223"/>
    <x v="8"/>
    <n v="85.99"/>
    <n v="8"/>
    <x v="2487"/>
    <x v="187"/>
    <x v="0"/>
    <x v="1"/>
    <x v="9"/>
    <x v="0"/>
    <x v="5"/>
    <n v="90"/>
    <x v="98"/>
    <x v="88"/>
    <n v="2035554407"/>
    <s v="2440 Pompton St."/>
    <m/>
    <s v="Glendale"/>
    <x v="5"/>
    <n v="97561"/>
    <x v="0"/>
    <s v="NA"/>
    <s v="Lewis"/>
    <s v="Dan"/>
    <s v="Small"/>
  </r>
  <r>
    <x v="66"/>
    <x v="18"/>
    <n v="100"/>
    <n v="11"/>
    <x v="2488"/>
    <x v="65"/>
    <x v="0"/>
    <x v="2"/>
    <x v="3"/>
    <x v="0"/>
    <x v="5"/>
    <n v="90"/>
    <x v="98"/>
    <x v="50"/>
    <n v="5085559555"/>
    <s v="4575 Hillside Dr."/>
    <m/>
    <s v="New Bedford"/>
    <x v="6"/>
    <n v="50553"/>
    <x v="0"/>
    <s v="NA"/>
    <s v="Tam"/>
    <s v="Wing C"/>
    <s v="Small"/>
  </r>
  <r>
    <x v="67"/>
    <x v="22"/>
    <n v="91.43"/>
    <n v="9"/>
    <x v="2489"/>
    <x v="66"/>
    <x v="0"/>
    <x v="3"/>
    <x v="4"/>
    <x v="0"/>
    <x v="5"/>
    <n v="90"/>
    <x v="98"/>
    <x v="16"/>
    <s v="90-224 8555"/>
    <s v="Keskuskatu 45"/>
    <m/>
    <s v="Helsinki"/>
    <x v="1"/>
    <n v="21240"/>
    <x v="4"/>
    <s v="EMEA"/>
    <s v="Karttunen"/>
    <s v="Matti"/>
    <s v="Small"/>
  </r>
  <r>
    <x v="68"/>
    <x v="6"/>
    <n v="100"/>
    <n v="5"/>
    <x v="2490"/>
    <x v="67"/>
    <x v="3"/>
    <x v="3"/>
    <x v="4"/>
    <x v="0"/>
    <x v="5"/>
    <n v="90"/>
    <x v="98"/>
    <x v="37"/>
    <s v="0695-34 6555"/>
    <s v="?kergatan 24"/>
    <m/>
    <s v="Boras"/>
    <x v="1"/>
    <s v="S-844 67"/>
    <x v="8"/>
    <s v="EMEA"/>
    <s v="Larsson"/>
    <s v="Maria"/>
    <s v="Small"/>
  </r>
  <r>
    <x v="69"/>
    <x v="1"/>
    <n v="96.86"/>
    <n v="8"/>
    <x v="2491"/>
    <x v="68"/>
    <x v="0"/>
    <x v="3"/>
    <x v="5"/>
    <x v="0"/>
    <x v="5"/>
    <n v="90"/>
    <x v="98"/>
    <x v="51"/>
    <s v="61.77.6555"/>
    <s v="1 rue Alsace-Lorraine"/>
    <m/>
    <s v="Toulouse"/>
    <x v="1"/>
    <n v="31000"/>
    <x v="1"/>
    <s v="EMEA"/>
    <s v="Roulet"/>
    <s v="Annette"/>
    <s v="Medium"/>
  </r>
  <r>
    <x v="70"/>
    <x v="16"/>
    <n v="99.57"/>
    <n v="5"/>
    <x v="2492"/>
    <x v="69"/>
    <x v="0"/>
    <x v="3"/>
    <x v="5"/>
    <x v="0"/>
    <x v="5"/>
    <n v="90"/>
    <x v="98"/>
    <x v="52"/>
    <s v="(171) 555-7555"/>
    <s v="120 Hanover Sq."/>
    <m/>
    <s v="London"/>
    <x v="1"/>
    <s v="WA1 1DP"/>
    <x v="6"/>
    <s v="EMEA"/>
    <s v="Hardy"/>
    <s v="Thomas"/>
    <s v="Small"/>
  </r>
  <r>
    <x v="71"/>
    <x v="16"/>
    <n v="90.52"/>
    <n v="2"/>
    <x v="2493"/>
    <x v="70"/>
    <x v="0"/>
    <x v="3"/>
    <x v="5"/>
    <x v="0"/>
    <x v="5"/>
    <n v="90"/>
    <x v="98"/>
    <x v="53"/>
    <s v="(93) 203 4555"/>
    <s v="Rambla de Catalu¤a, 23"/>
    <m/>
    <s v="Barcelona"/>
    <x v="1"/>
    <n v="8022"/>
    <x v="7"/>
    <s v="EMEA"/>
    <s v="Saavedra"/>
    <s v="Eduardo"/>
    <s v="Small"/>
  </r>
  <r>
    <x v="72"/>
    <x v="29"/>
    <n v="88.71"/>
    <n v="4"/>
    <x v="2494"/>
    <x v="71"/>
    <x v="0"/>
    <x v="0"/>
    <x v="7"/>
    <x v="1"/>
    <x v="5"/>
    <n v="90"/>
    <x v="98"/>
    <x v="54"/>
    <n v="2155554369"/>
    <s v="6047 Douglas Av."/>
    <m/>
    <s v="Los Angeles"/>
    <x v="2"/>
    <m/>
    <x v="0"/>
    <s v="NA"/>
    <s v="Chandler"/>
    <s v="Michael"/>
    <s v="Small"/>
  </r>
  <r>
    <x v="73"/>
    <x v="18"/>
    <n v="100"/>
    <n v="8"/>
    <x v="2495"/>
    <x v="72"/>
    <x v="0"/>
    <x v="0"/>
    <x v="0"/>
    <x v="1"/>
    <x v="5"/>
    <n v="90"/>
    <x v="98"/>
    <x v="55"/>
    <n v="7605558146"/>
    <s v="361 Furth Circle"/>
    <m/>
    <s v="San Diego"/>
    <x v="2"/>
    <n v="91217"/>
    <x v="0"/>
    <s v="NA"/>
    <s v="Thompson"/>
    <s v="Valarie"/>
    <s v="Small"/>
  </r>
  <r>
    <x v="277"/>
    <x v="23"/>
    <n v="95.95"/>
    <n v="4"/>
    <x v="2496"/>
    <x v="232"/>
    <x v="0"/>
    <x v="1"/>
    <x v="1"/>
    <x v="1"/>
    <x v="5"/>
    <n v="90"/>
    <x v="98"/>
    <x v="33"/>
    <n v="6175555555"/>
    <s v="4658 Baden Av."/>
    <m/>
    <s v="Cambridge"/>
    <x v="6"/>
    <n v="51247"/>
    <x v="0"/>
    <s v="NA"/>
    <s v="Tseng"/>
    <s v="Kyung"/>
    <s v="Medium"/>
  </r>
  <r>
    <x v="226"/>
    <x v="27"/>
    <n v="94.14"/>
    <n v="13"/>
    <x v="2497"/>
    <x v="190"/>
    <x v="3"/>
    <x v="1"/>
    <x v="9"/>
    <x v="1"/>
    <x v="5"/>
    <n v="90"/>
    <x v="98"/>
    <x v="23"/>
    <s v="(91) 555 94 44"/>
    <s v="C/ Moralzarzal, 86"/>
    <m/>
    <s v="Madrid"/>
    <x v="1"/>
    <n v="28034"/>
    <x v="7"/>
    <s v="EMEA"/>
    <s v="Freyre"/>
    <s v="Diego"/>
    <s v="Medium"/>
  </r>
  <r>
    <x v="227"/>
    <x v="16"/>
    <n v="90.52"/>
    <n v="5"/>
    <x v="2493"/>
    <x v="75"/>
    <x v="0"/>
    <x v="2"/>
    <x v="2"/>
    <x v="1"/>
    <x v="5"/>
    <n v="90"/>
    <x v="98"/>
    <x v="41"/>
    <n v="6175558555"/>
    <s v="7825 Douglas Av."/>
    <m/>
    <s v="Brickhaven"/>
    <x v="6"/>
    <n v="58339"/>
    <x v="0"/>
    <s v="NA"/>
    <s v="Nelson"/>
    <s v="Allen"/>
    <s v="Small"/>
  </r>
  <r>
    <x v="77"/>
    <x v="14"/>
    <n v="94.14"/>
    <n v="2"/>
    <x v="2498"/>
    <x v="76"/>
    <x v="0"/>
    <x v="2"/>
    <x v="3"/>
    <x v="1"/>
    <x v="5"/>
    <n v="90"/>
    <x v="98"/>
    <x v="57"/>
    <s v="(604) 555-4555"/>
    <s v="23 Tsawassen Blvd."/>
    <m/>
    <s v="Tsawassen"/>
    <x v="10"/>
    <s v="T2F 8M4"/>
    <x v="10"/>
    <s v="NA"/>
    <s v="Lincoln"/>
    <s v="Elizabeth"/>
    <s v="Small"/>
  </r>
  <r>
    <x v="229"/>
    <x v="1"/>
    <n v="100"/>
    <n v="11"/>
    <x v="2499"/>
    <x v="192"/>
    <x v="0"/>
    <x v="2"/>
    <x v="10"/>
    <x v="1"/>
    <x v="5"/>
    <n v="90"/>
    <x v="98"/>
    <x v="89"/>
    <s v="+49 89 61 08 9555"/>
    <s v="Hansastr. 15"/>
    <m/>
    <s v="Munich"/>
    <x v="1"/>
    <n v="80686"/>
    <x v="16"/>
    <s v="EMEA"/>
    <s v="Donnermeyer"/>
    <s v="Michael"/>
    <s v="Medium"/>
  </r>
  <r>
    <x v="79"/>
    <x v="1"/>
    <n v="97.76"/>
    <n v="5"/>
    <x v="2500"/>
    <x v="78"/>
    <x v="0"/>
    <x v="3"/>
    <x v="4"/>
    <x v="1"/>
    <x v="5"/>
    <n v="90"/>
    <x v="98"/>
    <x v="29"/>
    <n v="2155554695"/>
    <s v="782 First Street"/>
    <m/>
    <s v="Philadelphia"/>
    <x v="7"/>
    <n v="71270"/>
    <x v="0"/>
    <s v="NA"/>
    <s v="Cervantes"/>
    <s v="Francisca"/>
    <s v="Medium"/>
  </r>
  <r>
    <x v="80"/>
    <x v="3"/>
    <n v="93.24"/>
    <n v="13"/>
    <x v="2501"/>
    <x v="79"/>
    <x v="0"/>
    <x v="3"/>
    <x v="5"/>
    <x v="1"/>
    <x v="5"/>
    <n v="90"/>
    <x v="98"/>
    <x v="59"/>
    <s v="(198) 555-8888"/>
    <s v="Garden House Crowther Way"/>
    <m/>
    <s v="Cowes"/>
    <x v="15"/>
    <s v="PO31 7PJ"/>
    <x v="6"/>
    <s v="EMEA"/>
    <s v="Bennett"/>
    <s v="Helen"/>
    <s v="Medium"/>
  </r>
  <r>
    <x v="278"/>
    <x v="2"/>
    <n v="100"/>
    <n v="9"/>
    <x v="2502"/>
    <x v="233"/>
    <x v="0"/>
    <x v="3"/>
    <x v="5"/>
    <x v="1"/>
    <x v="5"/>
    <n v="90"/>
    <x v="98"/>
    <x v="86"/>
    <s v="035-640555"/>
    <s v="Via Ludovico il Moro 22"/>
    <m/>
    <s v="Bergamo"/>
    <x v="1"/>
    <n v="24100"/>
    <x v="12"/>
    <s v="EMEA"/>
    <s v="Rovelli"/>
    <s v="Giovanni"/>
    <s v="Medium"/>
  </r>
  <r>
    <x v="59"/>
    <x v="36"/>
    <n v="71.25"/>
    <n v="15"/>
    <x v="2503"/>
    <x v="58"/>
    <x v="0"/>
    <x v="3"/>
    <x v="5"/>
    <x v="1"/>
    <x v="5"/>
    <n v="90"/>
    <x v="98"/>
    <x v="35"/>
    <s v="+81 3 3584 0555"/>
    <s v="2-2-8 Roppongi"/>
    <m/>
    <s v="Minato-ku"/>
    <x v="11"/>
    <s v="106-0032"/>
    <x v="11"/>
    <s v="Japan"/>
    <s v="Shimamura"/>
    <s v="Akiko"/>
    <s v="Medium"/>
  </r>
  <r>
    <x v="304"/>
    <x v="10"/>
    <n v="100"/>
    <n v="3"/>
    <x v="2504"/>
    <x v="195"/>
    <x v="0"/>
    <x v="3"/>
    <x v="6"/>
    <x v="1"/>
    <x v="5"/>
    <n v="90"/>
    <x v="98"/>
    <x v="91"/>
    <n v="6175558428"/>
    <s v="16780 Pompton St."/>
    <m/>
    <s v="Brickhaven"/>
    <x v="6"/>
    <n v="58339"/>
    <x v="0"/>
    <s v="NA"/>
    <s v="Taylor"/>
    <s v="Leslie"/>
    <s v="Small"/>
  </r>
  <r>
    <x v="21"/>
    <x v="16"/>
    <n v="45.39"/>
    <n v="14"/>
    <x v="2505"/>
    <x v="21"/>
    <x v="0"/>
    <x v="3"/>
    <x v="6"/>
    <x v="1"/>
    <x v="5"/>
    <n v="90"/>
    <x v="98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85"/>
    <x v="22"/>
    <n v="84.41"/>
    <n v="15"/>
    <x v="2506"/>
    <x v="84"/>
    <x v="0"/>
    <x v="0"/>
    <x v="7"/>
    <x v="2"/>
    <x v="5"/>
    <n v="90"/>
    <x v="98"/>
    <x v="60"/>
    <s v="981-443655"/>
    <s v="Torikatu 38"/>
    <m/>
    <s v="Oulu"/>
    <x v="1"/>
    <n v="90110"/>
    <x v="4"/>
    <s v="EMEA"/>
    <s v="Koskitalo"/>
    <s v="Pirkko"/>
    <s v="Small"/>
  </r>
  <r>
    <x v="233"/>
    <x v="6"/>
    <n v="85.76"/>
    <n v="13"/>
    <x v="2507"/>
    <x v="196"/>
    <x v="5"/>
    <x v="0"/>
    <x v="11"/>
    <x v="2"/>
    <x v="5"/>
    <n v="90"/>
    <x v="98"/>
    <x v="23"/>
    <s v="(91) 555 94 44"/>
    <s v="C/ Moralzarzal, 86"/>
    <m/>
    <s v="Madrid"/>
    <x v="1"/>
    <n v="28034"/>
    <x v="7"/>
    <s v="EMEA"/>
    <s v="Freyre"/>
    <s v="Diego"/>
    <s v="Small"/>
  </r>
  <r>
    <x v="234"/>
    <x v="5"/>
    <n v="100"/>
    <n v="7"/>
    <x v="2508"/>
    <x v="197"/>
    <x v="0"/>
    <x v="0"/>
    <x v="11"/>
    <x v="2"/>
    <x v="5"/>
    <n v="90"/>
    <x v="98"/>
    <x v="1"/>
    <s v="26.47.1555"/>
    <s v="59 rue de l'Abbaye"/>
    <m/>
    <s v="Reims"/>
    <x v="1"/>
    <n v="51100"/>
    <x v="1"/>
    <s v="EMEA"/>
    <s v="Henriot"/>
    <s v="Paul"/>
    <s v="Medium"/>
  </r>
  <r>
    <x v="88"/>
    <x v="12"/>
    <n v="87.8"/>
    <n v="5"/>
    <x v="2509"/>
    <x v="87"/>
    <x v="0"/>
    <x v="1"/>
    <x v="8"/>
    <x v="2"/>
    <x v="5"/>
    <n v="90"/>
    <x v="98"/>
    <x v="61"/>
    <n v="4085553659"/>
    <s v="3086 Ingle Ln."/>
    <m/>
    <s v="San Jose"/>
    <x v="2"/>
    <n v="94217"/>
    <x v="0"/>
    <s v="NA"/>
    <s v="Frick"/>
    <s v="Sue"/>
    <s v="Medium"/>
  </r>
  <r>
    <x v="279"/>
    <x v="22"/>
    <n v="95.95"/>
    <n v="4"/>
    <x v="2510"/>
    <x v="234"/>
    <x v="1"/>
    <x v="1"/>
    <x v="1"/>
    <x v="2"/>
    <x v="5"/>
    <n v="90"/>
    <x v="98"/>
    <x v="87"/>
    <s v="61-9-3844-6555"/>
    <s v="7 Allen Street"/>
    <m/>
    <s v="Glen Waverly"/>
    <x v="3"/>
    <n v="3150"/>
    <x v="3"/>
    <s v="APAC"/>
    <s v="Connery"/>
    <s v="Sean"/>
    <s v="Medium"/>
  </r>
  <r>
    <x v="222"/>
    <x v="1"/>
    <n v="100"/>
    <n v="9"/>
    <x v="2511"/>
    <x v="186"/>
    <x v="0"/>
    <x v="0"/>
    <x v="0"/>
    <x v="0"/>
    <x v="4"/>
    <n v="99"/>
    <x v="99"/>
    <x v="86"/>
    <s v="035-640555"/>
    <s v="Via Ludovico il Moro 22"/>
    <m/>
    <s v="Bergamo"/>
    <x v="1"/>
    <n v="24100"/>
    <x v="12"/>
    <s v="EMEA"/>
    <s v="Rovelli"/>
    <s v="Giovanni"/>
    <s v="Medium"/>
  </r>
  <r>
    <x v="54"/>
    <x v="16"/>
    <n v="100"/>
    <n v="15"/>
    <x v="2512"/>
    <x v="54"/>
    <x v="0"/>
    <x v="1"/>
    <x v="8"/>
    <x v="0"/>
    <x v="4"/>
    <n v="99"/>
    <x v="99"/>
    <x v="10"/>
    <s v="03 9520 4555"/>
    <s v="636 St Kilda Road"/>
    <s v="Level 3"/>
    <s v="Melbourne"/>
    <x v="3"/>
    <n v="3004"/>
    <x v="3"/>
    <s v="APAC"/>
    <s v="Ferguson"/>
    <s v="Peter"/>
    <s v="Small"/>
  </r>
  <r>
    <x v="223"/>
    <x v="23"/>
    <n v="100"/>
    <n v="1"/>
    <x v="2513"/>
    <x v="187"/>
    <x v="0"/>
    <x v="1"/>
    <x v="9"/>
    <x v="0"/>
    <x v="4"/>
    <n v="99"/>
    <x v="99"/>
    <x v="88"/>
    <n v="2035554407"/>
    <s v="2440 Pompton St."/>
    <m/>
    <s v="Glendale"/>
    <x v="5"/>
    <n v="97561"/>
    <x v="0"/>
    <s v="NA"/>
    <s v="Lewis"/>
    <s v="Dan"/>
    <s v="Medium"/>
  </r>
  <r>
    <x v="66"/>
    <x v="18"/>
    <n v="82.77"/>
    <n v="4"/>
    <x v="2514"/>
    <x v="65"/>
    <x v="0"/>
    <x v="2"/>
    <x v="3"/>
    <x v="0"/>
    <x v="4"/>
    <n v="99"/>
    <x v="99"/>
    <x v="50"/>
    <n v="5085559555"/>
    <s v="4575 Hillside Dr."/>
    <m/>
    <s v="New Bedford"/>
    <x v="6"/>
    <n v="50553"/>
    <x v="0"/>
    <s v="NA"/>
    <s v="Tam"/>
    <s v="Wing C"/>
    <s v="Small"/>
  </r>
  <r>
    <x v="67"/>
    <x v="14"/>
    <n v="100"/>
    <n v="2"/>
    <x v="2515"/>
    <x v="66"/>
    <x v="0"/>
    <x v="3"/>
    <x v="4"/>
    <x v="0"/>
    <x v="4"/>
    <n v="99"/>
    <x v="99"/>
    <x v="16"/>
    <s v="90-224 8555"/>
    <s v="Keskuskatu 45"/>
    <m/>
    <s v="Helsinki"/>
    <x v="1"/>
    <n v="21240"/>
    <x v="4"/>
    <s v="EMEA"/>
    <s v="Karttunen"/>
    <s v="Matti"/>
    <s v="Small"/>
  </r>
  <r>
    <x v="5"/>
    <x v="28"/>
    <n v="100"/>
    <n v="16"/>
    <x v="2516"/>
    <x v="5"/>
    <x v="0"/>
    <x v="3"/>
    <x v="4"/>
    <x v="0"/>
    <x v="4"/>
    <n v="99"/>
    <x v="99"/>
    <x v="5"/>
    <n v="6505556809"/>
    <s v="9408 Furth Circle"/>
    <m/>
    <s v="Burlingame"/>
    <x v="2"/>
    <n v="94217"/>
    <x v="0"/>
    <s v="NA"/>
    <s v="Hirano"/>
    <s v="Juri"/>
    <s v="Medium"/>
  </r>
  <r>
    <x v="69"/>
    <x v="8"/>
    <n v="87.75"/>
    <n v="1"/>
    <x v="2517"/>
    <x v="68"/>
    <x v="0"/>
    <x v="3"/>
    <x v="5"/>
    <x v="0"/>
    <x v="4"/>
    <n v="99"/>
    <x v="99"/>
    <x v="51"/>
    <s v="61.77.6555"/>
    <s v="1 rue Alsace-Lorraine"/>
    <m/>
    <s v="Toulouse"/>
    <x v="1"/>
    <n v="31000"/>
    <x v="1"/>
    <s v="EMEA"/>
    <s v="Roulet"/>
    <s v="Annette"/>
    <s v="Small"/>
  </r>
  <r>
    <x v="224"/>
    <x v="13"/>
    <n v="100"/>
    <n v="1"/>
    <x v="2518"/>
    <x v="188"/>
    <x v="0"/>
    <x v="3"/>
    <x v="5"/>
    <x v="0"/>
    <x v="4"/>
    <n v="99"/>
    <x v="99"/>
    <x v="66"/>
    <s v="+63 2 555 3587"/>
    <s v="15 McCallum Street - NatWest Center #13-03"/>
    <m/>
    <s v="Makati City"/>
    <x v="1"/>
    <s v="1227 MM"/>
    <x v="15"/>
    <s v="Japan"/>
    <s v="Cruz"/>
    <s v="Arnold"/>
    <s v="Medium"/>
  </r>
  <r>
    <x v="55"/>
    <x v="18"/>
    <n v="99.72"/>
    <n v="14"/>
    <x v="2519"/>
    <x v="55"/>
    <x v="0"/>
    <x v="0"/>
    <x v="7"/>
    <x v="1"/>
    <x v="4"/>
    <n v="99"/>
    <x v="99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73"/>
    <x v="9"/>
    <n v="87.75"/>
    <n v="1"/>
    <x v="2520"/>
    <x v="72"/>
    <x v="0"/>
    <x v="0"/>
    <x v="0"/>
    <x v="1"/>
    <x v="4"/>
    <n v="99"/>
    <x v="99"/>
    <x v="55"/>
    <n v="7605558146"/>
    <s v="361 Furth Circle"/>
    <m/>
    <s v="San Diego"/>
    <x v="2"/>
    <n v="91217"/>
    <x v="0"/>
    <s v="NA"/>
    <s v="Thompson"/>
    <s v="Valarie"/>
    <s v="Medium"/>
  </r>
  <r>
    <x v="250"/>
    <x v="19"/>
    <n v="88.75"/>
    <n v="10"/>
    <x v="2521"/>
    <x v="210"/>
    <x v="0"/>
    <x v="1"/>
    <x v="8"/>
    <x v="1"/>
    <x v="4"/>
    <n v="99"/>
    <x v="99"/>
    <x v="57"/>
    <s v="(604) 555-4555"/>
    <s v="23 Tsawassen Blvd."/>
    <m/>
    <s v="Tsawassen"/>
    <x v="10"/>
    <s v="T2F 8M4"/>
    <x v="10"/>
    <s v="NA"/>
    <s v="Lincoln"/>
    <s v="Elizabeth"/>
    <s v="Medium"/>
  </r>
  <r>
    <x v="225"/>
    <x v="21"/>
    <n v="100"/>
    <n v="11"/>
    <x v="2522"/>
    <x v="189"/>
    <x v="0"/>
    <x v="1"/>
    <x v="1"/>
    <x v="1"/>
    <x v="4"/>
    <n v="99"/>
    <x v="99"/>
    <x v="61"/>
    <n v="4085553659"/>
    <s v="3086 Ingle Ln."/>
    <m/>
    <s v="San Jose"/>
    <x v="2"/>
    <n v="94217"/>
    <x v="0"/>
    <s v="NA"/>
    <s v="Frick"/>
    <s v="Sue"/>
    <s v="Medium"/>
  </r>
  <r>
    <x v="226"/>
    <x v="29"/>
    <n v="90.75"/>
    <n v="6"/>
    <x v="2523"/>
    <x v="190"/>
    <x v="3"/>
    <x v="1"/>
    <x v="9"/>
    <x v="1"/>
    <x v="4"/>
    <n v="99"/>
    <x v="99"/>
    <x v="23"/>
    <s v="(91) 555 94 44"/>
    <s v="C/ Moralzarzal, 86"/>
    <m/>
    <s v="Madrid"/>
    <x v="1"/>
    <n v="28034"/>
    <x v="7"/>
    <s v="EMEA"/>
    <s v="Freyre"/>
    <s v="Diego"/>
    <s v="Small"/>
  </r>
  <r>
    <x v="14"/>
    <x v="25"/>
    <n v="100"/>
    <n v="16"/>
    <x v="2524"/>
    <x v="14"/>
    <x v="0"/>
    <x v="2"/>
    <x v="2"/>
    <x v="1"/>
    <x v="4"/>
    <n v="99"/>
    <x v="99"/>
    <x v="14"/>
    <s v="40.67.8555"/>
    <s v="67, rue des Cinquante Otages"/>
    <m/>
    <s v="Nantes"/>
    <x v="1"/>
    <n v="44000"/>
    <x v="1"/>
    <s v="EMEA"/>
    <s v="Labrune"/>
    <s v="Janine"/>
    <s v="Medium"/>
  </r>
  <r>
    <x v="228"/>
    <x v="3"/>
    <n v="100"/>
    <n v="8"/>
    <x v="2525"/>
    <x v="191"/>
    <x v="0"/>
    <x v="2"/>
    <x v="3"/>
    <x v="1"/>
    <x v="4"/>
    <n v="99"/>
    <x v="99"/>
    <x v="85"/>
    <s v="+47 2212 1555"/>
    <s v="Drammensveien 126 A, PB 744 Sentrum"/>
    <m/>
    <s v="Oslo"/>
    <x v="1"/>
    <s v="N 0106"/>
    <x v="2"/>
    <s v="EMEA"/>
    <s v="Klaeboe"/>
    <s v="Jan"/>
    <s v="Medium"/>
  </r>
  <r>
    <x v="229"/>
    <x v="16"/>
    <n v="100"/>
    <n v="4"/>
    <x v="1304"/>
    <x v="192"/>
    <x v="0"/>
    <x v="2"/>
    <x v="10"/>
    <x v="1"/>
    <x v="4"/>
    <n v="99"/>
    <x v="99"/>
    <x v="89"/>
    <s v="+49 89 61 08 9555"/>
    <s v="Hansastr. 15"/>
    <m/>
    <s v="Munich"/>
    <x v="1"/>
    <n v="80686"/>
    <x v="16"/>
    <s v="EMEA"/>
    <s v="Donnermeyer"/>
    <s v="Michael"/>
    <s v="Small"/>
  </r>
  <r>
    <x v="58"/>
    <x v="21"/>
    <n v="88.75"/>
    <n v="14"/>
    <x v="2526"/>
    <x v="17"/>
    <x v="0"/>
    <x v="3"/>
    <x v="4"/>
    <x v="1"/>
    <x v="4"/>
    <n v="99"/>
    <x v="99"/>
    <x v="47"/>
    <n v="9145554562"/>
    <s v="3758 North Pendale Street"/>
    <m/>
    <s v="White Plains"/>
    <x v="0"/>
    <n v="24067"/>
    <x v="0"/>
    <s v="NA"/>
    <s v="Frick"/>
    <s v="Steve"/>
    <s v="Medium"/>
  </r>
  <r>
    <x v="80"/>
    <x v="10"/>
    <n v="100"/>
    <n v="6"/>
    <x v="2527"/>
    <x v="79"/>
    <x v="0"/>
    <x v="3"/>
    <x v="5"/>
    <x v="1"/>
    <x v="4"/>
    <n v="99"/>
    <x v="99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9"/>
    <n v="100"/>
    <n v="10"/>
    <x v="2528"/>
    <x v="233"/>
    <x v="0"/>
    <x v="3"/>
    <x v="5"/>
    <x v="1"/>
    <x v="4"/>
    <n v="99"/>
    <x v="99"/>
    <x v="86"/>
    <s v="035-640555"/>
    <s v="Via Ludovico il Moro 22"/>
    <m/>
    <s v="Bergamo"/>
    <x v="1"/>
    <n v="24100"/>
    <x v="12"/>
    <s v="EMEA"/>
    <s v="Rovelli"/>
    <s v="Giovanni"/>
    <s v="Medium"/>
  </r>
  <r>
    <x v="286"/>
    <x v="36"/>
    <n v="87.75"/>
    <n v="7"/>
    <x v="2529"/>
    <x v="20"/>
    <x v="0"/>
    <x v="3"/>
    <x v="5"/>
    <x v="1"/>
    <x v="4"/>
    <n v="99"/>
    <x v="99"/>
    <x v="53"/>
    <s v="(93) 203 4555"/>
    <s v="Rambla de Catalu¤a, 23"/>
    <m/>
    <s v="Barcelona"/>
    <x v="1"/>
    <n v="8022"/>
    <x v="7"/>
    <s v="EMEA"/>
    <s v="Saavedra"/>
    <s v="Eduardo"/>
    <s v="Medium"/>
  </r>
  <r>
    <x v="304"/>
    <x v="4"/>
    <n v="100"/>
    <n v="2"/>
    <x v="2530"/>
    <x v="195"/>
    <x v="0"/>
    <x v="3"/>
    <x v="6"/>
    <x v="1"/>
    <x v="4"/>
    <n v="99"/>
    <x v="99"/>
    <x v="91"/>
    <n v="6175558428"/>
    <s v="16780 Pompton St."/>
    <m/>
    <s v="Brickhaven"/>
    <x v="6"/>
    <n v="58339"/>
    <x v="0"/>
    <s v="NA"/>
    <s v="Taylor"/>
    <s v="Leslie"/>
    <s v="Medium"/>
  </r>
  <r>
    <x v="21"/>
    <x v="18"/>
    <n v="100"/>
    <n v="9"/>
    <x v="2531"/>
    <x v="21"/>
    <x v="0"/>
    <x v="3"/>
    <x v="6"/>
    <x v="1"/>
    <x v="4"/>
    <n v="99"/>
    <x v="99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22"/>
    <x v="29"/>
    <n v="100"/>
    <n v="1"/>
    <x v="2532"/>
    <x v="22"/>
    <x v="0"/>
    <x v="0"/>
    <x v="0"/>
    <x v="2"/>
    <x v="4"/>
    <n v="99"/>
    <x v="99"/>
    <x v="14"/>
    <s v="40.67.8555"/>
    <s v="67, rue des Cinquante Otages"/>
    <m/>
    <s v="Nantes"/>
    <x v="1"/>
    <n v="44000"/>
    <x v="1"/>
    <s v="EMEA"/>
    <s v="Labrune"/>
    <s v="Janine"/>
    <s v="Medium"/>
  </r>
  <r>
    <x v="233"/>
    <x v="9"/>
    <n v="83.84"/>
    <n v="14"/>
    <x v="2533"/>
    <x v="196"/>
    <x v="5"/>
    <x v="0"/>
    <x v="11"/>
    <x v="2"/>
    <x v="4"/>
    <n v="99"/>
    <x v="99"/>
    <x v="23"/>
    <s v="(91) 555 94 44"/>
    <s v="C/ Moralzarzal, 86"/>
    <m/>
    <s v="Madrid"/>
    <x v="1"/>
    <n v="28034"/>
    <x v="7"/>
    <s v="EMEA"/>
    <s v="Freyre"/>
    <s v="Diego"/>
    <s v="Medium"/>
  </r>
  <r>
    <x v="234"/>
    <x v="8"/>
    <n v="86.76"/>
    <n v="8"/>
    <x v="2534"/>
    <x v="197"/>
    <x v="0"/>
    <x v="0"/>
    <x v="11"/>
    <x v="2"/>
    <x v="4"/>
    <n v="99"/>
    <x v="99"/>
    <x v="1"/>
    <s v="26.47.1555"/>
    <s v="59 rue de l'Abbaye"/>
    <m/>
    <s v="Reims"/>
    <x v="1"/>
    <n v="51100"/>
    <x v="1"/>
    <s v="EMEA"/>
    <s v="Henriot"/>
    <s v="Paul"/>
    <s v="Small"/>
  </r>
  <r>
    <x v="253"/>
    <x v="56"/>
    <n v="88.75"/>
    <n v="10"/>
    <x v="2535"/>
    <x v="213"/>
    <x v="4"/>
    <x v="1"/>
    <x v="8"/>
    <x v="2"/>
    <x v="4"/>
    <n v="99"/>
    <x v="99"/>
    <x v="12"/>
    <n v="2015559350"/>
    <s v="7476 Moss Rd."/>
    <m/>
    <s v="Newark"/>
    <x v="4"/>
    <n v="94019"/>
    <x v="0"/>
    <s v="NA"/>
    <s v="Brown"/>
    <s v="William"/>
    <s v="Large"/>
  </r>
  <r>
    <x v="235"/>
    <x v="8"/>
    <n v="100"/>
    <n v="11"/>
    <x v="2536"/>
    <x v="198"/>
    <x v="0"/>
    <x v="1"/>
    <x v="1"/>
    <x v="2"/>
    <x v="4"/>
    <n v="99"/>
    <x v="99"/>
    <x v="70"/>
    <s v="0522-556555"/>
    <s v="Strada Provinciale 124"/>
    <m/>
    <s v="Reggio Emilia"/>
    <x v="1"/>
    <n v="42100"/>
    <x v="12"/>
    <s v="EMEA"/>
    <s v="Moroni"/>
    <s v="Maurizio"/>
    <s v="Small"/>
  </r>
  <r>
    <x v="63"/>
    <x v="28"/>
    <n v="65.77"/>
    <n v="3"/>
    <x v="2537"/>
    <x v="62"/>
    <x v="0"/>
    <x v="0"/>
    <x v="0"/>
    <x v="0"/>
    <x v="5"/>
    <n v="72"/>
    <x v="100"/>
    <x v="48"/>
    <s v="31 12 3555"/>
    <s v="Vinb'ltet 34"/>
    <m/>
    <s v="Kobenhavn"/>
    <x v="1"/>
    <n v="1734"/>
    <x v="13"/>
    <s v="EMEA"/>
    <s v="Petersen"/>
    <s v="Jytte"/>
    <s v="Small"/>
  </r>
  <r>
    <x v="64"/>
    <x v="19"/>
    <n v="65.77"/>
    <n v="12"/>
    <x v="2538"/>
    <x v="63"/>
    <x v="0"/>
    <x v="1"/>
    <x v="8"/>
    <x v="0"/>
    <x v="5"/>
    <n v="72"/>
    <x v="100"/>
    <x v="19"/>
    <s v="6562-9555"/>
    <s v="Geislweg 14"/>
    <m/>
    <s v="Salzburg"/>
    <x v="1"/>
    <n v="5020"/>
    <x v="5"/>
    <s v="EMEA"/>
    <s v="Pipps"/>
    <s v="Georg"/>
    <s v="Small"/>
  </r>
  <r>
    <x v="65"/>
    <x v="3"/>
    <n v="85.29"/>
    <n v="3"/>
    <x v="2539"/>
    <x v="64"/>
    <x v="0"/>
    <x v="1"/>
    <x v="9"/>
    <x v="0"/>
    <x v="5"/>
    <n v="72"/>
    <x v="100"/>
    <x v="49"/>
    <s v="(171) 555-0297"/>
    <s v="35 King George"/>
    <m/>
    <s v="London"/>
    <x v="1"/>
    <s v="WX3 6FW"/>
    <x v="6"/>
    <s v="EMEA"/>
    <s v="Brown"/>
    <s v="Ann"/>
    <s v="Medium"/>
  </r>
  <r>
    <x v="66"/>
    <x v="28"/>
    <n v="85.29"/>
    <n v="16"/>
    <x v="2540"/>
    <x v="65"/>
    <x v="0"/>
    <x v="2"/>
    <x v="3"/>
    <x v="0"/>
    <x v="5"/>
    <n v="72"/>
    <x v="100"/>
    <x v="50"/>
    <n v="5085559555"/>
    <s v="4575 Hillside Dr."/>
    <m/>
    <s v="New Bedford"/>
    <x v="6"/>
    <n v="50553"/>
    <x v="0"/>
    <s v="NA"/>
    <s v="Tam"/>
    <s v="Wing C"/>
    <s v="Small"/>
  </r>
  <r>
    <x v="291"/>
    <x v="5"/>
    <n v="64.33"/>
    <n v="1"/>
    <x v="2541"/>
    <x v="242"/>
    <x v="0"/>
    <x v="3"/>
    <x v="4"/>
    <x v="0"/>
    <x v="5"/>
    <n v="72"/>
    <x v="100"/>
    <x v="80"/>
    <n v="3105552373"/>
    <s v="4097 Douglas Av."/>
    <m/>
    <s v="Glendale"/>
    <x v="2"/>
    <n v="92561"/>
    <x v="0"/>
    <s v="NA"/>
    <s v="Young"/>
    <s v="Leslie"/>
    <s v="Small"/>
  </r>
  <r>
    <x v="68"/>
    <x v="12"/>
    <n v="70.11"/>
    <n v="10"/>
    <x v="2542"/>
    <x v="67"/>
    <x v="3"/>
    <x v="3"/>
    <x v="4"/>
    <x v="0"/>
    <x v="5"/>
    <n v="72"/>
    <x v="100"/>
    <x v="37"/>
    <s v="0695-34 6555"/>
    <s v="?kergatan 24"/>
    <m/>
    <s v="Boras"/>
    <x v="1"/>
    <s v="S-844 67"/>
    <x v="8"/>
    <s v="EMEA"/>
    <s v="Larsson"/>
    <s v="Maria"/>
    <s v="Medium"/>
  </r>
  <r>
    <x v="263"/>
    <x v="22"/>
    <n v="76.62"/>
    <n v="1"/>
    <x v="2543"/>
    <x v="219"/>
    <x v="0"/>
    <x v="3"/>
    <x v="5"/>
    <x v="0"/>
    <x v="5"/>
    <n v="72"/>
    <x v="100"/>
    <x v="76"/>
    <s v="+34 913 728 555"/>
    <s v="Merchants House, 27-30 Merchant's Quay"/>
    <m/>
    <s v="Madrid"/>
    <x v="1"/>
    <n v="28023"/>
    <x v="7"/>
    <s v="EMEA"/>
    <s v="Fernandez"/>
    <s v="Jesus"/>
    <s v="Small"/>
  </r>
  <r>
    <x v="129"/>
    <x v="25"/>
    <n v="57.82"/>
    <n v="1"/>
    <x v="2544"/>
    <x v="69"/>
    <x v="0"/>
    <x v="3"/>
    <x v="5"/>
    <x v="0"/>
    <x v="5"/>
    <n v="72"/>
    <x v="100"/>
    <x v="50"/>
    <n v="5085559555"/>
    <s v="4575 Hillside Dr."/>
    <m/>
    <s v="New Bedford"/>
    <x v="6"/>
    <n v="50553"/>
    <x v="0"/>
    <s v="NA"/>
    <s v="Tam"/>
    <s v="Wing C"/>
    <s v="Small"/>
  </r>
  <r>
    <x v="71"/>
    <x v="24"/>
    <n v="78.790000000000006"/>
    <n v="7"/>
    <x v="2545"/>
    <x v="70"/>
    <x v="0"/>
    <x v="3"/>
    <x v="5"/>
    <x v="0"/>
    <x v="5"/>
    <n v="72"/>
    <x v="100"/>
    <x v="53"/>
    <s v="(93) 203 4555"/>
    <s v="Rambla de Catalu¤a, 23"/>
    <m/>
    <s v="Barcelona"/>
    <x v="1"/>
    <n v="8022"/>
    <x v="7"/>
    <s v="EMEA"/>
    <s v="Saavedra"/>
    <s v="Eduardo"/>
    <s v="Medium"/>
  </r>
  <r>
    <x v="131"/>
    <x v="12"/>
    <n v="74.45"/>
    <n v="1"/>
    <x v="2546"/>
    <x v="122"/>
    <x v="0"/>
    <x v="0"/>
    <x v="7"/>
    <x v="1"/>
    <x v="5"/>
    <n v="72"/>
    <x v="100"/>
    <x v="30"/>
    <s v="78.32.5555"/>
    <s v="2, rue du Commerce"/>
    <m/>
    <s v="Lyon"/>
    <x v="1"/>
    <n v="69004"/>
    <x v="1"/>
    <s v="EMEA"/>
    <s v="Saveley"/>
    <s v="Mary"/>
    <s v="Medium"/>
  </r>
  <r>
    <x v="73"/>
    <x v="5"/>
    <n v="80.95"/>
    <n v="13"/>
    <x v="2547"/>
    <x v="72"/>
    <x v="0"/>
    <x v="0"/>
    <x v="0"/>
    <x v="1"/>
    <x v="5"/>
    <n v="72"/>
    <x v="100"/>
    <x v="55"/>
    <n v="7605558146"/>
    <s v="361 Furth Circle"/>
    <m/>
    <s v="San Diego"/>
    <x v="2"/>
    <n v="91217"/>
    <x v="0"/>
    <s v="NA"/>
    <s v="Thompson"/>
    <s v="Valarie"/>
    <s v="Small"/>
  </r>
  <r>
    <x v="292"/>
    <x v="6"/>
    <n v="82.4"/>
    <n v="1"/>
    <x v="2548"/>
    <x v="243"/>
    <x v="0"/>
    <x v="0"/>
    <x v="11"/>
    <x v="1"/>
    <x v="5"/>
    <n v="72"/>
    <x v="100"/>
    <x v="12"/>
    <n v="2015559350"/>
    <s v="7476 Moss Rd."/>
    <m/>
    <s v="Newark"/>
    <x v="4"/>
    <n v="94019"/>
    <x v="0"/>
    <s v="NA"/>
    <s v="Brown"/>
    <s v="William"/>
    <s v="Small"/>
  </r>
  <r>
    <x v="74"/>
    <x v="22"/>
    <n v="75.89"/>
    <n v="4"/>
    <x v="2549"/>
    <x v="73"/>
    <x v="3"/>
    <x v="1"/>
    <x v="1"/>
    <x v="1"/>
    <x v="5"/>
    <n v="72"/>
    <x v="100"/>
    <x v="0"/>
    <n v="2125557818"/>
    <s v="897 Long Airport Avenue"/>
    <m/>
    <s v="NYC"/>
    <x v="0"/>
    <n v="10022"/>
    <x v="0"/>
    <s v="NA"/>
    <s v="Yu"/>
    <s v="Kwai"/>
    <s v="Small"/>
  </r>
  <r>
    <x v="75"/>
    <x v="27"/>
    <n v="68.67"/>
    <n v="2"/>
    <x v="2550"/>
    <x v="74"/>
    <x v="0"/>
    <x v="1"/>
    <x v="9"/>
    <x v="1"/>
    <x v="5"/>
    <n v="72"/>
    <x v="100"/>
    <x v="43"/>
    <s v="(514) 555-8054"/>
    <s v="43 rue St. Laurent"/>
    <m/>
    <s v="Montreal"/>
    <x v="13"/>
    <s v="H1J 1C3"/>
    <x v="10"/>
    <s v="NA"/>
    <s v="Fresnisre"/>
    <s v="Jean"/>
    <s v="Medium"/>
  </r>
  <r>
    <x v="76"/>
    <x v="13"/>
    <n v="62.16"/>
    <n v="5"/>
    <x v="2551"/>
    <x v="75"/>
    <x v="0"/>
    <x v="2"/>
    <x v="2"/>
    <x v="1"/>
    <x v="5"/>
    <n v="72"/>
    <x v="100"/>
    <x v="56"/>
    <s v="(02) 5554 67"/>
    <s v="Rue Joseph-Bens 532"/>
    <m/>
    <s v="Bruxelles"/>
    <x v="1"/>
    <s v="B-1180"/>
    <x v="14"/>
    <s v="EMEA"/>
    <s v="Dewey"/>
    <s v="Catherine"/>
    <s v="Small"/>
  </r>
  <r>
    <x v="77"/>
    <x v="20"/>
    <n v="65.77"/>
    <n v="7"/>
    <x v="2552"/>
    <x v="76"/>
    <x v="0"/>
    <x v="2"/>
    <x v="3"/>
    <x v="1"/>
    <x v="5"/>
    <n v="72"/>
    <x v="100"/>
    <x v="57"/>
    <s v="(604) 555-4555"/>
    <s v="23 Tsawassen Blvd."/>
    <m/>
    <s v="Tsawassen"/>
    <x v="10"/>
    <s v="T2F 8M4"/>
    <x v="10"/>
    <s v="NA"/>
    <s v="Lincoln"/>
    <s v="Elizabeth"/>
    <s v="Medium"/>
  </r>
  <r>
    <x v="78"/>
    <x v="27"/>
    <n v="58.55"/>
    <n v="2"/>
    <x v="2553"/>
    <x v="77"/>
    <x v="0"/>
    <x v="2"/>
    <x v="10"/>
    <x v="1"/>
    <x v="5"/>
    <n v="72"/>
    <x v="100"/>
    <x v="58"/>
    <n v="6175559555"/>
    <s v="8616 Spinnaker Dr."/>
    <m/>
    <s v="Boston"/>
    <x v="6"/>
    <n v="51003"/>
    <x v="0"/>
    <s v="NA"/>
    <s v="Yoshido"/>
    <s v="Juri"/>
    <s v="Small"/>
  </r>
  <r>
    <x v="138"/>
    <x v="30"/>
    <n v="75.17"/>
    <n v="1"/>
    <x v="2554"/>
    <x v="78"/>
    <x v="0"/>
    <x v="3"/>
    <x v="4"/>
    <x v="1"/>
    <x v="5"/>
    <n v="72"/>
    <x v="100"/>
    <x v="77"/>
    <s v="(171) 555-1555"/>
    <s v="Fauntleroy Circus"/>
    <m/>
    <s v="Manchester"/>
    <x v="1"/>
    <s v="EC2 5NT"/>
    <x v="6"/>
    <s v="EMEA"/>
    <s v="Ashworth"/>
    <s v="Victoria"/>
    <s v="Medium"/>
  </r>
  <r>
    <x v="80"/>
    <x v="7"/>
    <n v="74.45"/>
    <n v="18"/>
    <x v="2555"/>
    <x v="79"/>
    <x v="0"/>
    <x v="3"/>
    <x v="5"/>
    <x v="1"/>
    <x v="5"/>
    <n v="72"/>
    <x v="100"/>
    <x v="59"/>
    <s v="(198) 555-8888"/>
    <s v="Garden House Crowther Way"/>
    <m/>
    <s v="Cowes"/>
    <x v="15"/>
    <s v="PO31 7PJ"/>
    <x v="6"/>
    <s v="EMEA"/>
    <s v="Bennett"/>
    <s v="Helen"/>
    <s v="Medium"/>
  </r>
  <r>
    <x v="230"/>
    <x v="15"/>
    <n v="96.31"/>
    <n v="1"/>
    <x v="2556"/>
    <x v="193"/>
    <x v="5"/>
    <x v="3"/>
    <x v="5"/>
    <x v="1"/>
    <x v="5"/>
    <n v="72"/>
    <x v="100"/>
    <x v="48"/>
    <s v="31 12 3555"/>
    <s v="Vinb'ltet 34"/>
    <m/>
    <s v="Kobenhavn"/>
    <x v="1"/>
    <n v="1734"/>
    <x v="13"/>
    <s v="EMEA"/>
    <s v="Petersen"/>
    <s v="Jytte"/>
    <s v="Small"/>
  </r>
  <r>
    <x v="59"/>
    <x v="24"/>
    <n v="74.349999999999994"/>
    <n v="9"/>
    <x v="2557"/>
    <x v="58"/>
    <x v="0"/>
    <x v="3"/>
    <x v="5"/>
    <x v="1"/>
    <x v="5"/>
    <n v="72"/>
    <x v="100"/>
    <x v="35"/>
    <s v="+81 3 3584 0555"/>
    <s v="2-2-8 Roppongi"/>
    <m/>
    <s v="Minato-ku"/>
    <x v="11"/>
    <s v="106-0032"/>
    <x v="11"/>
    <s v="Japan"/>
    <s v="Shimamura"/>
    <s v="Akiko"/>
    <s v="Medium"/>
  </r>
  <r>
    <x v="83"/>
    <x v="6"/>
    <n v="75.349999999999994"/>
    <n v="12"/>
    <x v="2558"/>
    <x v="82"/>
    <x v="0"/>
    <x v="3"/>
    <x v="6"/>
    <x v="1"/>
    <x v="5"/>
    <n v="72"/>
    <x v="100"/>
    <x v="23"/>
    <s v="(91) 555 94 44"/>
    <s v="C/ Moralzarzal, 86"/>
    <m/>
    <s v="Madrid"/>
    <x v="1"/>
    <n v="28034"/>
    <x v="7"/>
    <s v="EMEA"/>
    <s v="Freyre"/>
    <s v="Diego"/>
    <s v="Small"/>
  </r>
  <r>
    <x v="85"/>
    <x v="2"/>
    <n v="70.33"/>
    <n v="16"/>
    <x v="2559"/>
    <x v="84"/>
    <x v="0"/>
    <x v="0"/>
    <x v="7"/>
    <x v="2"/>
    <x v="5"/>
    <n v="72"/>
    <x v="100"/>
    <x v="60"/>
    <s v="981-443655"/>
    <s v="Torikatu 38"/>
    <m/>
    <s v="Oulu"/>
    <x v="1"/>
    <n v="90110"/>
    <x v="4"/>
    <s v="EMEA"/>
    <s v="Koskitalo"/>
    <s v="Pirkko"/>
    <s v="Small"/>
  </r>
  <r>
    <x v="233"/>
    <x v="9"/>
    <n v="100"/>
    <n v="10"/>
    <x v="2560"/>
    <x v="196"/>
    <x v="5"/>
    <x v="0"/>
    <x v="11"/>
    <x v="2"/>
    <x v="5"/>
    <n v="72"/>
    <x v="100"/>
    <x v="23"/>
    <s v="(91) 555 94 44"/>
    <s v="C/ Moralzarzal, 86"/>
    <m/>
    <s v="Madrid"/>
    <x v="1"/>
    <n v="28034"/>
    <x v="7"/>
    <s v="EMEA"/>
    <s v="Freyre"/>
    <s v="Diego"/>
    <s v="Medium"/>
  </r>
  <r>
    <x v="303"/>
    <x v="8"/>
    <n v="66.5"/>
    <n v="4"/>
    <x v="1490"/>
    <x v="250"/>
    <x v="0"/>
    <x v="0"/>
    <x v="11"/>
    <x v="2"/>
    <x v="5"/>
    <n v="72"/>
    <x v="100"/>
    <x v="51"/>
    <s v="61.77.6555"/>
    <s v="1 rue Alsace-Lorraine"/>
    <m/>
    <s v="Toulouse"/>
    <x v="1"/>
    <n v="31000"/>
    <x v="1"/>
    <s v="EMEA"/>
    <s v="Roulet"/>
    <s v="Annette"/>
    <s v="Small"/>
  </r>
  <r>
    <x v="89"/>
    <x v="28"/>
    <n v="75.89"/>
    <n v="4"/>
    <x v="2561"/>
    <x v="88"/>
    <x v="4"/>
    <x v="1"/>
    <x v="1"/>
    <x v="2"/>
    <x v="5"/>
    <n v="72"/>
    <x v="100"/>
    <x v="58"/>
    <n v="6175559555"/>
    <s v="8616 Spinnaker Dr."/>
    <m/>
    <s v="Boston"/>
    <x v="6"/>
    <n v="51003"/>
    <x v="0"/>
    <s v="NA"/>
    <s v="Yoshido"/>
    <s v="Juri"/>
    <s v="Small"/>
  </r>
  <r>
    <x v="26"/>
    <x v="13"/>
    <n v="100"/>
    <n v="6"/>
    <x v="2562"/>
    <x v="26"/>
    <x v="0"/>
    <x v="0"/>
    <x v="7"/>
    <x v="0"/>
    <x v="1"/>
    <n v="101"/>
    <x v="101"/>
    <x v="17"/>
    <s v="07-98 9555"/>
    <s v="Erling Skakkes gate 78"/>
    <m/>
    <s v="Stavern"/>
    <x v="1"/>
    <n v="4110"/>
    <x v="2"/>
    <s v="EMEA"/>
    <s v="Bergulfsen"/>
    <s v="Jonas"/>
    <s v="Medium"/>
  </r>
  <r>
    <x v="90"/>
    <x v="13"/>
    <n v="100"/>
    <n v="10"/>
    <x v="2563"/>
    <x v="89"/>
    <x v="0"/>
    <x v="1"/>
    <x v="8"/>
    <x v="0"/>
    <x v="1"/>
    <n v="101"/>
    <x v="101"/>
    <x v="62"/>
    <s v="(1) 42.34.2555"/>
    <s v="265, boulevard Charonne"/>
    <m/>
    <s v="Paris"/>
    <x v="1"/>
    <n v="75012"/>
    <x v="1"/>
    <s v="EMEA"/>
    <s v="Bertrand"/>
    <s v="Marie"/>
    <s v="Medium"/>
  </r>
  <r>
    <x v="28"/>
    <x v="3"/>
    <n v="100"/>
    <n v="6"/>
    <x v="2564"/>
    <x v="28"/>
    <x v="0"/>
    <x v="1"/>
    <x v="1"/>
    <x v="0"/>
    <x v="1"/>
    <n v="101"/>
    <x v="101"/>
    <x v="25"/>
    <s v="(91) 555 22 82"/>
    <s v="C/ Araquil, 67"/>
    <m/>
    <s v="Madrid"/>
    <x v="1"/>
    <n v="28023"/>
    <x v="7"/>
    <s v="EMEA"/>
    <s v="Sommer"/>
    <s v="Mart¡n"/>
    <s v="Medium"/>
  </r>
  <r>
    <x v="29"/>
    <x v="5"/>
    <n v="100"/>
    <n v="6"/>
    <x v="2565"/>
    <x v="29"/>
    <x v="0"/>
    <x v="2"/>
    <x v="2"/>
    <x v="0"/>
    <x v="1"/>
    <n v="101"/>
    <x v="101"/>
    <x v="5"/>
    <n v="6505556809"/>
    <s v="9408 Furth Circle"/>
    <m/>
    <s v="Burlingame"/>
    <x v="2"/>
    <n v="94217"/>
    <x v="0"/>
    <s v="NA"/>
    <s v="Hirano"/>
    <s v="Juri"/>
    <s v="Medium"/>
  </r>
  <r>
    <x v="30"/>
    <x v="14"/>
    <n v="100"/>
    <n v="3"/>
    <x v="2566"/>
    <x v="30"/>
    <x v="0"/>
    <x v="2"/>
    <x v="10"/>
    <x v="0"/>
    <x v="1"/>
    <n v="101"/>
    <x v="101"/>
    <x v="26"/>
    <s v="+65 221 7555"/>
    <s v="Bronz Sok., Bronz Apt. 3/6 Tesvikiye"/>
    <m/>
    <s v="Singapore"/>
    <x v="1"/>
    <n v="79903"/>
    <x v="9"/>
    <s v="Japan"/>
    <s v="Natividad"/>
    <s v="Eric"/>
    <s v="Small"/>
  </r>
  <r>
    <x v="91"/>
    <x v="25"/>
    <n v="81.93"/>
    <n v="4"/>
    <x v="2567"/>
    <x v="90"/>
    <x v="5"/>
    <x v="3"/>
    <x v="4"/>
    <x v="0"/>
    <x v="1"/>
    <n v="101"/>
    <x v="101"/>
    <x v="63"/>
    <s v="7675-3555"/>
    <s v="Kirchgasse 6"/>
    <m/>
    <s v="Graz"/>
    <x v="1"/>
    <n v="8010"/>
    <x v="5"/>
    <s v="EMEA"/>
    <s v="Mendel"/>
    <s v="Roland"/>
    <s v="Medium"/>
  </r>
  <r>
    <x v="92"/>
    <x v="13"/>
    <n v="85.98"/>
    <n v="11"/>
    <x v="2568"/>
    <x v="32"/>
    <x v="0"/>
    <x v="3"/>
    <x v="5"/>
    <x v="0"/>
    <x v="1"/>
    <n v="101"/>
    <x v="101"/>
    <x v="49"/>
    <s v="(171) 555-0297"/>
    <s v="35 King George"/>
    <m/>
    <s v="London"/>
    <x v="1"/>
    <s v="WX3 6FW"/>
    <x v="6"/>
    <s v="EMEA"/>
    <s v="Brown"/>
    <s v="Ann"/>
    <s v="Medium"/>
  </r>
  <r>
    <x v="33"/>
    <x v="10"/>
    <n v="86.99"/>
    <n v="3"/>
    <x v="2569"/>
    <x v="33"/>
    <x v="0"/>
    <x v="3"/>
    <x v="5"/>
    <x v="0"/>
    <x v="1"/>
    <n v="101"/>
    <x v="101"/>
    <x v="29"/>
    <n v="2155554695"/>
    <s v="782 First Street"/>
    <m/>
    <s v="Philadelphia"/>
    <x v="7"/>
    <n v="71270"/>
    <x v="0"/>
    <s v="NA"/>
    <s v="Cervantes"/>
    <s v="Francisca"/>
    <s v="Small"/>
  </r>
  <r>
    <x v="34"/>
    <x v="18"/>
    <n v="89.01"/>
    <n v="6"/>
    <x v="2570"/>
    <x v="34"/>
    <x v="0"/>
    <x v="3"/>
    <x v="5"/>
    <x v="0"/>
    <x v="1"/>
    <n v="101"/>
    <x v="101"/>
    <x v="30"/>
    <s v="78.32.5555"/>
    <s v="2, rue du Commerce"/>
    <m/>
    <s v="Lyon"/>
    <x v="1"/>
    <n v="69004"/>
    <x v="1"/>
    <s v="EMEA"/>
    <s v="Saveley"/>
    <s v="Mary"/>
    <s v="Small"/>
  </r>
  <r>
    <x v="35"/>
    <x v="29"/>
    <n v="100"/>
    <n v="1"/>
    <x v="2571"/>
    <x v="35"/>
    <x v="0"/>
    <x v="3"/>
    <x v="6"/>
    <x v="0"/>
    <x v="1"/>
    <n v="101"/>
    <x v="101"/>
    <x v="31"/>
    <s v="(604) 555-3392"/>
    <s v="1900 Oak St."/>
    <m/>
    <s v="Vancouver"/>
    <x v="10"/>
    <s v="V3F 2K1"/>
    <x v="10"/>
    <s v="NA"/>
    <s v="Tannamuri"/>
    <s v="Yoshi"/>
    <s v="Medium"/>
  </r>
  <r>
    <x v="94"/>
    <x v="28"/>
    <n v="88"/>
    <n v="6"/>
    <x v="2572"/>
    <x v="92"/>
    <x v="0"/>
    <x v="0"/>
    <x v="0"/>
    <x v="1"/>
    <x v="1"/>
    <n v="101"/>
    <x v="101"/>
    <x v="65"/>
    <s v="+65 224 1555"/>
    <s v="Village Close - 106 Linden Road Sandown"/>
    <s v="2nd Floor"/>
    <s v="Singapore"/>
    <x v="1"/>
    <n v="69045"/>
    <x v="9"/>
    <s v="APAC"/>
    <s v="Victorino"/>
    <s v="Wendy"/>
    <s v="Small"/>
  </r>
  <r>
    <x v="95"/>
    <x v="24"/>
    <n v="100"/>
    <n v="11"/>
    <x v="2573"/>
    <x v="93"/>
    <x v="0"/>
    <x v="0"/>
    <x v="11"/>
    <x v="1"/>
    <x v="1"/>
    <n v="101"/>
    <x v="101"/>
    <x v="39"/>
    <n v="4155551450"/>
    <s v="5677 Strong St."/>
    <m/>
    <s v="San Rafael"/>
    <x v="2"/>
    <n v="97562"/>
    <x v="0"/>
    <s v="NA"/>
    <s v="Nelson"/>
    <s v="Valarie"/>
    <s v="Medium"/>
  </r>
  <r>
    <x v="38"/>
    <x v="27"/>
    <n v="100"/>
    <n v="4"/>
    <x v="2574"/>
    <x v="38"/>
    <x v="0"/>
    <x v="1"/>
    <x v="1"/>
    <x v="1"/>
    <x v="1"/>
    <n v="101"/>
    <x v="101"/>
    <x v="34"/>
    <n v="2035559545"/>
    <s v="567 North Pendale Street"/>
    <m/>
    <s v="New Haven"/>
    <x v="5"/>
    <n v="97823"/>
    <x v="0"/>
    <s v="NA"/>
    <s v="Murphy"/>
    <s v="Leslie"/>
    <s v="Medium"/>
  </r>
  <r>
    <x v="39"/>
    <x v="3"/>
    <n v="80.92"/>
    <n v="1"/>
    <x v="2575"/>
    <x v="39"/>
    <x v="0"/>
    <x v="1"/>
    <x v="9"/>
    <x v="1"/>
    <x v="1"/>
    <n v="101"/>
    <x v="101"/>
    <x v="35"/>
    <s v="+81 3 3584 0555"/>
    <s v="2-2-8 Roppongi"/>
    <m/>
    <s v="Minato-ku"/>
    <x v="11"/>
    <s v="106-0032"/>
    <x v="11"/>
    <s v="Japan"/>
    <s v="Shimamura"/>
    <s v="Akiko"/>
    <s v="Medium"/>
  </r>
  <r>
    <x v="40"/>
    <x v="12"/>
    <n v="88"/>
    <n v="4"/>
    <x v="2576"/>
    <x v="40"/>
    <x v="0"/>
    <x v="2"/>
    <x v="2"/>
    <x v="1"/>
    <x v="1"/>
    <n v="101"/>
    <x v="101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97"/>
    <x v="26"/>
    <n v="85.98"/>
    <n v="11"/>
    <x v="2577"/>
    <x v="94"/>
    <x v="0"/>
    <x v="2"/>
    <x v="3"/>
    <x v="1"/>
    <x v="1"/>
    <n v="101"/>
    <x v="101"/>
    <x v="18"/>
    <n v="2155551555"/>
    <s v="7586 Pompton St."/>
    <m/>
    <s v="Allentown"/>
    <x v="7"/>
    <n v="70267"/>
    <x v="0"/>
    <s v="NA"/>
    <s v="Yu"/>
    <s v="Kyung"/>
    <s v="Small"/>
  </r>
  <r>
    <x v="42"/>
    <x v="11"/>
    <n v="100"/>
    <n v="6"/>
    <x v="2578"/>
    <x v="42"/>
    <x v="0"/>
    <x v="2"/>
    <x v="10"/>
    <x v="1"/>
    <x v="1"/>
    <n v="101"/>
    <x v="101"/>
    <x v="37"/>
    <s v="0695-34 6555"/>
    <s v="?kergatan 24"/>
    <m/>
    <s v="Boras"/>
    <x v="1"/>
    <s v="S-844 67"/>
    <x v="8"/>
    <s v="EMEA"/>
    <s v="Larsson"/>
    <s v="Maria"/>
    <s v="Medium"/>
  </r>
  <r>
    <x v="43"/>
    <x v="23"/>
    <n v="100"/>
    <n v="1"/>
    <x v="2579"/>
    <x v="43"/>
    <x v="0"/>
    <x v="3"/>
    <x v="4"/>
    <x v="1"/>
    <x v="1"/>
    <n v="101"/>
    <x v="101"/>
    <x v="38"/>
    <s v="30.59.8555"/>
    <s v="67, avenue de l'Europe"/>
    <m/>
    <s v="Versailles"/>
    <x v="1"/>
    <n v="78000"/>
    <x v="1"/>
    <s v="EMEA"/>
    <s v="Tonini"/>
    <s v="Daniel"/>
    <s v="Medium"/>
  </r>
  <r>
    <x v="99"/>
    <x v="0"/>
    <n v="99.13"/>
    <n v="9"/>
    <x v="2580"/>
    <x v="96"/>
    <x v="0"/>
    <x v="3"/>
    <x v="4"/>
    <x v="1"/>
    <x v="1"/>
    <n v="101"/>
    <x v="101"/>
    <x v="31"/>
    <s v="(604) 555-3392"/>
    <s v="1900 Oak St."/>
    <m/>
    <s v="Vancouver"/>
    <x v="10"/>
    <s v="V3F 2K1"/>
    <x v="10"/>
    <s v="NA"/>
    <s v="Tannamuri"/>
    <s v="Yoshi"/>
    <s v="Small"/>
  </r>
  <r>
    <x v="152"/>
    <x v="1"/>
    <n v="100"/>
    <n v="5"/>
    <x v="2581"/>
    <x v="80"/>
    <x v="0"/>
    <x v="3"/>
    <x v="5"/>
    <x v="1"/>
    <x v="1"/>
    <n v="101"/>
    <x v="101"/>
    <x v="11"/>
    <n v="2125551500"/>
    <s v="2678 Kingston Rd."/>
    <s v="Suite 101"/>
    <s v="NYC"/>
    <x v="0"/>
    <n v="10022"/>
    <x v="0"/>
    <s v="NA"/>
    <s v="Frick"/>
    <s v="Michael"/>
    <s v="Medium"/>
  </r>
  <r>
    <x v="140"/>
    <x v="12"/>
    <n v="100"/>
    <n v="2"/>
    <x v="2582"/>
    <x v="128"/>
    <x v="0"/>
    <x v="3"/>
    <x v="5"/>
    <x v="1"/>
    <x v="1"/>
    <n v="101"/>
    <x v="101"/>
    <x v="62"/>
    <s v="(1) 42.34.2555"/>
    <s v="265, boulevard Charonne"/>
    <m/>
    <s v="Paris"/>
    <x v="1"/>
    <n v="75012"/>
    <x v="1"/>
    <s v="EMEA"/>
    <s v="Bertrand"/>
    <s v="Marie"/>
    <s v="Large"/>
  </r>
  <r>
    <x v="141"/>
    <x v="22"/>
    <n v="82.83"/>
    <n v="7"/>
    <x v="2583"/>
    <x v="79"/>
    <x v="0"/>
    <x v="3"/>
    <x v="5"/>
    <x v="1"/>
    <x v="1"/>
    <n v="101"/>
    <x v="101"/>
    <x v="25"/>
    <s v="(91) 555 22 82"/>
    <s v="C/ Araquil, 67"/>
    <m/>
    <s v="Madrid"/>
    <x v="1"/>
    <n v="28023"/>
    <x v="7"/>
    <s v="EMEA"/>
    <s v="Sommer"/>
    <s v="Mart¡n"/>
    <s v="Small"/>
  </r>
  <r>
    <x v="153"/>
    <x v="26"/>
    <n v="100"/>
    <n v="3"/>
    <x v="2584"/>
    <x v="48"/>
    <x v="0"/>
    <x v="3"/>
    <x v="6"/>
    <x v="1"/>
    <x v="1"/>
    <n v="101"/>
    <x v="101"/>
    <x v="23"/>
    <s v="(91) 555 94 44"/>
    <s v="C/ Moralzarzal, 86"/>
    <m/>
    <s v="Madrid"/>
    <x v="1"/>
    <n v="28034"/>
    <x v="7"/>
    <s v="EMEA"/>
    <s v="Freyre"/>
    <s v="Diego"/>
    <s v="Medium"/>
  </r>
  <r>
    <x v="142"/>
    <x v="1"/>
    <n v="100"/>
    <n v="3"/>
    <x v="2585"/>
    <x v="129"/>
    <x v="0"/>
    <x v="0"/>
    <x v="7"/>
    <x v="2"/>
    <x v="1"/>
    <n v="101"/>
    <x v="101"/>
    <x v="39"/>
    <n v="4155551450"/>
    <s v="5677 Strong St."/>
    <m/>
    <s v="San Rafael"/>
    <x v="2"/>
    <n v="97562"/>
    <x v="0"/>
    <s v="NA"/>
    <s v="Nelson"/>
    <s v="Valarie"/>
    <s v="Medium"/>
  </r>
  <r>
    <x v="143"/>
    <x v="1"/>
    <n v="54.84"/>
    <n v="9"/>
    <x v="2586"/>
    <x v="50"/>
    <x v="0"/>
    <x v="0"/>
    <x v="0"/>
    <x v="2"/>
    <x v="1"/>
    <n v="101"/>
    <x v="101"/>
    <x v="39"/>
    <n v="4155551450"/>
    <s v="5677 Strong St."/>
    <m/>
    <s v="San Rafael"/>
    <x v="2"/>
    <n v="97562"/>
    <x v="0"/>
    <s v="NA"/>
    <s v="Nelson"/>
    <s v="Valarie"/>
    <s v="Small"/>
  </r>
  <r>
    <x v="52"/>
    <x v="1"/>
    <n v="100"/>
    <n v="4"/>
    <x v="2587"/>
    <x v="52"/>
    <x v="0"/>
    <x v="1"/>
    <x v="1"/>
    <x v="2"/>
    <x v="1"/>
    <n v="101"/>
    <x v="101"/>
    <x v="43"/>
    <s v="(514) 555-8054"/>
    <s v="43 rue St. Laurent"/>
    <m/>
    <s v="Montreal"/>
    <x v="13"/>
    <s v="H1J 1C3"/>
    <x v="10"/>
    <s v="NA"/>
    <s v="Fresnisre"/>
    <s v="Jean"/>
    <s v="Medium"/>
  </r>
  <r>
    <x v="53"/>
    <x v="12"/>
    <n v="80.92"/>
    <n v="1"/>
    <x v="2588"/>
    <x v="53"/>
    <x v="2"/>
    <x v="1"/>
    <x v="1"/>
    <x v="2"/>
    <x v="1"/>
    <n v="101"/>
    <x v="101"/>
    <x v="23"/>
    <s v="(91) 555 94 44"/>
    <s v="C/ Moralzarzal, 86"/>
    <m/>
    <s v="Madrid"/>
    <x v="1"/>
    <n v="28034"/>
    <x v="7"/>
    <s v="EMEA"/>
    <s v="Freyre"/>
    <s v="Diego"/>
    <s v="Medium"/>
  </r>
  <r>
    <x v="222"/>
    <x v="22"/>
    <n v="100"/>
    <n v="1"/>
    <x v="2589"/>
    <x v="186"/>
    <x v="0"/>
    <x v="0"/>
    <x v="0"/>
    <x v="0"/>
    <x v="4"/>
    <n v="118"/>
    <x v="102"/>
    <x v="86"/>
    <s v="035-640555"/>
    <s v="Via Ludovico il Moro 22"/>
    <m/>
    <s v="Bergamo"/>
    <x v="1"/>
    <n v="24100"/>
    <x v="12"/>
    <s v="EMEA"/>
    <s v="Rovelli"/>
    <s v="Giovanni"/>
    <s v="Medium"/>
  </r>
  <r>
    <x v="54"/>
    <x v="16"/>
    <n v="100"/>
    <n v="7"/>
    <x v="2590"/>
    <x v="54"/>
    <x v="0"/>
    <x v="1"/>
    <x v="8"/>
    <x v="0"/>
    <x v="4"/>
    <n v="118"/>
    <x v="102"/>
    <x v="10"/>
    <s v="03 9520 4555"/>
    <s v="636 St Kilda Road"/>
    <s v="Level 3"/>
    <s v="Melbourne"/>
    <x v="3"/>
    <n v="3004"/>
    <x v="3"/>
    <s v="APAC"/>
    <s v="Ferguson"/>
    <s v="Peter"/>
    <s v="Medium"/>
  </r>
  <r>
    <x v="249"/>
    <x v="26"/>
    <n v="99.67"/>
    <n v="2"/>
    <x v="2591"/>
    <x v="209"/>
    <x v="0"/>
    <x v="1"/>
    <x v="9"/>
    <x v="0"/>
    <x v="4"/>
    <n v="118"/>
    <x v="102"/>
    <x v="23"/>
    <s v="(91) 555 94 44"/>
    <s v="C/ Moralzarzal, 86"/>
    <m/>
    <s v="Madrid"/>
    <x v="1"/>
    <n v="28034"/>
    <x v="7"/>
    <s v="EMEA"/>
    <s v="Freyre"/>
    <s v="Diego"/>
    <s v="Small"/>
  </r>
  <r>
    <x v="3"/>
    <x v="14"/>
    <n v="100"/>
    <n v="13"/>
    <x v="2592"/>
    <x v="3"/>
    <x v="0"/>
    <x v="2"/>
    <x v="3"/>
    <x v="0"/>
    <x v="4"/>
    <n v="118"/>
    <x v="102"/>
    <x v="3"/>
    <n v="6265557265"/>
    <s v="78934 Hillside Dr."/>
    <m/>
    <s v="Pasadena"/>
    <x v="2"/>
    <n v="90003"/>
    <x v="0"/>
    <s v="NA"/>
    <s v="Young"/>
    <s v="Julie"/>
    <s v="Small"/>
  </r>
  <r>
    <x v="5"/>
    <x v="5"/>
    <n v="100"/>
    <n v="8"/>
    <x v="2593"/>
    <x v="5"/>
    <x v="0"/>
    <x v="3"/>
    <x v="4"/>
    <x v="0"/>
    <x v="4"/>
    <n v="118"/>
    <x v="102"/>
    <x v="5"/>
    <n v="6505556809"/>
    <s v="9408 Furth Circle"/>
    <m/>
    <s v="Burlingame"/>
    <x v="2"/>
    <n v="94217"/>
    <x v="0"/>
    <s v="NA"/>
    <s v="Hirano"/>
    <s v="Juri"/>
    <s v="Medium"/>
  </r>
  <r>
    <x v="7"/>
    <x v="6"/>
    <n v="100"/>
    <n v="8"/>
    <x v="2594"/>
    <x v="7"/>
    <x v="0"/>
    <x v="3"/>
    <x v="5"/>
    <x v="0"/>
    <x v="4"/>
    <n v="118"/>
    <x v="102"/>
    <x v="7"/>
    <s v="+47 2267 3215"/>
    <s v="Drammen 121, PR 744 Sentrum"/>
    <m/>
    <s v="Bergen"/>
    <x v="1"/>
    <s v="N 5804"/>
    <x v="2"/>
    <s v="EMEA"/>
    <s v="Oeztan"/>
    <s v="Veysel"/>
    <s v="Medium"/>
  </r>
  <r>
    <x v="55"/>
    <x v="32"/>
    <n v="100"/>
    <n v="6"/>
    <x v="2595"/>
    <x v="55"/>
    <x v="0"/>
    <x v="0"/>
    <x v="7"/>
    <x v="1"/>
    <x v="4"/>
    <n v="118"/>
    <x v="102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6"/>
    <n v="100"/>
    <n v="8"/>
    <x v="2596"/>
    <x v="10"/>
    <x v="0"/>
    <x v="0"/>
    <x v="0"/>
    <x v="1"/>
    <x v="4"/>
    <n v="118"/>
    <x v="102"/>
    <x v="10"/>
    <s v="03 9520 4555"/>
    <s v="636 St Kilda Road"/>
    <s v="Level 3"/>
    <s v="Melbourne"/>
    <x v="3"/>
    <n v="3004"/>
    <x v="3"/>
    <s v="APAC"/>
    <s v="Ferguson"/>
    <s v="Peter"/>
    <s v="Medium"/>
  </r>
  <r>
    <x v="250"/>
    <x v="32"/>
    <n v="96.11"/>
    <n v="2"/>
    <x v="2597"/>
    <x v="210"/>
    <x v="0"/>
    <x v="1"/>
    <x v="8"/>
    <x v="1"/>
    <x v="4"/>
    <n v="118"/>
    <x v="102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27"/>
    <n v="100"/>
    <n v="3"/>
    <x v="2598"/>
    <x v="189"/>
    <x v="0"/>
    <x v="1"/>
    <x v="1"/>
    <x v="1"/>
    <x v="4"/>
    <n v="118"/>
    <x v="102"/>
    <x v="61"/>
    <n v="4085553659"/>
    <s v="3086 Ingle Ln."/>
    <m/>
    <s v="San Jose"/>
    <x v="2"/>
    <n v="94217"/>
    <x v="0"/>
    <s v="NA"/>
    <s v="Frick"/>
    <s v="Sue"/>
    <s v="Medium"/>
  </r>
  <r>
    <x v="13"/>
    <x v="20"/>
    <n v="100"/>
    <n v="9"/>
    <x v="2599"/>
    <x v="13"/>
    <x v="0"/>
    <x v="1"/>
    <x v="9"/>
    <x v="1"/>
    <x v="4"/>
    <n v="118"/>
    <x v="102"/>
    <x v="13"/>
    <n v="2035552570"/>
    <s v="25593 South Bay Ln."/>
    <m/>
    <s v="Bridgewater"/>
    <x v="5"/>
    <n v="97562"/>
    <x v="0"/>
    <s v="NA"/>
    <s v="King"/>
    <s v="Julie"/>
    <s v="Medium"/>
  </r>
  <r>
    <x v="14"/>
    <x v="7"/>
    <n v="100"/>
    <n v="8"/>
    <x v="2600"/>
    <x v="14"/>
    <x v="0"/>
    <x v="2"/>
    <x v="2"/>
    <x v="1"/>
    <x v="4"/>
    <n v="118"/>
    <x v="102"/>
    <x v="14"/>
    <s v="40.67.8555"/>
    <s v="67, rue des Cinquante Otages"/>
    <m/>
    <s v="Nantes"/>
    <x v="1"/>
    <n v="44000"/>
    <x v="1"/>
    <s v="EMEA"/>
    <s v="Labrune"/>
    <s v="Janine"/>
    <s v="Medium"/>
  </r>
  <r>
    <x v="15"/>
    <x v="3"/>
    <n v="100"/>
    <n v="13"/>
    <x v="2601"/>
    <x v="15"/>
    <x v="0"/>
    <x v="2"/>
    <x v="3"/>
    <x v="1"/>
    <x v="4"/>
    <n v="118"/>
    <x v="102"/>
    <x v="15"/>
    <n v="6175558555"/>
    <s v="39323 Spinnaker Dr."/>
    <m/>
    <s v="Cambridge"/>
    <x v="6"/>
    <n v="51247"/>
    <x v="0"/>
    <s v="NA"/>
    <s v="Hernandez"/>
    <s v="Marta"/>
    <s v="Medium"/>
  </r>
  <r>
    <x v="251"/>
    <x v="21"/>
    <n v="100"/>
    <n v="3"/>
    <x v="2602"/>
    <x v="211"/>
    <x v="0"/>
    <x v="2"/>
    <x v="10"/>
    <x v="1"/>
    <x v="4"/>
    <n v="118"/>
    <x v="102"/>
    <x v="75"/>
    <s v="+353 1862 1555"/>
    <s v="25 Maiden Lane"/>
    <s v="Floor No. 4"/>
    <s v="Dublin"/>
    <x v="1"/>
    <n v="2"/>
    <x v="18"/>
    <s v="EMEA"/>
    <s v="Cassidy"/>
    <s v="Dean"/>
    <s v="Medium"/>
  </r>
  <r>
    <x v="58"/>
    <x v="28"/>
    <n v="100"/>
    <n v="6"/>
    <x v="2603"/>
    <x v="17"/>
    <x v="0"/>
    <x v="3"/>
    <x v="4"/>
    <x v="1"/>
    <x v="4"/>
    <n v="118"/>
    <x v="102"/>
    <x v="47"/>
    <n v="9145554562"/>
    <s v="3758 North Pendale Street"/>
    <m/>
    <s v="White Plains"/>
    <x v="0"/>
    <n v="24067"/>
    <x v="0"/>
    <s v="NA"/>
    <s v="Frick"/>
    <s v="Steve"/>
    <s v="Medium"/>
  </r>
  <r>
    <x v="18"/>
    <x v="24"/>
    <n v="100"/>
    <n v="8"/>
    <x v="2604"/>
    <x v="18"/>
    <x v="0"/>
    <x v="3"/>
    <x v="5"/>
    <x v="1"/>
    <x v="4"/>
    <n v="118"/>
    <x v="102"/>
    <x v="18"/>
    <n v="2155551555"/>
    <s v="7586 Pompton St."/>
    <m/>
    <s v="Allentown"/>
    <x v="7"/>
    <n v="70267"/>
    <x v="0"/>
    <s v="NA"/>
    <s v="Yu"/>
    <s v="Kyung"/>
    <s v="Large"/>
  </r>
  <r>
    <x v="278"/>
    <x v="29"/>
    <n v="100"/>
    <n v="11"/>
    <x v="2605"/>
    <x v="233"/>
    <x v="0"/>
    <x v="3"/>
    <x v="5"/>
    <x v="1"/>
    <x v="4"/>
    <n v="118"/>
    <x v="102"/>
    <x v="86"/>
    <s v="035-640555"/>
    <s v="Via Ludovico il Moro 22"/>
    <m/>
    <s v="Bergamo"/>
    <x v="1"/>
    <n v="24100"/>
    <x v="12"/>
    <s v="EMEA"/>
    <s v="Rovelli"/>
    <s v="Giovanni"/>
    <s v="Medium"/>
  </r>
  <r>
    <x v="286"/>
    <x v="6"/>
    <n v="100"/>
    <n v="6"/>
    <x v="2606"/>
    <x v="20"/>
    <x v="0"/>
    <x v="3"/>
    <x v="5"/>
    <x v="1"/>
    <x v="4"/>
    <n v="118"/>
    <x v="102"/>
    <x v="53"/>
    <s v="(93) 203 4555"/>
    <s v="Rambla de Catalu¤a, 23"/>
    <m/>
    <s v="Barcelona"/>
    <x v="1"/>
    <n v="8022"/>
    <x v="7"/>
    <s v="EMEA"/>
    <s v="Saavedra"/>
    <s v="Eduardo"/>
    <s v="Medium"/>
  </r>
  <r>
    <x v="252"/>
    <x v="7"/>
    <n v="68.8"/>
    <n v="4"/>
    <x v="2607"/>
    <x v="212"/>
    <x v="0"/>
    <x v="3"/>
    <x v="6"/>
    <x v="1"/>
    <x v="4"/>
    <n v="118"/>
    <x v="102"/>
    <x v="88"/>
    <n v="2035554407"/>
    <s v="2440 Pompton St."/>
    <m/>
    <s v="Glendale"/>
    <x v="5"/>
    <n v="97561"/>
    <x v="0"/>
    <s v="NA"/>
    <s v="Lewis"/>
    <s v="Dan"/>
    <s v="Medium"/>
  </r>
  <r>
    <x v="21"/>
    <x v="27"/>
    <n v="72.42"/>
    <n v="5"/>
    <x v="2608"/>
    <x v="21"/>
    <x v="0"/>
    <x v="3"/>
    <x v="6"/>
    <x v="1"/>
    <x v="4"/>
    <n v="118"/>
    <x v="102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22"/>
    <x v="32"/>
    <n v="66.73"/>
    <n v="10"/>
    <x v="2609"/>
    <x v="22"/>
    <x v="0"/>
    <x v="0"/>
    <x v="0"/>
    <x v="2"/>
    <x v="4"/>
    <n v="118"/>
    <x v="102"/>
    <x v="14"/>
    <s v="40.67.8555"/>
    <s v="67, rue des Cinquante Otages"/>
    <m/>
    <s v="Nantes"/>
    <x v="1"/>
    <n v="44000"/>
    <x v="1"/>
    <s v="EMEA"/>
    <s v="Labrune"/>
    <s v="Janine"/>
    <s v="Small"/>
  </r>
  <r>
    <x v="23"/>
    <x v="24"/>
    <n v="100"/>
    <n v="3"/>
    <x v="2610"/>
    <x v="23"/>
    <x v="0"/>
    <x v="0"/>
    <x v="11"/>
    <x v="2"/>
    <x v="4"/>
    <n v="118"/>
    <x v="102"/>
    <x v="21"/>
    <n v="5085552555"/>
    <s v="1785 First Street"/>
    <m/>
    <s v="New Bedford"/>
    <x v="6"/>
    <n v="50553"/>
    <x v="0"/>
    <s v="NA"/>
    <s v="Benitez"/>
    <s v="Violeta"/>
    <s v="Large"/>
  </r>
  <r>
    <x v="234"/>
    <x v="10"/>
    <n v="100"/>
    <n v="9"/>
    <x v="2611"/>
    <x v="197"/>
    <x v="0"/>
    <x v="0"/>
    <x v="11"/>
    <x v="2"/>
    <x v="4"/>
    <n v="118"/>
    <x v="102"/>
    <x v="1"/>
    <s v="26.47.1555"/>
    <s v="59 rue de l'Abbaye"/>
    <m/>
    <s v="Reims"/>
    <x v="1"/>
    <n v="51100"/>
    <x v="1"/>
    <s v="EMEA"/>
    <s v="Henriot"/>
    <s v="Paul"/>
    <s v="Small"/>
  </r>
  <r>
    <x v="253"/>
    <x v="15"/>
    <n v="96.11"/>
    <n v="2"/>
    <x v="2612"/>
    <x v="213"/>
    <x v="4"/>
    <x v="1"/>
    <x v="8"/>
    <x v="2"/>
    <x v="4"/>
    <n v="118"/>
    <x v="102"/>
    <x v="12"/>
    <n v="2015559350"/>
    <s v="7476 Moss Rd."/>
    <m/>
    <s v="Newark"/>
    <x v="4"/>
    <n v="94019"/>
    <x v="0"/>
    <s v="NA"/>
    <s v="Brown"/>
    <s v="William"/>
    <s v="Small"/>
  </r>
  <r>
    <x v="235"/>
    <x v="2"/>
    <n v="100"/>
    <n v="3"/>
    <x v="2613"/>
    <x v="198"/>
    <x v="0"/>
    <x v="1"/>
    <x v="1"/>
    <x v="2"/>
    <x v="4"/>
    <n v="118"/>
    <x v="102"/>
    <x v="70"/>
    <s v="0522-556555"/>
    <s v="Strada Provinciale 124"/>
    <m/>
    <s v="Reggio Emilia"/>
    <x v="1"/>
    <n v="42100"/>
    <x v="12"/>
    <s v="EMEA"/>
    <s v="Moroni"/>
    <s v="Maurizio"/>
    <s v="Medium"/>
  </r>
  <r>
    <x v="222"/>
    <x v="27"/>
    <n v="74.400000000000006"/>
    <n v="8"/>
    <x v="2614"/>
    <x v="186"/>
    <x v="0"/>
    <x v="0"/>
    <x v="0"/>
    <x v="0"/>
    <x v="4"/>
    <n v="80"/>
    <x v="103"/>
    <x v="86"/>
    <s v="035-640555"/>
    <s v="Via Ludovico il Moro 22"/>
    <m/>
    <s v="Bergamo"/>
    <x v="1"/>
    <n v="24100"/>
    <x v="12"/>
    <s v="EMEA"/>
    <s v="Rovelli"/>
    <s v="Giovanni"/>
    <s v="Medium"/>
  </r>
  <r>
    <x v="54"/>
    <x v="30"/>
    <n v="76"/>
    <n v="14"/>
    <x v="2615"/>
    <x v="54"/>
    <x v="0"/>
    <x v="1"/>
    <x v="8"/>
    <x v="0"/>
    <x v="4"/>
    <n v="80"/>
    <x v="103"/>
    <x v="10"/>
    <s v="03 9520 4555"/>
    <s v="636 St Kilda Road"/>
    <s v="Level 3"/>
    <s v="Melbourne"/>
    <x v="3"/>
    <n v="3004"/>
    <x v="3"/>
    <s v="APAC"/>
    <s v="Ferguson"/>
    <s v="Peter"/>
    <s v="Medium"/>
  </r>
  <r>
    <x v="66"/>
    <x v="11"/>
    <n v="96"/>
    <n v="3"/>
    <x v="202"/>
    <x v="65"/>
    <x v="0"/>
    <x v="2"/>
    <x v="3"/>
    <x v="0"/>
    <x v="4"/>
    <n v="80"/>
    <x v="103"/>
    <x v="50"/>
    <n v="5085559555"/>
    <s v="4575 Hillside Dr."/>
    <m/>
    <s v="New Bedford"/>
    <x v="6"/>
    <n v="50553"/>
    <x v="0"/>
    <s v="NA"/>
    <s v="Tam"/>
    <s v="Wing C"/>
    <s v="Small"/>
  </r>
  <r>
    <x v="67"/>
    <x v="30"/>
    <n v="86.4"/>
    <n v="1"/>
    <x v="2616"/>
    <x v="66"/>
    <x v="0"/>
    <x v="3"/>
    <x v="4"/>
    <x v="0"/>
    <x v="4"/>
    <n v="80"/>
    <x v="103"/>
    <x v="16"/>
    <s v="90-224 8555"/>
    <s v="Keskuskatu 45"/>
    <m/>
    <s v="Helsinki"/>
    <x v="1"/>
    <n v="21240"/>
    <x v="4"/>
    <s v="EMEA"/>
    <s v="Karttunen"/>
    <s v="Matti"/>
    <s v="Medium"/>
  </r>
  <r>
    <x v="5"/>
    <x v="7"/>
    <n v="96"/>
    <n v="15"/>
    <x v="2617"/>
    <x v="5"/>
    <x v="0"/>
    <x v="3"/>
    <x v="4"/>
    <x v="0"/>
    <x v="4"/>
    <n v="80"/>
    <x v="103"/>
    <x v="5"/>
    <n v="6505556809"/>
    <s v="9408 Furth Circle"/>
    <m/>
    <s v="Burlingame"/>
    <x v="2"/>
    <n v="94217"/>
    <x v="0"/>
    <s v="NA"/>
    <s v="Hirano"/>
    <s v="Juri"/>
    <s v="Medium"/>
  </r>
  <r>
    <x v="302"/>
    <x v="19"/>
    <n v="82.4"/>
    <n v="3"/>
    <x v="2618"/>
    <x v="8"/>
    <x v="0"/>
    <x v="3"/>
    <x v="6"/>
    <x v="0"/>
    <x v="4"/>
    <n v="80"/>
    <x v="103"/>
    <x v="32"/>
    <n v="3105553722"/>
    <s v="3675 Furth Circle"/>
    <m/>
    <s v="Burbank"/>
    <x v="2"/>
    <n v="94019"/>
    <x v="0"/>
    <s v="NA"/>
    <s v="Thompson"/>
    <s v="Steve"/>
    <s v="Medium"/>
  </r>
  <r>
    <x v="55"/>
    <x v="28"/>
    <n v="86.4"/>
    <n v="13"/>
    <x v="2619"/>
    <x v="55"/>
    <x v="0"/>
    <x v="0"/>
    <x v="7"/>
    <x v="1"/>
    <x v="4"/>
    <n v="80"/>
    <x v="103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10"/>
    <x v="18"/>
    <n v="67.2"/>
    <n v="15"/>
    <x v="2620"/>
    <x v="10"/>
    <x v="0"/>
    <x v="0"/>
    <x v="0"/>
    <x v="1"/>
    <x v="4"/>
    <n v="80"/>
    <x v="103"/>
    <x v="10"/>
    <s v="03 9520 4555"/>
    <s v="636 St Kilda Road"/>
    <s v="Level 3"/>
    <s v="Melbourne"/>
    <x v="3"/>
    <n v="3004"/>
    <x v="3"/>
    <s v="APAC"/>
    <s v="Ferguson"/>
    <s v="Peter"/>
    <s v="Small"/>
  </r>
  <r>
    <x v="250"/>
    <x v="22"/>
    <n v="92"/>
    <n v="9"/>
    <x v="2621"/>
    <x v="210"/>
    <x v="0"/>
    <x v="1"/>
    <x v="8"/>
    <x v="1"/>
    <x v="4"/>
    <n v="80"/>
    <x v="103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27"/>
    <n v="67.2"/>
    <n v="10"/>
    <x v="2622"/>
    <x v="189"/>
    <x v="0"/>
    <x v="1"/>
    <x v="1"/>
    <x v="1"/>
    <x v="4"/>
    <n v="80"/>
    <x v="103"/>
    <x v="61"/>
    <n v="4085553659"/>
    <s v="3086 Ingle Ln."/>
    <m/>
    <s v="San Jose"/>
    <x v="2"/>
    <n v="94217"/>
    <x v="0"/>
    <s v="NA"/>
    <s v="Frick"/>
    <s v="Sue"/>
    <s v="Small"/>
  </r>
  <r>
    <x v="226"/>
    <x v="26"/>
    <n v="76"/>
    <n v="5"/>
    <x v="2623"/>
    <x v="190"/>
    <x v="3"/>
    <x v="1"/>
    <x v="9"/>
    <x v="1"/>
    <x v="4"/>
    <n v="80"/>
    <x v="103"/>
    <x v="23"/>
    <s v="(91) 555 94 44"/>
    <s v="C/ Moralzarzal, 86"/>
    <m/>
    <s v="Madrid"/>
    <x v="1"/>
    <n v="28034"/>
    <x v="7"/>
    <s v="EMEA"/>
    <s v="Freyre"/>
    <s v="Diego"/>
    <s v="Small"/>
  </r>
  <r>
    <x v="14"/>
    <x v="30"/>
    <n v="73.599999999999994"/>
    <n v="15"/>
    <x v="2624"/>
    <x v="14"/>
    <x v="0"/>
    <x v="2"/>
    <x v="2"/>
    <x v="1"/>
    <x v="4"/>
    <n v="80"/>
    <x v="103"/>
    <x v="14"/>
    <s v="40.67.8555"/>
    <s v="67, rue des Cinquante Otages"/>
    <m/>
    <s v="Nantes"/>
    <x v="1"/>
    <n v="44000"/>
    <x v="1"/>
    <s v="EMEA"/>
    <s v="Labrune"/>
    <s v="Janine"/>
    <s v="Medium"/>
  </r>
  <r>
    <x v="228"/>
    <x v="32"/>
    <n v="69.599999999999994"/>
    <n v="7"/>
    <x v="2625"/>
    <x v="191"/>
    <x v="0"/>
    <x v="2"/>
    <x v="3"/>
    <x v="1"/>
    <x v="4"/>
    <n v="80"/>
    <x v="103"/>
    <x v="85"/>
    <s v="+47 2212 1555"/>
    <s v="Drammensveien 126 A, PB 744 Sentrum"/>
    <m/>
    <s v="Oslo"/>
    <x v="1"/>
    <s v="N 0106"/>
    <x v="2"/>
    <s v="EMEA"/>
    <s v="Klaeboe"/>
    <s v="Jan"/>
    <s v="Small"/>
  </r>
  <r>
    <x v="229"/>
    <x v="8"/>
    <n v="80.8"/>
    <n v="3"/>
    <x v="2626"/>
    <x v="192"/>
    <x v="0"/>
    <x v="2"/>
    <x v="10"/>
    <x v="1"/>
    <x v="4"/>
    <n v="80"/>
    <x v="103"/>
    <x v="89"/>
    <s v="+49 89 61 08 9555"/>
    <s v="Hansastr. 15"/>
    <m/>
    <s v="Munich"/>
    <x v="1"/>
    <n v="80686"/>
    <x v="16"/>
    <s v="EMEA"/>
    <s v="Donnermeyer"/>
    <s v="Michael"/>
    <s v="Small"/>
  </r>
  <r>
    <x v="58"/>
    <x v="15"/>
    <n v="87.2"/>
    <n v="13"/>
    <x v="2627"/>
    <x v="17"/>
    <x v="0"/>
    <x v="3"/>
    <x v="4"/>
    <x v="1"/>
    <x v="4"/>
    <n v="80"/>
    <x v="103"/>
    <x v="47"/>
    <n v="9145554562"/>
    <s v="3758 North Pendale Street"/>
    <m/>
    <s v="White Plains"/>
    <x v="0"/>
    <n v="24067"/>
    <x v="0"/>
    <s v="NA"/>
    <s v="Frick"/>
    <s v="Steve"/>
    <s v="Small"/>
  </r>
  <r>
    <x v="80"/>
    <x v="7"/>
    <n v="75.2"/>
    <n v="5"/>
    <x v="2628"/>
    <x v="79"/>
    <x v="0"/>
    <x v="3"/>
    <x v="5"/>
    <x v="1"/>
    <x v="4"/>
    <n v="80"/>
    <x v="103"/>
    <x v="59"/>
    <s v="(198) 555-8888"/>
    <s v="Garden House Crowther Way"/>
    <m/>
    <s v="Cowes"/>
    <x v="15"/>
    <s v="PO31 7PJ"/>
    <x v="6"/>
    <s v="EMEA"/>
    <s v="Bennett"/>
    <s v="Helen"/>
    <s v="Medium"/>
  </r>
  <r>
    <x v="278"/>
    <x v="29"/>
    <n v="64"/>
    <n v="13"/>
    <x v="2629"/>
    <x v="233"/>
    <x v="0"/>
    <x v="3"/>
    <x v="5"/>
    <x v="1"/>
    <x v="4"/>
    <n v="80"/>
    <x v="103"/>
    <x v="86"/>
    <s v="035-640555"/>
    <s v="Via Ludovico il Moro 22"/>
    <m/>
    <s v="Bergamo"/>
    <x v="1"/>
    <n v="24100"/>
    <x v="12"/>
    <s v="EMEA"/>
    <s v="Rovelli"/>
    <s v="Giovanni"/>
    <s v="Small"/>
  </r>
  <r>
    <x v="20"/>
    <x v="1"/>
    <n v="100"/>
    <n v="5"/>
    <x v="2630"/>
    <x v="20"/>
    <x v="0"/>
    <x v="3"/>
    <x v="5"/>
    <x v="1"/>
    <x v="4"/>
    <n v="80"/>
    <x v="103"/>
    <x v="19"/>
    <s v="6562-9555"/>
    <s v="Geislweg 14"/>
    <m/>
    <s v="Salzburg"/>
    <x v="1"/>
    <n v="5020"/>
    <x v="5"/>
    <s v="EMEA"/>
    <s v="Pipps"/>
    <s v="Georg"/>
    <s v="Medium"/>
  </r>
  <r>
    <x v="252"/>
    <x v="30"/>
    <n v="81.95"/>
    <n v="6"/>
    <x v="2631"/>
    <x v="212"/>
    <x v="0"/>
    <x v="3"/>
    <x v="6"/>
    <x v="1"/>
    <x v="4"/>
    <n v="80"/>
    <x v="103"/>
    <x v="88"/>
    <n v="2035554407"/>
    <s v="2440 Pompton St."/>
    <m/>
    <s v="Glendale"/>
    <x v="5"/>
    <n v="97561"/>
    <x v="0"/>
    <s v="NA"/>
    <s v="Lewis"/>
    <s v="Dan"/>
    <s v="Medium"/>
  </r>
  <r>
    <x v="21"/>
    <x v="27"/>
    <n v="100"/>
    <n v="10"/>
    <x v="2632"/>
    <x v="21"/>
    <x v="0"/>
    <x v="3"/>
    <x v="6"/>
    <x v="1"/>
    <x v="4"/>
    <n v="80"/>
    <x v="103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22"/>
    <x v="27"/>
    <n v="100"/>
    <n v="11"/>
    <x v="2633"/>
    <x v="22"/>
    <x v="0"/>
    <x v="0"/>
    <x v="0"/>
    <x v="2"/>
    <x v="4"/>
    <n v="80"/>
    <x v="103"/>
    <x v="14"/>
    <s v="40.67.8555"/>
    <s v="67, rue des Cinquante Otages"/>
    <m/>
    <s v="Nantes"/>
    <x v="1"/>
    <n v="44000"/>
    <x v="1"/>
    <s v="EMEA"/>
    <s v="Labrune"/>
    <s v="Janine"/>
    <s v="Medium"/>
  </r>
  <r>
    <x v="233"/>
    <x v="22"/>
    <n v="94.34"/>
    <n v="17"/>
    <x v="2634"/>
    <x v="196"/>
    <x v="5"/>
    <x v="0"/>
    <x v="11"/>
    <x v="2"/>
    <x v="4"/>
    <n v="80"/>
    <x v="103"/>
    <x v="23"/>
    <s v="(91) 555 94 44"/>
    <s v="C/ Moralzarzal, 86"/>
    <m/>
    <s v="Madrid"/>
    <x v="1"/>
    <n v="28034"/>
    <x v="7"/>
    <s v="EMEA"/>
    <s v="Freyre"/>
    <s v="Diego"/>
    <s v="Medium"/>
  </r>
  <r>
    <x v="234"/>
    <x v="6"/>
    <n v="65.599999999999994"/>
    <n v="10"/>
    <x v="2635"/>
    <x v="197"/>
    <x v="0"/>
    <x v="0"/>
    <x v="11"/>
    <x v="2"/>
    <x v="4"/>
    <n v="80"/>
    <x v="103"/>
    <x v="1"/>
    <s v="26.47.1555"/>
    <s v="59 rue de l'Abbaye"/>
    <m/>
    <s v="Reims"/>
    <x v="1"/>
    <n v="51100"/>
    <x v="1"/>
    <s v="EMEA"/>
    <s v="Henriot"/>
    <s v="Paul"/>
    <s v="Small"/>
  </r>
  <r>
    <x v="253"/>
    <x v="57"/>
    <n v="92"/>
    <n v="9"/>
    <x v="2636"/>
    <x v="213"/>
    <x v="4"/>
    <x v="1"/>
    <x v="8"/>
    <x v="2"/>
    <x v="4"/>
    <n v="80"/>
    <x v="103"/>
    <x v="12"/>
    <n v="2015559350"/>
    <s v="7476 Moss Rd."/>
    <m/>
    <s v="Newark"/>
    <x v="4"/>
    <n v="94019"/>
    <x v="0"/>
    <s v="NA"/>
    <s v="Brown"/>
    <s v="William"/>
    <s v="Large"/>
  </r>
  <r>
    <x v="235"/>
    <x v="25"/>
    <n v="67.2"/>
    <n v="10"/>
    <x v="1683"/>
    <x v="198"/>
    <x v="0"/>
    <x v="1"/>
    <x v="1"/>
    <x v="2"/>
    <x v="4"/>
    <n v="80"/>
    <x v="103"/>
    <x v="70"/>
    <s v="0522-556555"/>
    <s v="Strada Provinciale 124"/>
    <m/>
    <s v="Reggio Emilia"/>
    <x v="1"/>
    <n v="42100"/>
    <x v="12"/>
    <s v="EMEA"/>
    <s v="Moroni"/>
    <s v="Maurizio"/>
    <s v="Small"/>
  </r>
  <r>
    <x v="63"/>
    <x v="25"/>
    <n v="81.14"/>
    <n v="6"/>
    <x v="2637"/>
    <x v="62"/>
    <x v="0"/>
    <x v="0"/>
    <x v="0"/>
    <x v="0"/>
    <x v="5"/>
    <n v="100"/>
    <x v="104"/>
    <x v="48"/>
    <s v="31 12 3555"/>
    <s v="Vinb'ltet 34"/>
    <m/>
    <s v="Kobenhavn"/>
    <x v="1"/>
    <n v="1734"/>
    <x v="13"/>
    <s v="EMEA"/>
    <s v="Petersen"/>
    <s v="Jytte"/>
    <s v="Medium"/>
  </r>
  <r>
    <x v="305"/>
    <x v="5"/>
    <n v="100"/>
    <n v="1"/>
    <x v="2638"/>
    <x v="251"/>
    <x v="0"/>
    <x v="1"/>
    <x v="8"/>
    <x v="0"/>
    <x v="5"/>
    <n v="100"/>
    <x v="104"/>
    <x v="53"/>
    <s v="(93) 203 4555"/>
    <s v="Rambla de Catalu¤a, 23"/>
    <m/>
    <s v="Barcelona"/>
    <x v="1"/>
    <n v="8022"/>
    <x v="7"/>
    <s v="EMEA"/>
    <s v="Saavedra"/>
    <s v="Eduardo"/>
    <s v="Medium"/>
  </r>
  <r>
    <x v="65"/>
    <x v="13"/>
    <n v="91.15"/>
    <n v="6"/>
    <x v="2639"/>
    <x v="64"/>
    <x v="0"/>
    <x v="1"/>
    <x v="9"/>
    <x v="0"/>
    <x v="5"/>
    <n v="100"/>
    <x v="104"/>
    <x v="49"/>
    <s v="(171) 555-0297"/>
    <s v="35 King George"/>
    <m/>
    <s v="London"/>
    <x v="1"/>
    <s v="WX3 6FW"/>
    <x v="6"/>
    <s v="EMEA"/>
    <s v="Brown"/>
    <s v="Ann"/>
    <s v="Medium"/>
  </r>
  <r>
    <x v="125"/>
    <x v="15"/>
    <n v="100"/>
    <n v="3"/>
    <x v="2640"/>
    <x v="119"/>
    <x v="0"/>
    <x v="2"/>
    <x v="3"/>
    <x v="0"/>
    <x v="5"/>
    <n v="100"/>
    <x v="104"/>
    <x v="39"/>
    <n v="4155551450"/>
    <s v="5677 Strong St."/>
    <m/>
    <s v="San Rafael"/>
    <x v="2"/>
    <n v="97562"/>
    <x v="0"/>
    <s v="NA"/>
    <s v="Nelson"/>
    <s v="Valarie"/>
    <s v="Small"/>
  </r>
  <r>
    <x v="126"/>
    <x v="24"/>
    <n v="88.15"/>
    <n v="2"/>
    <x v="2641"/>
    <x v="120"/>
    <x v="0"/>
    <x v="2"/>
    <x v="10"/>
    <x v="0"/>
    <x v="5"/>
    <n v="100"/>
    <x v="104"/>
    <x v="23"/>
    <s v="(91) 555 94 44"/>
    <s v="C/ Moralzarzal, 86"/>
    <m/>
    <s v="Madrid"/>
    <x v="1"/>
    <n v="28034"/>
    <x v="7"/>
    <s v="EMEA"/>
    <s v="Freyre"/>
    <s v="Diego"/>
    <s v="Medium"/>
  </r>
  <r>
    <x v="68"/>
    <x v="16"/>
    <n v="100"/>
    <n v="13"/>
    <x v="2642"/>
    <x v="67"/>
    <x v="3"/>
    <x v="3"/>
    <x v="4"/>
    <x v="0"/>
    <x v="5"/>
    <n v="100"/>
    <x v="104"/>
    <x v="37"/>
    <s v="0695-34 6555"/>
    <s v="?kergatan 24"/>
    <m/>
    <s v="Boras"/>
    <x v="1"/>
    <s v="S-844 67"/>
    <x v="8"/>
    <s v="EMEA"/>
    <s v="Larsson"/>
    <s v="Maria"/>
    <s v="Small"/>
  </r>
  <r>
    <x v="263"/>
    <x v="27"/>
    <n v="92.16"/>
    <n v="4"/>
    <x v="2643"/>
    <x v="219"/>
    <x v="0"/>
    <x v="3"/>
    <x v="5"/>
    <x v="0"/>
    <x v="5"/>
    <n v="100"/>
    <x v="104"/>
    <x v="76"/>
    <s v="+34 913 728 555"/>
    <s v="Merchants House, 27-30 Merchant's Quay"/>
    <m/>
    <s v="Madrid"/>
    <x v="1"/>
    <n v="28023"/>
    <x v="7"/>
    <s v="EMEA"/>
    <s v="Fernandez"/>
    <s v="Jesus"/>
    <s v="Medium"/>
  </r>
  <r>
    <x v="129"/>
    <x v="9"/>
    <n v="100"/>
    <n v="4"/>
    <x v="2644"/>
    <x v="69"/>
    <x v="0"/>
    <x v="3"/>
    <x v="5"/>
    <x v="0"/>
    <x v="5"/>
    <n v="100"/>
    <x v="104"/>
    <x v="50"/>
    <n v="5085559555"/>
    <s v="4575 Hillside Dr."/>
    <m/>
    <s v="New Bedford"/>
    <x v="6"/>
    <n v="50553"/>
    <x v="0"/>
    <s v="NA"/>
    <s v="Tam"/>
    <s v="Wing C"/>
    <s v="Medium"/>
  </r>
  <r>
    <x v="71"/>
    <x v="26"/>
    <n v="92.16"/>
    <n v="10"/>
    <x v="2645"/>
    <x v="70"/>
    <x v="0"/>
    <x v="3"/>
    <x v="5"/>
    <x v="0"/>
    <x v="5"/>
    <n v="100"/>
    <x v="104"/>
    <x v="53"/>
    <s v="(93) 203 4555"/>
    <s v="Rambla de Catalu¤a, 23"/>
    <m/>
    <s v="Barcelona"/>
    <x v="1"/>
    <n v="8022"/>
    <x v="7"/>
    <s v="EMEA"/>
    <s v="Saavedra"/>
    <s v="Eduardo"/>
    <s v="Small"/>
  </r>
  <r>
    <x v="131"/>
    <x v="9"/>
    <n v="100"/>
    <n v="4"/>
    <x v="2646"/>
    <x v="122"/>
    <x v="0"/>
    <x v="0"/>
    <x v="7"/>
    <x v="1"/>
    <x v="5"/>
    <n v="100"/>
    <x v="104"/>
    <x v="30"/>
    <s v="78.32.5555"/>
    <s v="2, rue du Commerce"/>
    <m/>
    <s v="Lyon"/>
    <x v="1"/>
    <n v="69004"/>
    <x v="1"/>
    <s v="EMEA"/>
    <s v="Saveley"/>
    <s v="Mary"/>
    <s v="Medium"/>
  </r>
  <r>
    <x v="73"/>
    <x v="19"/>
    <n v="100"/>
    <n v="16"/>
    <x v="2647"/>
    <x v="72"/>
    <x v="0"/>
    <x v="0"/>
    <x v="0"/>
    <x v="1"/>
    <x v="5"/>
    <n v="100"/>
    <x v="104"/>
    <x v="55"/>
    <n v="7605558146"/>
    <s v="361 Furth Circle"/>
    <m/>
    <s v="San Diego"/>
    <x v="2"/>
    <n v="91217"/>
    <x v="0"/>
    <s v="NA"/>
    <s v="Thompson"/>
    <s v="Valarie"/>
    <s v="Medium"/>
  </r>
  <r>
    <x v="265"/>
    <x v="7"/>
    <n v="96.16"/>
    <n v="1"/>
    <x v="2648"/>
    <x v="221"/>
    <x v="0"/>
    <x v="0"/>
    <x v="11"/>
    <x v="1"/>
    <x v="5"/>
    <n v="100"/>
    <x v="104"/>
    <x v="59"/>
    <s v="(198) 555-8888"/>
    <s v="Garden House Crowther Way"/>
    <m/>
    <s v="Cowes"/>
    <x v="15"/>
    <s v="PO31 7PJ"/>
    <x v="6"/>
    <s v="EMEA"/>
    <s v="Bennett"/>
    <s v="Helen"/>
    <s v="Medium"/>
  </r>
  <r>
    <x v="74"/>
    <x v="0"/>
    <n v="100"/>
    <n v="7"/>
    <x v="2649"/>
    <x v="73"/>
    <x v="3"/>
    <x v="1"/>
    <x v="1"/>
    <x v="1"/>
    <x v="5"/>
    <n v="100"/>
    <x v="104"/>
    <x v="0"/>
    <n v="2125557818"/>
    <s v="897 Long Airport Avenue"/>
    <m/>
    <s v="NYC"/>
    <x v="0"/>
    <n v="10022"/>
    <x v="0"/>
    <s v="NA"/>
    <s v="Yu"/>
    <s v="Kwai"/>
    <s v="Medium"/>
  </r>
  <r>
    <x v="75"/>
    <x v="32"/>
    <n v="88.15"/>
    <n v="5"/>
    <x v="2650"/>
    <x v="74"/>
    <x v="0"/>
    <x v="1"/>
    <x v="9"/>
    <x v="1"/>
    <x v="5"/>
    <n v="100"/>
    <x v="104"/>
    <x v="43"/>
    <s v="(514) 555-8054"/>
    <s v="43 rue St. Laurent"/>
    <m/>
    <s v="Montreal"/>
    <x v="13"/>
    <s v="H1J 1C3"/>
    <x v="10"/>
    <s v="NA"/>
    <s v="Fresnisre"/>
    <s v="Jean"/>
    <s v="Small"/>
  </r>
  <r>
    <x v="76"/>
    <x v="23"/>
    <n v="86.15"/>
    <n v="8"/>
    <x v="2651"/>
    <x v="75"/>
    <x v="0"/>
    <x v="2"/>
    <x v="2"/>
    <x v="1"/>
    <x v="5"/>
    <n v="100"/>
    <x v="104"/>
    <x v="56"/>
    <s v="(02) 5554 67"/>
    <s v="Rue Joseph-Bens 532"/>
    <m/>
    <s v="Bruxelles"/>
    <x v="1"/>
    <s v="B-1180"/>
    <x v="14"/>
    <s v="EMEA"/>
    <s v="Dewey"/>
    <s v="Catherine"/>
    <s v="Medium"/>
  </r>
  <r>
    <x v="77"/>
    <x v="8"/>
    <n v="88.15"/>
    <n v="10"/>
    <x v="2652"/>
    <x v="76"/>
    <x v="0"/>
    <x v="2"/>
    <x v="3"/>
    <x v="1"/>
    <x v="5"/>
    <n v="100"/>
    <x v="104"/>
    <x v="57"/>
    <s v="(604) 555-4555"/>
    <s v="23 Tsawassen Blvd."/>
    <m/>
    <s v="Tsawassen"/>
    <x v="10"/>
    <s v="T2F 8M4"/>
    <x v="10"/>
    <s v="NA"/>
    <s v="Lincoln"/>
    <s v="Elizabeth"/>
    <s v="Small"/>
  </r>
  <r>
    <x v="78"/>
    <x v="1"/>
    <n v="100"/>
    <n v="5"/>
    <x v="2653"/>
    <x v="77"/>
    <x v="0"/>
    <x v="2"/>
    <x v="10"/>
    <x v="1"/>
    <x v="5"/>
    <n v="100"/>
    <x v="104"/>
    <x v="58"/>
    <n v="6175559555"/>
    <s v="8616 Spinnaker Dr."/>
    <m/>
    <s v="Boston"/>
    <x v="6"/>
    <n v="51003"/>
    <x v="0"/>
    <s v="NA"/>
    <s v="Yoshido"/>
    <s v="Juri"/>
    <s v="Medium"/>
  </r>
  <r>
    <x v="138"/>
    <x v="22"/>
    <n v="90.15"/>
    <n v="4"/>
    <x v="2654"/>
    <x v="78"/>
    <x v="0"/>
    <x v="3"/>
    <x v="4"/>
    <x v="1"/>
    <x v="5"/>
    <n v="100"/>
    <x v="104"/>
    <x v="77"/>
    <s v="(171) 555-1555"/>
    <s v="Fauntleroy Circus"/>
    <m/>
    <s v="Manchester"/>
    <x v="1"/>
    <s v="EC2 5NT"/>
    <x v="6"/>
    <s v="EMEA"/>
    <s v="Ashworth"/>
    <s v="Victoria"/>
    <s v="Small"/>
  </r>
  <r>
    <x v="282"/>
    <x v="28"/>
    <n v="86.15"/>
    <n v="3"/>
    <x v="2655"/>
    <x v="237"/>
    <x v="0"/>
    <x v="3"/>
    <x v="4"/>
    <x v="1"/>
    <x v="5"/>
    <n v="100"/>
    <x v="104"/>
    <x v="14"/>
    <s v="40.67.8555"/>
    <s v="67, rue des Cinquante Otages"/>
    <m/>
    <s v="Nantes"/>
    <x v="1"/>
    <n v="44000"/>
    <x v="1"/>
    <s v="EMEA"/>
    <s v="Labrune"/>
    <s v="Janine"/>
    <s v="Small"/>
  </r>
  <r>
    <x v="230"/>
    <x v="30"/>
    <n v="80"/>
    <n v="2"/>
    <x v="2656"/>
    <x v="193"/>
    <x v="5"/>
    <x v="3"/>
    <x v="5"/>
    <x v="1"/>
    <x v="5"/>
    <n v="100"/>
    <x v="104"/>
    <x v="48"/>
    <s v="31 12 3555"/>
    <s v="Vinb'ltet 34"/>
    <m/>
    <s v="Kobenhavn"/>
    <x v="1"/>
    <n v="1734"/>
    <x v="13"/>
    <s v="EMEA"/>
    <s v="Petersen"/>
    <s v="Jytte"/>
    <s v="Medium"/>
  </r>
  <r>
    <x v="82"/>
    <x v="28"/>
    <n v="89.38"/>
    <n v="1"/>
    <x v="2657"/>
    <x v="81"/>
    <x v="0"/>
    <x v="3"/>
    <x v="5"/>
    <x v="1"/>
    <x v="5"/>
    <n v="100"/>
    <x v="104"/>
    <x v="27"/>
    <n v="2125558493"/>
    <s v="5905 Pompton St."/>
    <s v="Suite 750"/>
    <s v="NYC"/>
    <x v="0"/>
    <n v="10022"/>
    <x v="0"/>
    <s v="NA"/>
    <s v="Hernandez"/>
    <s v="Maria"/>
    <s v="Small"/>
  </r>
  <r>
    <x v="83"/>
    <x v="28"/>
    <n v="77.34"/>
    <n v="13"/>
    <x v="2658"/>
    <x v="82"/>
    <x v="0"/>
    <x v="3"/>
    <x v="6"/>
    <x v="1"/>
    <x v="5"/>
    <n v="100"/>
    <x v="104"/>
    <x v="23"/>
    <s v="(91) 555 94 44"/>
    <s v="C/ Moralzarzal, 86"/>
    <m/>
    <s v="Madrid"/>
    <x v="1"/>
    <n v="28034"/>
    <x v="7"/>
    <s v="EMEA"/>
    <s v="Freyre"/>
    <s v="Diego"/>
    <s v="Small"/>
  </r>
  <r>
    <x v="85"/>
    <x v="1"/>
    <n v="96.34"/>
    <n v="2"/>
    <x v="2659"/>
    <x v="84"/>
    <x v="0"/>
    <x v="0"/>
    <x v="7"/>
    <x v="2"/>
    <x v="5"/>
    <n v="100"/>
    <x v="104"/>
    <x v="60"/>
    <s v="981-443655"/>
    <s v="Torikatu 38"/>
    <m/>
    <s v="Oulu"/>
    <x v="1"/>
    <n v="90110"/>
    <x v="4"/>
    <s v="EMEA"/>
    <s v="Koskitalo"/>
    <s v="Pirkko"/>
    <s v="Medium"/>
  </r>
  <r>
    <x v="233"/>
    <x v="3"/>
    <n v="92.08"/>
    <n v="2"/>
    <x v="2660"/>
    <x v="196"/>
    <x v="5"/>
    <x v="0"/>
    <x v="11"/>
    <x v="2"/>
    <x v="5"/>
    <n v="100"/>
    <x v="104"/>
    <x v="23"/>
    <s v="(91) 555 94 44"/>
    <s v="C/ Moralzarzal, 86"/>
    <m/>
    <s v="Madrid"/>
    <x v="1"/>
    <n v="28034"/>
    <x v="7"/>
    <s v="EMEA"/>
    <s v="Freyre"/>
    <s v="Diego"/>
    <s v="Medium"/>
  </r>
  <r>
    <x v="303"/>
    <x v="7"/>
    <n v="100"/>
    <n v="3"/>
    <x v="2661"/>
    <x v="250"/>
    <x v="0"/>
    <x v="0"/>
    <x v="11"/>
    <x v="2"/>
    <x v="5"/>
    <n v="100"/>
    <x v="104"/>
    <x v="51"/>
    <s v="61.77.6555"/>
    <s v="1 rue Alsace-Lorraine"/>
    <m/>
    <s v="Toulouse"/>
    <x v="1"/>
    <n v="31000"/>
    <x v="1"/>
    <s v="EMEA"/>
    <s v="Roulet"/>
    <s v="Annette"/>
    <s v="Medium"/>
  </r>
  <r>
    <x v="89"/>
    <x v="11"/>
    <n v="100"/>
    <n v="7"/>
    <x v="2662"/>
    <x v="88"/>
    <x v="4"/>
    <x v="1"/>
    <x v="1"/>
    <x v="2"/>
    <x v="5"/>
    <n v="100"/>
    <x v="104"/>
    <x v="58"/>
    <n v="6175559555"/>
    <s v="8616 Spinnaker Dr."/>
    <m/>
    <s v="Boston"/>
    <x v="6"/>
    <n v="51003"/>
    <x v="0"/>
    <s v="NA"/>
    <s v="Yoshido"/>
    <s v="Juri"/>
    <s v="Medium"/>
  </r>
  <r>
    <x v="63"/>
    <x v="8"/>
    <n v="100"/>
    <n v="7"/>
    <x v="2663"/>
    <x v="62"/>
    <x v="0"/>
    <x v="0"/>
    <x v="0"/>
    <x v="0"/>
    <x v="5"/>
    <n v="99"/>
    <x v="105"/>
    <x v="48"/>
    <s v="31 12 3555"/>
    <s v="Vinb'ltet 34"/>
    <m/>
    <s v="Kobenhavn"/>
    <x v="1"/>
    <n v="1734"/>
    <x v="13"/>
    <s v="EMEA"/>
    <s v="Petersen"/>
    <s v="Jytte"/>
    <s v="Small"/>
  </r>
  <r>
    <x v="123"/>
    <x v="3"/>
    <n v="83.42"/>
    <n v="1"/>
    <x v="2664"/>
    <x v="117"/>
    <x v="0"/>
    <x v="1"/>
    <x v="8"/>
    <x v="0"/>
    <x v="5"/>
    <n v="99"/>
    <x v="105"/>
    <x v="26"/>
    <s v="+65 221 7555"/>
    <s v="Bronz Sok., Bronz Apt. 3/6 Tesvikiye"/>
    <m/>
    <s v="Singapore"/>
    <x v="1"/>
    <n v="79903"/>
    <x v="9"/>
    <s v="Japan"/>
    <s v="Natividad"/>
    <s v="Eric"/>
    <s v="Medium"/>
  </r>
  <r>
    <x v="65"/>
    <x v="0"/>
    <n v="85.41"/>
    <n v="7"/>
    <x v="2665"/>
    <x v="64"/>
    <x v="0"/>
    <x v="1"/>
    <x v="9"/>
    <x v="0"/>
    <x v="5"/>
    <n v="99"/>
    <x v="105"/>
    <x v="49"/>
    <s v="(171) 555-0297"/>
    <s v="35 King George"/>
    <m/>
    <s v="London"/>
    <x v="1"/>
    <s v="WX3 6FW"/>
    <x v="6"/>
    <s v="EMEA"/>
    <s v="Brown"/>
    <s v="Ann"/>
    <s v="Small"/>
  </r>
  <r>
    <x v="125"/>
    <x v="19"/>
    <n v="85.41"/>
    <n v="4"/>
    <x v="2666"/>
    <x v="119"/>
    <x v="0"/>
    <x v="2"/>
    <x v="3"/>
    <x v="0"/>
    <x v="5"/>
    <n v="99"/>
    <x v="105"/>
    <x v="39"/>
    <n v="4155551450"/>
    <s v="5677 Strong St."/>
    <m/>
    <s v="San Rafael"/>
    <x v="2"/>
    <n v="97562"/>
    <x v="0"/>
    <s v="NA"/>
    <s v="Nelson"/>
    <s v="Valarie"/>
    <s v="Medium"/>
  </r>
  <r>
    <x v="126"/>
    <x v="14"/>
    <n v="100"/>
    <n v="3"/>
    <x v="2667"/>
    <x v="120"/>
    <x v="0"/>
    <x v="2"/>
    <x v="10"/>
    <x v="0"/>
    <x v="5"/>
    <n v="99"/>
    <x v="105"/>
    <x v="23"/>
    <s v="(91) 555 94 44"/>
    <s v="C/ Moralzarzal, 86"/>
    <m/>
    <s v="Madrid"/>
    <x v="1"/>
    <n v="28034"/>
    <x v="7"/>
    <s v="EMEA"/>
    <s v="Freyre"/>
    <s v="Diego"/>
    <s v="Small"/>
  </r>
  <r>
    <x v="68"/>
    <x v="11"/>
    <n v="100"/>
    <n v="14"/>
    <x v="45"/>
    <x v="67"/>
    <x v="3"/>
    <x v="3"/>
    <x v="4"/>
    <x v="0"/>
    <x v="5"/>
    <n v="99"/>
    <x v="105"/>
    <x v="37"/>
    <s v="0695-34 6555"/>
    <s v="?kergatan 24"/>
    <m/>
    <s v="Boras"/>
    <x v="1"/>
    <s v="S-844 67"/>
    <x v="8"/>
    <s v="EMEA"/>
    <s v="Larsson"/>
    <s v="Maria"/>
    <s v="Medium"/>
  </r>
  <r>
    <x v="263"/>
    <x v="16"/>
    <n v="100"/>
    <n v="5"/>
    <x v="2668"/>
    <x v="219"/>
    <x v="0"/>
    <x v="3"/>
    <x v="5"/>
    <x v="0"/>
    <x v="5"/>
    <n v="99"/>
    <x v="105"/>
    <x v="76"/>
    <s v="+34 913 728 555"/>
    <s v="Merchants House, 27-30 Merchant's Quay"/>
    <m/>
    <s v="Madrid"/>
    <x v="1"/>
    <n v="28023"/>
    <x v="7"/>
    <s v="EMEA"/>
    <s v="Fernandez"/>
    <s v="Jesus"/>
    <s v="Small"/>
  </r>
  <r>
    <x v="129"/>
    <x v="8"/>
    <n v="79.45"/>
    <n v="5"/>
    <x v="2669"/>
    <x v="69"/>
    <x v="0"/>
    <x v="3"/>
    <x v="5"/>
    <x v="0"/>
    <x v="5"/>
    <n v="99"/>
    <x v="105"/>
    <x v="50"/>
    <n v="5085559555"/>
    <s v="4575 Hillside Dr."/>
    <m/>
    <s v="New Bedford"/>
    <x v="6"/>
    <n v="50553"/>
    <x v="0"/>
    <s v="NA"/>
    <s v="Tam"/>
    <s v="Wing C"/>
    <s v="Small"/>
  </r>
  <r>
    <x v="71"/>
    <x v="21"/>
    <n v="93.35"/>
    <n v="11"/>
    <x v="2670"/>
    <x v="70"/>
    <x v="0"/>
    <x v="3"/>
    <x v="5"/>
    <x v="0"/>
    <x v="5"/>
    <n v="99"/>
    <x v="105"/>
    <x v="53"/>
    <s v="(93) 203 4555"/>
    <s v="Rambla de Catalu¤a, 23"/>
    <m/>
    <s v="Barcelona"/>
    <x v="1"/>
    <n v="8022"/>
    <x v="7"/>
    <s v="EMEA"/>
    <s v="Saavedra"/>
    <s v="Eduardo"/>
    <s v="Medium"/>
  </r>
  <r>
    <x v="131"/>
    <x v="29"/>
    <n v="85.41"/>
    <n v="5"/>
    <x v="2671"/>
    <x v="122"/>
    <x v="0"/>
    <x v="0"/>
    <x v="7"/>
    <x v="1"/>
    <x v="5"/>
    <n v="99"/>
    <x v="105"/>
    <x v="30"/>
    <s v="78.32.5555"/>
    <s v="2, rue du Commerce"/>
    <m/>
    <s v="Lyon"/>
    <x v="1"/>
    <n v="69004"/>
    <x v="1"/>
    <s v="EMEA"/>
    <s v="Saveley"/>
    <s v="Mary"/>
    <s v="Small"/>
  </r>
  <r>
    <x v="73"/>
    <x v="28"/>
    <n v="95.34"/>
    <n v="17"/>
    <x v="2672"/>
    <x v="72"/>
    <x v="0"/>
    <x v="0"/>
    <x v="0"/>
    <x v="1"/>
    <x v="5"/>
    <n v="99"/>
    <x v="105"/>
    <x v="55"/>
    <n v="7605558146"/>
    <s v="361 Furth Circle"/>
    <m/>
    <s v="San Diego"/>
    <x v="2"/>
    <n v="91217"/>
    <x v="0"/>
    <s v="NA"/>
    <s v="Thompson"/>
    <s v="Valarie"/>
    <s v="Small"/>
  </r>
  <r>
    <x v="265"/>
    <x v="21"/>
    <n v="82.43"/>
    <n v="2"/>
    <x v="2673"/>
    <x v="221"/>
    <x v="0"/>
    <x v="0"/>
    <x v="11"/>
    <x v="1"/>
    <x v="5"/>
    <n v="99"/>
    <x v="105"/>
    <x v="59"/>
    <s v="(198) 555-8888"/>
    <s v="Garden House Crowther Way"/>
    <m/>
    <s v="Cowes"/>
    <x v="15"/>
    <s v="PO31 7PJ"/>
    <x v="6"/>
    <s v="EMEA"/>
    <s v="Bennett"/>
    <s v="Helen"/>
    <s v="Small"/>
  </r>
  <r>
    <x v="74"/>
    <x v="21"/>
    <n v="90.37"/>
    <n v="8"/>
    <x v="2674"/>
    <x v="73"/>
    <x v="3"/>
    <x v="1"/>
    <x v="1"/>
    <x v="1"/>
    <x v="5"/>
    <n v="99"/>
    <x v="105"/>
    <x v="0"/>
    <n v="2125557818"/>
    <s v="897 Long Airport Avenue"/>
    <m/>
    <s v="NYC"/>
    <x v="0"/>
    <n v="10022"/>
    <x v="0"/>
    <s v="NA"/>
    <s v="Yu"/>
    <s v="Kwai"/>
    <s v="Medium"/>
  </r>
  <r>
    <x v="75"/>
    <x v="24"/>
    <n v="81.430000000000007"/>
    <n v="6"/>
    <x v="2675"/>
    <x v="74"/>
    <x v="0"/>
    <x v="1"/>
    <x v="9"/>
    <x v="1"/>
    <x v="5"/>
    <n v="99"/>
    <x v="105"/>
    <x v="43"/>
    <s v="(514) 555-8054"/>
    <s v="43 rue St. Laurent"/>
    <m/>
    <s v="Montreal"/>
    <x v="13"/>
    <s v="H1J 1C3"/>
    <x v="10"/>
    <s v="NA"/>
    <s v="Fresnisre"/>
    <s v="Jean"/>
    <s v="Medium"/>
  </r>
  <r>
    <x v="76"/>
    <x v="18"/>
    <n v="100"/>
    <n v="9"/>
    <x v="2676"/>
    <x v="75"/>
    <x v="0"/>
    <x v="2"/>
    <x v="2"/>
    <x v="1"/>
    <x v="5"/>
    <n v="99"/>
    <x v="105"/>
    <x v="56"/>
    <s v="(02) 5554 67"/>
    <s v="Rue Joseph-Bens 532"/>
    <m/>
    <s v="Bruxelles"/>
    <x v="1"/>
    <s v="B-1180"/>
    <x v="14"/>
    <s v="EMEA"/>
    <s v="Dewey"/>
    <s v="Catherine"/>
    <s v="Small"/>
  </r>
  <r>
    <x v="77"/>
    <x v="19"/>
    <n v="89.38"/>
    <n v="11"/>
    <x v="2677"/>
    <x v="76"/>
    <x v="0"/>
    <x v="2"/>
    <x v="3"/>
    <x v="1"/>
    <x v="5"/>
    <n v="99"/>
    <x v="105"/>
    <x v="57"/>
    <s v="(604) 555-4555"/>
    <s v="23 Tsawassen Blvd."/>
    <m/>
    <s v="Tsawassen"/>
    <x v="10"/>
    <s v="T2F 8M4"/>
    <x v="10"/>
    <s v="NA"/>
    <s v="Lincoln"/>
    <s v="Elizabeth"/>
    <s v="Medium"/>
  </r>
  <r>
    <x v="306"/>
    <x v="3"/>
    <n v="100"/>
    <n v="1"/>
    <x v="390"/>
    <x v="77"/>
    <x v="0"/>
    <x v="2"/>
    <x v="10"/>
    <x v="1"/>
    <x v="5"/>
    <n v="99"/>
    <x v="105"/>
    <x v="71"/>
    <n v="6175557555"/>
    <s v="7635 Spinnaker Dr."/>
    <m/>
    <s v="Brickhaven"/>
    <x v="6"/>
    <n v="58339"/>
    <x v="0"/>
    <s v="NA"/>
    <s v="Barajas"/>
    <s v="Miguel"/>
    <s v="Medium"/>
  </r>
  <r>
    <x v="138"/>
    <x v="0"/>
    <n v="100"/>
    <n v="5"/>
    <x v="2678"/>
    <x v="78"/>
    <x v="0"/>
    <x v="3"/>
    <x v="4"/>
    <x v="1"/>
    <x v="5"/>
    <n v="99"/>
    <x v="105"/>
    <x v="77"/>
    <s v="(171) 555-1555"/>
    <s v="Fauntleroy Circus"/>
    <m/>
    <s v="Manchester"/>
    <x v="1"/>
    <s v="EC2 5NT"/>
    <x v="6"/>
    <s v="EMEA"/>
    <s v="Ashworth"/>
    <s v="Victoria"/>
    <s v="Medium"/>
  </r>
  <r>
    <x v="282"/>
    <x v="9"/>
    <n v="91.37"/>
    <n v="4"/>
    <x v="2679"/>
    <x v="237"/>
    <x v="0"/>
    <x v="3"/>
    <x v="4"/>
    <x v="1"/>
    <x v="5"/>
    <n v="99"/>
    <x v="105"/>
    <x v="14"/>
    <s v="40.67.8555"/>
    <s v="67, rue des Cinquante Otages"/>
    <m/>
    <s v="Nantes"/>
    <x v="1"/>
    <n v="44000"/>
    <x v="1"/>
    <s v="EMEA"/>
    <s v="Labrune"/>
    <s v="Janine"/>
    <s v="Medium"/>
  </r>
  <r>
    <x v="230"/>
    <x v="9"/>
    <n v="86.61"/>
    <n v="3"/>
    <x v="2680"/>
    <x v="193"/>
    <x v="5"/>
    <x v="3"/>
    <x v="5"/>
    <x v="1"/>
    <x v="5"/>
    <n v="99"/>
    <x v="105"/>
    <x v="48"/>
    <s v="31 12 3555"/>
    <s v="Vinb'ltet 34"/>
    <m/>
    <s v="Kobenhavn"/>
    <x v="1"/>
    <n v="1734"/>
    <x v="13"/>
    <s v="EMEA"/>
    <s v="Petersen"/>
    <s v="Jytte"/>
    <s v="Medium"/>
  </r>
  <r>
    <x v="82"/>
    <x v="5"/>
    <n v="71.89"/>
    <n v="7"/>
    <x v="2681"/>
    <x v="81"/>
    <x v="0"/>
    <x v="3"/>
    <x v="5"/>
    <x v="1"/>
    <x v="5"/>
    <n v="99"/>
    <x v="105"/>
    <x v="27"/>
    <n v="2125558493"/>
    <s v="5905 Pompton St."/>
    <s v="Suite 750"/>
    <s v="NYC"/>
    <x v="0"/>
    <n v="10022"/>
    <x v="0"/>
    <s v="NA"/>
    <s v="Hernandez"/>
    <s v="Maria"/>
    <s v="Small"/>
  </r>
  <r>
    <x v="83"/>
    <x v="32"/>
    <n v="100"/>
    <n v="16"/>
    <x v="2682"/>
    <x v="82"/>
    <x v="0"/>
    <x v="3"/>
    <x v="6"/>
    <x v="1"/>
    <x v="5"/>
    <n v="99"/>
    <x v="105"/>
    <x v="23"/>
    <s v="(91) 555 94 44"/>
    <s v="C/ Moralzarzal, 86"/>
    <m/>
    <s v="Madrid"/>
    <x v="1"/>
    <n v="28034"/>
    <x v="7"/>
    <s v="EMEA"/>
    <s v="Freyre"/>
    <s v="Diego"/>
    <s v="Small"/>
  </r>
  <r>
    <x v="85"/>
    <x v="9"/>
    <n v="100"/>
    <n v="8"/>
    <x v="2683"/>
    <x v="84"/>
    <x v="0"/>
    <x v="0"/>
    <x v="7"/>
    <x v="2"/>
    <x v="5"/>
    <n v="99"/>
    <x v="105"/>
    <x v="60"/>
    <s v="981-443655"/>
    <s v="Torikatu 38"/>
    <m/>
    <s v="Oulu"/>
    <x v="1"/>
    <n v="90110"/>
    <x v="4"/>
    <s v="EMEA"/>
    <s v="Koskitalo"/>
    <s v="Pirkko"/>
    <s v="Medium"/>
  </r>
  <r>
    <x v="233"/>
    <x v="0"/>
    <n v="95.48"/>
    <n v="3"/>
    <x v="2684"/>
    <x v="196"/>
    <x v="5"/>
    <x v="0"/>
    <x v="11"/>
    <x v="2"/>
    <x v="5"/>
    <n v="99"/>
    <x v="105"/>
    <x v="23"/>
    <s v="(91) 555 94 44"/>
    <s v="C/ Moralzarzal, 86"/>
    <m/>
    <s v="Madrid"/>
    <x v="1"/>
    <n v="28034"/>
    <x v="7"/>
    <s v="EMEA"/>
    <s v="Freyre"/>
    <s v="Diego"/>
    <s v="Small"/>
  </r>
  <r>
    <x v="303"/>
    <x v="5"/>
    <n v="100"/>
    <n v="2"/>
    <x v="2685"/>
    <x v="250"/>
    <x v="0"/>
    <x v="0"/>
    <x v="11"/>
    <x v="2"/>
    <x v="5"/>
    <n v="99"/>
    <x v="105"/>
    <x v="51"/>
    <s v="61.77.6555"/>
    <s v="1 rue Alsace-Lorraine"/>
    <m/>
    <s v="Toulouse"/>
    <x v="1"/>
    <n v="31000"/>
    <x v="1"/>
    <s v="EMEA"/>
    <s v="Roulet"/>
    <s v="Annette"/>
    <s v="Medium"/>
  </r>
  <r>
    <x v="89"/>
    <x v="26"/>
    <n v="90.37"/>
    <n v="8"/>
    <x v="2686"/>
    <x v="88"/>
    <x v="4"/>
    <x v="1"/>
    <x v="1"/>
    <x v="2"/>
    <x v="5"/>
    <n v="99"/>
    <x v="105"/>
    <x v="58"/>
    <n v="6175559555"/>
    <s v="8616 Spinnaker Dr."/>
    <m/>
    <s v="Boston"/>
    <x v="6"/>
    <n v="51003"/>
    <x v="0"/>
    <s v="NA"/>
    <s v="Yoshido"/>
    <s v="Juri"/>
    <s v="Small"/>
  </r>
  <r>
    <x v="222"/>
    <x v="7"/>
    <n v="61.44"/>
    <n v="10"/>
    <x v="2687"/>
    <x v="186"/>
    <x v="0"/>
    <x v="0"/>
    <x v="0"/>
    <x v="0"/>
    <x v="4"/>
    <n v="74"/>
    <x v="106"/>
    <x v="86"/>
    <s v="035-640555"/>
    <s v="Via Ludovico il Moro 22"/>
    <m/>
    <s v="Bergamo"/>
    <x v="1"/>
    <n v="24100"/>
    <x v="12"/>
    <s v="EMEA"/>
    <s v="Rovelli"/>
    <s v="Giovanni"/>
    <s v="Small"/>
  </r>
  <r>
    <x v="64"/>
    <x v="18"/>
    <n v="59.22"/>
    <n v="1"/>
    <x v="2688"/>
    <x v="63"/>
    <x v="0"/>
    <x v="1"/>
    <x v="8"/>
    <x v="0"/>
    <x v="4"/>
    <n v="74"/>
    <x v="106"/>
    <x v="19"/>
    <s v="6562-9555"/>
    <s v="Geislweg 14"/>
    <m/>
    <s v="Salzburg"/>
    <x v="1"/>
    <n v="5020"/>
    <x v="5"/>
    <s v="EMEA"/>
    <s v="Pipps"/>
    <s v="Georg"/>
    <s v="Small"/>
  </r>
  <r>
    <x v="223"/>
    <x v="18"/>
    <n v="85.13"/>
    <n v="2"/>
    <x v="2689"/>
    <x v="187"/>
    <x v="0"/>
    <x v="1"/>
    <x v="9"/>
    <x v="0"/>
    <x v="4"/>
    <n v="74"/>
    <x v="106"/>
    <x v="88"/>
    <n v="2035554407"/>
    <s v="2440 Pompton St."/>
    <m/>
    <s v="Glendale"/>
    <x v="5"/>
    <n v="97561"/>
    <x v="0"/>
    <s v="NA"/>
    <s v="Lewis"/>
    <s v="Dan"/>
    <s v="Small"/>
  </r>
  <r>
    <x v="66"/>
    <x v="1"/>
    <n v="85.87"/>
    <n v="5"/>
    <x v="2690"/>
    <x v="65"/>
    <x v="0"/>
    <x v="2"/>
    <x v="3"/>
    <x v="0"/>
    <x v="4"/>
    <n v="74"/>
    <x v="106"/>
    <x v="50"/>
    <n v="5085559555"/>
    <s v="4575 Hillside Dr."/>
    <m/>
    <s v="New Bedford"/>
    <x v="6"/>
    <n v="50553"/>
    <x v="0"/>
    <s v="NA"/>
    <s v="Tam"/>
    <s v="Wing C"/>
    <s v="Small"/>
  </r>
  <r>
    <x v="67"/>
    <x v="27"/>
    <n v="85.87"/>
    <n v="3"/>
    <x v="2691"/>
    <x v="66"/>
    <x v="0"/>
    <x v="3"/>
    <x v="4"/>
    <x v="0"/>
    <x v="4"/>
    <n v="74"/>
    <x v="106"/>
    <x v="16"/>
    <s v="90-224 8555"/>
    <s v="Keskuskatu 45"/>
    <m/>
    <s v="Helsinki"/>
    <x v="1"/>
    <n v="21240"/>
    <x v="4"/>
    <s v="EMEA"/>
    <s v="Karttunen"/>
    <s v="Matti"/>
    <s v="Medium"/>
  </r>
  <r>
    <x v="5"/>
    <x v="25"/>
    <n v="82.91"/>
    <n v="17"/>
    <x v="2692"/>
    <x v="5"/>
    <x v="0"/>
    <x v="3"/>
    <x v="4"/>
    <x v="0"/>
    <x v="4"/>
    <n v="74"/>
    <x v="106"/>
    <x v="5"/>
    <n v="6505556809"/>
    <s v="9408 Furth Circle"/>
    <m/>
    <s v="Burlingame"/>
    <x v="2"/>
    <n v="94217"/>
    <x v="0"/>
    <s v="NA"/>
    <s v="Hirano"/>
    <s v="Juri"/>
    <s v="Medium"/>
  </r>
  <r>
    <x v="69"/>
    <x v="3"/>
    <n v="76.25"/>
    <n v="2"/>
    <x v="2693"/>
    <x v="68"/>
    <x v="0"/>
    <x v="3"/>
    <x v="5"/>
    <x v="0"/>
    <x v="4"/>
    <n v="74"/>
    <x v="106"/>
    <x v="51"/>
    <s v="61.77.6555"/>
    <s v="1 rue Alsace-Lorraine"/>
    <m/>
    <s v="Toulouse"/>
    <x v="1"/>
    <n v="31000"/>
    <x v="1"/>
    <s v="EMEA"/>
    <s v="Roulet"/>
    <s v="Annette"/>
    <s v="Medium"/>
  </r>
  <r>
    <x v="224"/>
    <x v="23"/>
    <n v="63.67"/>
    <n v="2"/>
    <x v="2694"/>
    <x v="188"/>
    <x v="0"/>
    <x v="3"/>
    <x v="5"/>
    <x v="0"/>
    <x v="4"/>
    <n v="74"/>
    <x v="106"/>
    <x v="66"/>
    <s v="+63 2 555 3587"/>
    <s v="15 McCallum Street - NatWest Center #13-03"/>
    <m/>
    <s v="Makati City"/>
    <x v="1"/>
    <s v="1227 MM"/>
    <x v="15"/>
    <s v="Japan"/>
    <s v="Cruz"/>
    <s v="Arnold"/>
    <s v="Small"/>
  </r>
  <r>
    <x v="55"/>
    <x v="13"/>
    <n v="70.33"/>
    <n v="15"/>
    <x v="2695"/>
    <x v="55"/>
    <x v="0"/>
    <x v="0"/>
    <x v="7"/>
    <x v="1"/>
    <x v="4"/>
    <n v="74"/>
    <x v="106"/>
    <x v="44"/>
    <s v="+81 06 6342 5555"/>
    <s v="Dojima Avanza 4F, 1-6-20 Dojima, Kita-ku"/>
    <m/>
    <s v="Osaka"/>
    <x v="14"/>
    <s v="530-0003"/>
    <x v="11"/>
    <s v="Japan"/>
    <s v="Kentary"/>
    <s v="Mory"/>
    <s v="Small"/>
  </r>
  <r>
    <x v="73"/>
    <x v="30"/>
    <n v="74.03"/>
    <n v="2"/>
    <x v="2696"/>
    <x v="72"/>
    <x v="0"/>
    <x v="0"/>
    <x v="0"/>
    <x v="1"/>
    <x v="4"/>
    <n v="74"/>
    <x v="106"/>
    <x v="55"/>
    <n v="7605558146"/>
    <s v="361 Furth Circle"/>
    <m/>
    <s v="San Diego"/>
    <x v="2"/>
    <n v="91217"/>
    <x v="0"/>
    <s v="NA"/>
    <s v="Thompson"/>
    <s v="Valarie"/>
    <s v="Medium"/>
  </r>
  <r>
    <x v="250"/>
    <x v="1"/>
    <n v="72.55"/>
    <n v="11"/>
    <x v="2697"/>
    <x v="210"/>
    <x v="0"/>
    <x v="1"/>
    <x v="8"/>
    <x v="1"/>
    <x v="4"/>
    <n v="74"/>
    <x v="106"/>
    <x v="57"/>
    <s v="(604) 555-4555"/>
    <s v="23 Tsawassen Blvd."/>
    <m/>
    <s v="Tsawassen"/>
    <x v="10"/>
    <s v="T2F 8M4"/>
    <x v="10"/>
    <s v="NA"/>
    <s v="Lincoln"/>
    <s v="Elizabeth"/>
    <s v="Small"/>
  </r>
  <r>
    <x v="225"/>
    <x v="19"/>
    <n v="62.19"/>
    <n v="12"/>
    <x v="2698"/>
    <x v="189"/>
    <x v="0"/>
    <x v="1"/>
    <x v="1"/>
    <x v="1"/>
    <x v="4"/>
    <n v="74"/>
    <x v="106"/>
    <x v="61"/>
    <n v="4085553659"/>
    <s v="3086 Ingle Ln."/>
    <m/>
    <s v="San Jose"/>
    <x v="2"/>
    <n v="94217"/>
    <x v="0"/>
    <s v="NA"/>
    <s v="Frick"/>
    <s v="Sue"/>
    <s v="Small"/>
  </r>
  <r>
    <x v="226"/>
    <x v="21"/>
    <n v="71.069999999999993"/>
    <n v="7"/>
    <x v="2699"/>
    <x v="190"/>
    <x v="3"/>
    <x v="1"/>
    <x v="9"/>
    <x v="1"/>
    <x v="4"/>
    <n v="74"/>
    <x v="106"/>
    <x v="23"/>
    <s v="(91) 555 94 44"/>
    <s v="C/ Moralzarzal, 86"/>
    <m/>
    <s v="Madrid"/>
    <x v="1"/>
    <n v="28034"/>
    <x v="7"/>
    <s v="EMEA"/>
    <s v="Freyre"/>
    <s v="Diego"/>
    <s v="Small"/>
  </r>
  <r>
    <x v="14"/>
    <x v="28"/>
    <n v="72.55"/>
    <n v="17"/>
    <x v="2700"/>
    <x v="14"/>
    <x v="0"/>
    <x v="2"/>
    <x v="2"/>
    <x v="1"/>
    <x v="4"/>
    <n v="74"/>
    <x v="106"/>
    <x v="14"/>
    <s v="40.67.8555"/>
    <s v="67, rue des Cinquante Otages"/>
    <m/>
    <s v="Nantes"/>
    <x v="1"/>
    <n v="44000"/>
    <x v="1"/>
    <s v="EMEA"/>
    <s v="Labrune"/>
    <s v="Janine"/>
    <s v="Small"/>
  </r>
  <r>
    <x v="228"/>
    <x v="22"/>
    <n v="64.41"/>
    <n v="9"/>
    <x v="2701"/>
    <x v="191"/>
    <x v="0"/>
    <x v="2"/>
    <x v="3"/>
    <x v="1"/>
    <x v="4"/>
    <n v="74"/>
    <x v="106"/>
    <x v="85"/>
    <s v="+47 2212 1555"/>
    <s v="Drammensveien 126 A, PB 744 Sentrum"/>
    <m/>
    <s v="Oslo"/>
    <x v="1"/>
    <s v="N 0106"/>
    <x v="2"/>
    <s v="EMEA"/>
    <s v="Klaeboe"/>
    <s v="Jan"/>
    <s v="Small"/>
  </r>
  <r>
    <x v="229"/>
    <x v="20"/>
    <n v="86.62"/>
    <n v="5"/>
    <x v="2702"/>
    <x v="192"/>
    <x v="0"/>
    <x v="2"/>
    <x v="10"/>
    <x v="1"/>
    <x v="4"/>
    <n v="74"/>
    <x v="106"/>
    <x v="89"/>
    <s v="+49 89 61 08 9555"/>
    <s v="Hansastr. 15"/>
    <m/>
    <s v="Munich"/>
    <x v="1"/>
    <n v="80686"/>
    <x v="16"/>
    <s v="EMEA"/>
    <s v="Donnermeyer"/>
    <s v="Michael"/>
    <s v="Medium"/>
  </r>
  <r>
    <x v="58"/>
    <x v="25"/>
    <n v="68.11"/>
    <n v="15"/>
    <x v="2703"/>
    <x v="17"/>
    <x v="0"/>
    <x v="3"/>
    <x v="4"/>
    <x v="1"/>
    <x v="4"/>
    <n v="74"/>
    <x v="106"/>
    <x v="47"/>
    <n v="9145554562"/>
    <s v="3758 North Pendale Street"/>
    <m/>
    <s v="White Plains"/>
    <x v="0"/>
    <n v="24067"/>
    <x v="0"/>
    <s v="NA"/>
    <s v="Frick"/>
    <s v="Steve"/>
    <s v="Small"/>
  </r>
  <r>
    <x v="80"/>
    <x v="27"/>
    <n v="62.19"/>
    <n v="7"/>
    <x v="2704"/>
    <x v="79"/>
    <x v="0"/>
    <x v="3"/>
    <x v="5"/>
    <x v="1"/>
    <x v="4"/>
    <n v="74"/>
    <x v="106"/>
    <x v="59"/>
    <s v="(198) 555-8888"/>
    <s v="Garden House Crowther Way"/>
    <m/>
    <s v="Cowes"/>
    <x v="15"/>
    <s v="PO31 7PJ"/>
    <x v="6"/>
    <s v="EMEA"/>
    <s v="Bennett"/>
    <s v="Helen"/>
    <s v="Small"/>
  </r>
  <r>
    <x v="278"/>
    <x v="25"/>
    <n v="85.87"/>
    <n v="12"/>
    <x v="2705"/>
    <x v="233"/>
    <x v="0"/>
    <x v="3"/>
    <x v="5"/>
    <x v="1"/>
    <x v="4"/>
    <n v="74"/>
    <x v="106"/>
    <x v="86"/>
    <s v="035-640555"/>
    <s v="Via Ludovico il Moro 22"/>
    <m/>
    <s v="Bergamo"/>
    <x v="1"/>
    <n v="24100"/>
    <x v="12"/>
    <s v="EMEA"/>
    <s v="Rovelli"/>
    <s v="Giovanni"/>
    <s v="Medium"/>
  </r>
  <r>
    <x v="59"/>
    <x v="24"/>
    <n v="57.86"/>
    <n v="8"/>
    <x v="2706"/>
    <x v="58"/>
    <x v="0"/>
    <x v="3"/>
    <x v="5"/>
    <x v="1"/>
    <x v="4"/>
    <n v="74"/>
    <x v="106"/>
    <x v="35"/>
    <s v="+81 3 3584 0555"/>
    <s v="2-2-8 Roppongi"/>
    <m/>
    <s v="Minato-ku"/>
    <x v="11"/>
    <s v="106-0032"/>
    <x v="11"/>
    <s v="Japan"/>
    <s v="Shimamura"/>
    <s v="Akiko"/>
    <s v="Small"/>
  </r>
  <r>
    <x v="304"/>
    <x v="8"/>
    <n v="75.510000000000005"/>
    <n v="1"/>
    <x v="2707"/>
    <x v="195"/>
    <x v="0"/>
    <x v="3"/>
    <x v="6"/>
    <x v="1"/>
    <x v="4"/>
    <n v="74"/>
    <x v="106"/>
    <x v="91"/>
    <n v="6175558428"/>
    <s v="16780 Pompton St."/>
    <m/>
    <s v="Brickhaven"/>
    <x v="6"/>
    <n v="58339"/>
    <x v="0"/>
    <s v="NA"/>
    <s v="Taylor"/>
    <s v="Leslie"/>
    <s v="Small"/>
  </r>
  <r>
    <x v="21"/>
    <x v="21"/>
    <n v="100"/>
    <n v="11"/>
    <x v="2708"/>
    <x v="21"/>
    <x v="0"/>
    <x v="3"/>
    <x v="6"/>
    <x v="1"/>
    <x v="4"/>
    <n v="74"/>
    <x v="106"/>
    <x v="20"/>
    <s v="+61 2 9495 8555"/>
    <s v="Monitor Money Building, 815 Pacific Hwy"/>
    <s v="Level 6"/>
    <s v="Chatswood"/>
    <x v="8"/>
    <n v="2067"/>
    <x v="3"/>
    <s v="APAC"/>
    <s v="Huxley"/>
    <s v="Adrian"/>
    <s v="Medium"/>
  </r>
  <r>
    <x v="85"/>
    <x v="3"/>
    <n v="55.62"/>
    <n v="17"/>
    <x v="2709"/>
    <x v="84"/>
    <x v="0"/>
    <x v="0"/>
    <x v="7"/>
    <x v="2"/>
    <x v="4"/>
    <n v="74"/>
    <x v="106"/>
    <x v="60"/>
    <s v="981-443655"/>
    <s v="Torikatu 38"/>
    <m/>
    <s v="Oulu"/>
    <x v="1"/>
    <n v="90110"/>
    <x v="4"/>
    <s v="EMEA"/>
    <s v="Koskitalo"/>
    <s v="Pirkko"/>
    <s v="Small"/>
  </r>
  <r>
    <x v="233"/>
    <x v="27"/>
    <n v="86.4"/>
    <n v="15"/>
    <x v="2710"/>
    <x v="196"/>
    <x v="5"/>
    <x v="0"/>
    <x v="11"/>
    <x v="2"/>
    <x v="4"/>
    <n v="74"/>
    <x v="106"/>
    <x v="23"/>
    <s v="(91) 555 94 44"/>
    <s v="C/ Moralzarzal, 86"/>
    <m/>
    <s v="Madrid"/>
    <x v="1"/>
    <n v="28034"/>
    <x v="7"/>
    <s v="EMEA"/>
    <s v="Freyre"/>
    <s v="Diego"/>
    <s v="Medium"/>
  </r>
  <r>
    <x v="234"/>
    <x v="5"/>
    <n v="87.36"/>
    <n v="12"/>
    <x v="2711"/>
    <x v="197"/>
    <x v="0"/>
    <x v="0"/>
    <x v="11"/>
    <x v="2"/>
    <x v="4"/>
    <n v="74"/>
    <x v="106"/>
    <x v="1"/>
    <s v="26.47.1555"/>
    <s v="59 rue de l'Abbaye"/>
    <m/>
    <s v="Reims"/>
    <x v="1"/>
    <n v="51100"/>
    <x v="1"/>
    <s v="EMEA"/>
    <s v="Henriot"/>
    <s v="Paul"/>
    <s v="Medium"/>
  </r>
  <r>
    <x v="253"/>
    <x v="11"/>
    <n v="72.55"/>
    <n v="11"/>
    <x v="2712"/>
    <x v="213"/>
    <x v="4"/>
    <x v="1"/>
    <x v="8"/>
    <x v="2"/>
    <x v="4"/>
    <n v="74"/>
    <x v="106"/>
    <x v="12"/>
    <n v="2015559350"/>
    <s v="7476 Moss Rd."/>
    <m/>
    <s v="Newark"/>
    <x v="4"/>
    <n v="94019"/>
    <x v="0"/>
    <s v="NA"/>
    <s v="Brown"/>
    <s v="William"/>
    <s v="Small"/>
  </r>
  <r>
    <x v="235"/>
    <x v="30"/>
    <n v="62.19"/>
    <n v="12"/>
    <x v="2713"/>
    <x v="198"/>
    <x v="0"/>
    <x v="1"/>
    <x v="1"/>
    <x v="2"/>
    <x v="4"/>
    <n v="74"/>
    <x v="106"/>
    <x v="70"/>
    <s v="0522-556555"/>
    <s v="Strada Provinciale 124"/>
    <m/>
    <s v="Reggio Emilia"/>
    <x v="1"/>
    <n v="42100"/>
    <x v="12"/>
    <s v="EMEA"/>
    <s v="Moroni"/>
    <s v="Maurizio"/>
    <s v="Small"/>
  </r>
  <r>
    <x v="222"/>
    <x v="7"/>
    <n v="52.64"/>
    <n v="15"/>
    <x v="2714"/>
    <x v="186"/>
    <x v="0"/>
    <x v="0"/>
    <x v="0"/>
    <x v="0"/>
    <x v="4"/>
    <n v="49"/>
    <x v="107"/>
    <x v="86"/>
    <s v="035-640555"/>
    <s v="Via Ludovico il Moro 22"/>
    <m/>
    <s v="Bergamo"/>
    <x v="1"/>
    <n v="24100"/>
    <x v="12"/>
    <s v="EMEA"/>
    <s v="Rovelli"/>
    <s v="Giovanni"/>
    <s v="Small"/>
  </r>
  <r>
    <x v="64"/>
    <x v="11"/>
    <n v="48.17"/>
    <n v="6"/>
    <x v="2715"/>
    <x v="63"/>
    <x v="0"/>
    <x v="1"/>
    <x v="8"/>
    <x v="0"/>
    <x v="4"/>
    <n v="49"/>
    <x v="107"/>
    <x v="19"/>
    <s v="6562-9555"/>
    <s v="Geislweg 14"/>
    <m/>
    <s v="Salzburg"/>
    <x v="1"/>
    <n v="5020"/>
    <x v="5"/>
    <s v="EMEA"/>
    <s v="Pipps"/>
    <s v="Georg"/>
    <s v="Small"/>
  </r>
  <r>
    <x v="223"/>
    <x v="15"/>
    <n v="41.71"/>
    <n v="7"/>
    <x v="2716"/>
    <x v="187"/>
    <x v="0"/>
    <x v="1"/>
    <x v="9"/>
    <x v="0"/>
    <x v="4"/>
    <n v="49"/>
    <x v="107"/>
    <x v="88"/>
    <n v="2035554407"/>
    <s v="2440 Pompton St."/>
    <m/>
    <s v="Glendale"/>
    <x v="5"/>
    <n v="97561"/>
    <x v="0"/>
    <s v="NA"/>
    <s v="Lewis"/>
    <s v="Dan"/>
    <s v="Small"/>
  </r>
  <r>
    <x v="66"/>
    <x v="9"/>
    <n v="50.65"/>
    <n v="10"/>
    <x v="2717"/>
    <x v="65"/>
    <x v="0"/>
    <x v="2"/>
    <x v="3"/>
    <x v="0"/>
    <x v="4"/>
    <n v="49"/>
    <x v="107"/>
    <x v="50"/>
    <n v="5085559555"/>
    <s v="4575 Hillside Dr."/>
    <m/>
    <s v="New Bedford"/>
    <x v="6"/>
    <n v="50553"/>
    <x v="0"/>
    <s v="NA"/>
    <s v="Tam"/>
    <s v="Wing C"/>
    <s v="Small"/>
  </r>
  <r>
    <x v="67"/>
    <x v="1"/>
    <n v="49.16"/>
    <n v="8"/>
    <x v="2718"/>
    <x v="66"/>
    <x v="0"/>
    <x v="3"/>
    <x v="4"/>
    <x v="0"/>
    <x v="4"/>
    <n v="49"/>
    <x v="107"/>
    <x v="16"/>
    <s v="90-224 8555"/>
    <s v="Keskuskatu 45"/>
    <m/>
    <s v="Helsinki"/>
    <x v="1"/>
    <n v="21240"/>
    <x v="4"/>
    <s v="EMEA"/>
    <s v="Karttunen"/>
    <s v="Matti"/>
    <s v="Small"/>
  </r>
  <r>
    <x v="68"/>
    <x v="23"/>
    <n v="41.71"/>
    <n v="4"/>
    <x v="2719"/>
    <x v="67"/>
    <x v="3"/>
    <x v="3"/>
    <x v="4"/>
    <x v="0"/>
    <x v="4"/>
    <n v="49"/>
    <x v="107"/>
    <x v="37"/>
    <s v="0695-34 6555"/>
    <s v="?kergatan 24"/>
    <m/>
    <s v="Boras"/>
    <x v="1"/>
    <s v="S-844 67"/>
    <x v="8"/>
    <s v="EMEA"/>
    <s v="Larsson"/>
    <s v="Maria"/>
    <s v="Small"/>
  </r>
  <r>
    <x v="69"/>
    <x v="3"/>
    <n v="51.15"/>
    <n v="7"/>
    <x v="2720"/>
    <x v="68"/>
    <x v="0"/>
    <x v="3"/>
    <x v="5"/>
    <x v="0"/>
    <x v="4"/>
    <n v="49"/>
    <x v="107"/>
    <x v="51"/>
    <s v="61.77.6555"/>
    <s v="1 rue Alsace-Lorraine"/>
    <m/>
    <s v="Toulouse"/>
    <x v="1"/>
    <n v="31000"/>
    <x v="1"/>
    <s v="EMEA"/>
    <s v="Roulet"/>
    <s v="Annette"/>
    <s v="Small"/>
  </r>
  <r>
    <x v="70"/>
    <x v="11"/>
    <n v="52.14"/>
    <n v="4"/>
    <x v="2721"/>
    <x v="69"/>
    <x v="0"/>
    <x v="3"/>
    <x v="5"/>
    <x v="0"/>
    <x v="4"/>
    <n v="49"/>
    <x v="107"/>
    <x v="52"/>
    <s v="(171) 555-7555"/>
    <s v="120 Hanover Sq."/>
    <m/>
    <s v="London"/>
    <x v="1"/>
    <s v="WA1 1DP"/>
    <x v="6"/>
    <s v="EMEA"/>
    <s v="Hardy"/>
    <s v="Thomas"/>
    <s v="Small"/>
  </r>
  <r>
    <x v="71"/>
    <x v="6"/>
    <n v="41.71"/>
    <n v="1"/>
    <x v="2722"/>
    <x v="70"/>
    <x v="0"/>
    <x v="3"/>
    <x v="5"/>
    <x v="0"/>
    <x v="4"/>
    <n v="49"/>
    <x v="107"/>
    <x v="53"/>
    <s v="(93) 203 4555"/>
    <s v="Rambla de Catalu¤a, 23"/>
    <m/>
    <s v="Barcelona"/>
    <x v="1"/>
    <n v="8022"/>
    <x v="7"/>
    <s v="EMEA"/>
    <s v="Saavedra"/>
    <s v="Eduardo"/>
    <s v="Small"/>
  </r>
  <r>
    <x v="72"/>
    <x v="7"/>
    <n v="44.69"/>
    <n v="3"/>
    <x v="2723"/>
    <x v="71"/>
    <x v="0"/>
    <x v="0"/>
    <x v="7"/>
    <x v="1"/>
    <x v="4"/>
    <n v="49"/>
    <x v="107"/>
    <x v="54"/>
    <n v="2155554369"/>
    <s v="6047 Douglas Av."/>
    <m/>
    <s v="Los Angeles"/>
    <x v="2"/>
    <m/>
    <x v="0"/>
    <s v="NA"/>
    <s v="Chandler"/>
    <s v="Michael"/>
    <s v="Small"/>
  </r>
  <r>
    <x v="73"/>
    <x v="28"/>
    <n v="45.69"/>
    <n v="7"/>
    <x v="2724"/>
    <x v="72"/>
    <x v="0"/>
    <x v="0"/>
    <x v="0"/>
    <x v="1"/>
    <x v="4"/>
    <n v="49"/>
    <x v="107"/>
    <x v="55"/>
    <n v="7605558146"/>
    <s v="361 Furth Circle"/>
    <m/>
    <s v="San Diego"/>
    <x v="2"/>
    <n v="91217"/>
    <x v="0"/>
    <s v="NA"/>
    <s v="Thompson"/>
    <s v="Valarie"/>
    <s v="Small"/>
  </r>
  <r>
    <x v="277"/>
    <x v="22"/>
    <n v="57.61"/>
    <n v="3"/>
    <x v="2725"/>
    <x v="232"/>
    <x v="0"/>
    <x v="1"/>
    <x v="1"/>
    <x v="1"/>
    <x v="4"/>
    <n v="49"/>
    <x v="107"/>
    <x v="33"/>
    <n v="6175555555"/>
    <s v="4658 Baden Av."/>
    <m/>
    <s v="Cambridge"/>
    <x v="6"/>
    <n v="51247"/>
    <x v="0"/>
    <s v="NA"/>
    <s v="Tseng"/>
    <s v="Kyung"/>
    <s v="Small"/>
  </r>
  <r>
    <x v="226"/>
    <x v="15"/>
    <n v="57.11"/>
    <n v="12"/>
    <x v="2726"/>
    <x v="190"/>
    <x v="3"/>
    <x v="1"/>
    <x v="9"/>
    <x v="1"/>
    <x v="4"/>
    <n v="49"/>
    <x v="107"/>
    <x v="23"/>
    <s v="(91) 555 94 44"/>
    <s v="C/ Moralzarzal, 86"/>
    <m/>
    <s v="Madrid"/>
    <x v="1"/>
    <n v="28034"/>
    <x v="7"/>
    <s v="EMEA"/>
    <s v="Freyre"/>
    <s v="Diego"/>
    <s v="Small"/>
  </r>
  <r>
    <x v="227"/>
    <x v="22"/>
    <n v="58.6"/>
    <n v="4"/>
    <x v="2727"/>
    <x v="75"/>
    <x v="0"/>
    <x v="2"/>
    <x v="2"/>
    <x v="1"/>
    <x v="4"/>
    <n v="49"/>
    <x v="107"/>
    <x v="41"/>
    <n v="6175558555"/>
    <s v="7825 Douglas Av."/>
    <m/>
    <s v="Brickhaven"/>
    <x v="6"/>
    <n v="58339"/>
    <x v="0"/>
    <s v="NA"/>
    <s v="Nelson"/>
    <s v="Allen"/>
    <s v="Small"/>
  </r>
  <r>
    <x v="77"/>
    <x v="30"/>
    <n v="57.61"/>
    <n v="1"/>
    <x v="2728"/>
    <x v="76"/>
    <x v="0"/>
    <x v="2"/>
    <x v="3"/>
    <x v="1"/>
    <x v="4"/>
    <n v="49"/>
    <x v="107"/>
    <x v="57"/>
    <s v="(604) 555-4555"/>
    <s v="23 Tsawassen Blvd."/>
    <m/>
    <s v="Tsawassen"/>
    <x v="10"/>
    <s v="T2F 8M4"/>
    <x v="10"/>
    <s v="NA"/>
    <s v="Lincoln"/>
    <s v="Elizabeth"/>
    <s v="Small"/>
  </r>
  <r>
    <x v="229"/>
    <x v="15"/>
    <n v="45.19"/>
    <n v="10"/>
    <x v="2729"/>
    <x v="192"/>
    <x v="0"/>
    <x v="2"/>
    <x v="10"/>
    <x v="1"/>
    <x v="4"/>
    <n v="49"/>
    <x v="107"/>
    <x v="89"/>
    <s v="+49 89 61 08 9555"/>
    <s v="Hansastr. 15"/>
    <m/>
    <s v="Munich"/>
    <x v="1"/>
    <n v="80686"/>
    <x v="16"/>
    <s v="EMEA"/>
    <s v="Donnermeyer"/>
    <s v="Michael"/>
    <s v="Small"/>
  </r>
  <r>
    <x v="79"/>
    <x v="1"/>
    <n v="53.63"/>
    <n v="4"/>
    <x v="2730"/>
    <x v="78"/>
    <x v="0"/>
    <x v="3"/>
    <x v="4"/>
    <x v="1"/>
    <x v="4"/>
    <n v="49"/>
    <x v="107"/>
    <x v="29"/>
    <n v="2155554695"/>
    <s v="782 First Street"/>
    <m/>
    <s v="Philadelphia"/>
    <x v="7"/>
    <n v="71270"/>
    <x v="0"/>
    <s v="NA"/>
    <s v="Cervantes"/>
    <s v="Francisca"/>
    <s v="Small"/>
  </r>
  <r>
    <x v="80"/>
    <x v="1"/>
    <n v="43.7"/>
    <n v="12"/>
    <x v="2731"/>
    <x v="79"/>
    <x v="0"/>
    <x v="3"/>
    <x v="5"/>
    <x v="1"/>
    <x v="4"/>
    <n v="49"/>
    <x v="107"/>
    <x v="59"/>
    <s v="(198) 555-8888"/>
    <s v="Garden House Crowther Way"/>
    <m/>
    <s v="Cowes"/>
    <x v="15"/>
    <s v="PO31 7PJ"/>
    <x v="6"/>
    <s v="EMEA"/>
    <s v="Bennett"/>
    <s v="Helen"/>
    <s v="Small"/>
  </r>
  <r>
    <x v="19"/>
    <x v="27"/>
    <n v="86.13"/>
    <n v="8"/>
    <x v="2685"/>
    <x v="19"/>
    <x v="0"/>
    <x v="3"/>
    <x v="5"/>
    <x v="1"/>
    <x v="4"/>
    <n v="49"/>
    <x v="107"/>
    <x v="0"/>
    <n v="2125557818"/>
    <s v="897 Long Airport Avenue"/>
    <m/>
    <s v="NYC"/>
    <x v="0"/>
    <n v="10022"/>
    <x v="0"/>
    <s v="NA"/>
    <s v="Yu"/>
    <s v="Kwai"/>
    <s v="Medium"/>
  </r>
  <r>
    <x v="59"/>
    <x v="26"/>
    <n v="76.31"/>
    <n v="6"/>
    <x v="2732"/>
    <x v="58"/>
    <x v="0"/>
    <x v="3"/>
    <x v="5"/>
    <x v="1"/>
    <x v="4"/>
    <n v="49"/>
    <x v="107"/>
    <x v="35"/>
    <s v="+81 3 3584 0555"/>
    <s v="2-2-8 Roppongi"/>
    <m/>
    <s v="Minato-ku"/>
    <x v="11"/>
    <s v="106-0032"/>
    <x v="11"/>
    <s v="Japan"/>
    <s v="Shimamura"/>
    <s v="Akiko"/>
    <s v="Small"/>
  </r>
  <r>
    <x v="304"/>
    <x v="4"/>
    <n v="52.64"/>
    <n v="4"/>
    <x v="2733"/>
    <x v="195"/>
    <x v="0"/>
    <x v="3"/>
    <x v="6"/>
    <x v="1"/>
    <x v="4"/>
    <n v="49"/>
    <x v="107"/>
    <x v="91"/>
    <n v="6175558428"/>
    <s v="16780 Pompton St."/>
    <m/>
    <s v="Brickhaven"/>
    <x v="6"/>
    <n v="58339"/>
    <x v="0"/>
    <s v="NA"/>
    <s v="Taylor"/>
    <s v="Leslie"/>
    <s v="Small"/>
  </r>
  <r>
    <x v="21"/>
    <x v="10"/>
    <n v="95.2"/>
    <n v="12"/>
    <x v="2734"/>
    <x v="21"/>
    <x v="0"/>
    <x v="3"/>
    <x v="6"/>
    <x v="1"/>
    <x v="4"/>
    <n v="49"/>
    <x v="107"/>
    <x v="20"/>
    <s v="+61 2 9495 8555"/>
    <s v="Monitor Money Building, 815 Pacific Hwy"/>
    <s v="Level 6"/>
    <s v="Chatswood"/>
    <x v="8"/>
    <n v="2067"/>
    <x v="3"/>
    <s v="APAC"/>
    <s v="Huxley"/>
    <s v="Adrian"/>
    <s v="Small"/>
  </r>
  <r>
    <x v="85"/>
    <x v="32"/>
    <n v="64.97"/>
    <n v="9"/>
    <x v="2735"/>
    <x v="84"/>
    <x v="0"/>
    <x v="0"/>
    <x v="7"/>
    <x v="2"/>
    <x v="4"/>
    <n v="49"/>
    <x v="107"/>
    <x v="60"/>
    <s v="981-443655"/>
    <s v="Torikatu 38"/>
    <m/>
    <s v="Oulu"/>
    <x v="1"/>
    <n v="90110"/>
    <x v="4"/>
    <s v="EMEA"/>
    <s v="Koskitalo"/>
    <s v="Pirkko"/>
    <s v="Small"/>
  </r>
  <r>
    <x v="233"/>
    <x v="24"/>
    <n v="87.15"/>
    <n v="16"/>
    <x v="2736"/>
    <x v="196"/>
    <x v="5"/>
    <x v="0"/>
    <x v="11"/>
    <x v="2"/>
    <x v="4"/>
    <n v="49"/>
    <x v="107"/>
    <x v="23"/>
    <s v="(91) 555 94 44"/>
    <s v="C/ Moralzarzal, 86"/>
    <m/>
    <s v="Madrid"/>
    <x v="1"/>
    <n v="28034"/>
    <x v="7"/>
    <s v="EMEA"/>
    <s v="Freyre"/>
    <s v="Diego"/>
    <s v="Medium"/>
  </r>
  <r>
    <x v="234"/>
    <x v="1"/>
    <n v="40.22"/>
    <n v="1"/>
    <x v="2737"/>
    <x v="197"/>
    <x v="0"/>
    <x v="0"/>
    <x v="11"/>
    <x v="2"/>
    <x v="4"/>
    <n v="49"/>
    <x v="107"/>
    <x v="1"/>
    <s v="26.47.1555"/>
    <s v="59 rue de l'Abbaye"/>
    <m/>
    <s v="Reims"/>
    <x v="1"/>
    <n v="51100"/>
    <x v="1"/>
    <s v="EMEA"/>
    <s v="Henriot"/>
    <s v="Paul"/>
    <s v="Small"/>
  </r>
  <r>
    <x v="88"/>
    <x v="14"/>
    <n v="56.12"/>
    <n v="4"/>
    <x v="2738"/>
    <x v="87"/>
    <x v="0"/>
    <x v="1"/>
    <x v="8"/>
    <x v="2"/>
    <x v="4"/>
    <n v="49"/>
    <x v="107"/>
    <x v="61"/>
    <n v="4085553659"/>
    <s v="3086 Ingle Ln."/>
    <m/>
    <s v="San Jose"/>
    <x v="2"/>
    <n v="94217"/>
    <x v="0"/>
    <s v="NA"/>
    <s v="Frick"/>
    <s v="Sue"/>
    <s v="Small"/>
  </r>
  <r>
    <x v="279"/>
    <x v="13"/>
    <n v="57.61"/>
    <n v="3"/>
    <x v="2739"/>
    <x v="234"/>
    <x v="1"/>
    <x v="1"/>
    <x v="1"/>
    <x v="2"/>
    <x v="4"/>
    <n v="49"/>
    <x v="107"/>
    <x v="87"/>
    <s v="61-9-3844-6555"/>
    <s v="7 Allen Street"/>
    <m/>
    <s v="Glen Waverly"/>
    <x v="3"/>
    <n v="3150"/>
    <x v="3"/>
    <s v="APAC"/>
    <s v="Connery"/>
    <s v="Sean"/>
    <s v="Small"/>
  </r>
  <r>
    <x v="63"/>
    <x v="32"/>
    <n v="56.78"/>
    <n v="8"/>
    <x v="2740"/>
    <x v="62"/>
    <x v="0"/>
    <x v="0"/>
    <x v="0"/>
    <x v="0"/>
    <x v="5"/>
    <n v="54"/>
    <x v="108"/>
    <x v="48"/>
    <s v="31 12 3555"/>
    <s v="Vinb'ltet 34"/>
    <m/>
    <s v="Kobenhavn"/>
    <x v="1"/>
    <n v="1734"/>
    <x v="13"/>
    <s v="EMEA"/>
    <s v="Petersen"/>
    <s v="Jytte"/>
    <s v="Small"/>
  </r>
  <r>
    <x v="123"/>
    <x v="24"/>
    <n v="43.68"/>
    <n v="2"/>
    <x v="2741"/>
    <x v="117"/>
    <x v="0"/>
    <x v="1"/>
    <x v="8"/>
    <x v="0"/>
    <x v="5"/>
    <n v="54"/>
    <x v="108"/>
    <x v="26"/>
    <s v="+65 221 7555"/>
    <s v="Bronz Sok., Bronz Apt. 3/6 Tesvikiye"/>
    <m/>
    <s v="Singapore"/>
    <x v="1"/>
    <n v="79903"/>
    <x v="9"/>
    <s v="Japan"/>
    <s v="Natividad"/>
    <s v="Eric"/>
    <s v="Small"/>
  </r>
  <r>
    <x v="65"/>
    <x v="22"/>
    <n v="64.97"/>
    <n v="8"/>
    <x v="2742"/>
    <x v="64"/>
    <x v="0"/>
    <x v="1"/>
    <x v="9"/>
    <x v="0"/>
    <x v="5"/>
    <n v="54"/>
    <x v="108"/>
    <x v="49"/>
    <s v="(171) 555-0297"/>
    <s v="35 King George"/>
    <m/>
    <s v="London"/>
    <x v="1"/>
    <s v="WX3 6FW"/>
    <x v="6"/>
    <s v="EMEA"/>
    <s v="Brown"/>
    <s v="Ann"/>
    <s v="Small"/>
  </r>
  <r>
    <x v="125"/>
    <x v="25"/>
    <n v="44.23"/>
    <n v="5"/>
    <x v="2743"/>
    <x v="119"/>
    <x v="0"/>
    <x v="2"/>
    <x v="3"/>
    <x v="0"/>
    <x v="5"/>
    <n v="54"/>
    <x v="108"/>
    <x v="39"/>
    <n v="4155551450"/>
    <s v="5677 Strong St."/>
    <m/>
    <s v="San Rafael"/>
    <x v="2"/>
    <n v="97562"/>
    <x v="0"/>
    <s v="NA"/>
    <s v="Nelson"/>
    <s v="Valarie"/>
    <s v="Small"/>
  </r>
  <r>
    <x v="126"/>
    <x v="24"/>
    <n v="60.06"/>
    <n v="4"/>
    <x v="45"/>
    <x v="120"/>
    <x v="0"/>
    <x v="2"/>
    <x v="10"/>
    <x v="0"/>
    <x v="5"/>
    <n v="54"/>
    <x v="108"/>
    <x v="23"/>
    <s v="(91) 555 94 44"/>
    <s v="C/ Moralzarzal, 86"/>
    <m/>
    <s v="Madrid"/>
    <x v="1"/>
    <n v="28034"/>
    <x v="7"/>
    <s v="EMEA"/>
    <s v="Freyre"/>
    <s v="Diego"/>
    <s v="Medium"/>
  </r>
  <r>
    <x v="68"/>
    <x v="19"/>
    <n v="48.59"/>
    <n v="15"/>
    <x v="2744"/>
    <x v="67"/>
    <x v="3"/>
    <x v="3"/>
    <x v="4"/>
    <x v="0"/>
    <x v="5"/>
    <n v="54"/>
    <x v="108"/>
    <x v="37"/>
    <s v="0695-34 6555"/>
    <s v="?kergatan 24"/>
    <m/>
    <s v="Boras"/>
    <x v="1"/>
    <s v="S-844 67"/>
    <x v="8"/>
    <s v="EMEA"/>
    <s v="Larsson"/>
    <s v="Maria"/>
    <s v="Small"/>
  </r>
  <r>
    <x v="263"/>
    <x v="23"/>
    <n v="50.23"/>
    <n v="6"/>
    <x v="2745"/>
    <x v="219"/>
    <x v="0"/>
    <x v="3"/>
    <x v="5"/>
    <x v="0"/>
    <x v="5"/>
    <n v="54"/>
    <x v="108"/>
    <x v="76"/>
    <s v="+34 913 728 555"/>
    <s v="Merchants House, 27-30 Merchant's Quay"/>
    <m/>
    <s v="Madrid"/>
    <x v="1"/>
    <n v="28023"/>
    <x v="7"/>
    <s v="EMEA"/>
    <s v="Fernandez"/>
    <s v="Jesus"/>
    <s v="Small"/>
  </r>
  <r>
    <x v="129"/>
    <x v="11"/>
    <n v="64.430000000000007"/>
    <n v="6"/>
    <x v="2746"/>
    <x v="69"/>
    <x v="0"/>
    <x v="3"/>
    <x v="5"/>
    <x v="0"/>
    <x v="5"/>
    <n v="54"/>
    <x v="108"/>
    <x v="50"/>
    <n v="5085559555"/>
    <s v="4575 Hillside Dr."/>
    <m/>
    <s v="New Bedford"/>
    <x v="6"/>
    <n v="50553"/>
    <x v="0"/>
    <s v="NA"/>
    <s v="Tam"/>
    <s v="Wing C"/>
    <s v="Small"/>
  </r>
  <r>
    <x v="71"/>
    <x v="13"/>
    <n v="50.23"/>
    <n v="12"/>
    <x v="2747"/>
    <x v="70"/>
    <x v="0"/>
    <x v="3"/>
    <x v="5"/>
    <x v="0"/>
    <x v="5"/>
    <n v="54"/>
    <x v="108"/>
    <x v="53"/>
    <s v="(93) 203 4555"/>
    <s v="Rambla de Catalu¤a, 23"/>
    <m/>
    <s v="Barcelona"/>
    <x v="1"/>
    <n v="8022"/>
    <x v="7"/>
    <s v="EMEA"/>
    <s v="Saavedra"/>
    <s v="Eduardo"/>
    <s v="Small"/>
  </r>
  <r>
    <x v="131"/>
    <x v="13"/>
    <n v="63.88"/>
    <n v="6"/>
    <x v="2748"/>
    <x v="122"/>
    <x v="0"/>
    <x v="0"/>
    <x v="7"/>
    <x v="1"/>
    <x v="5"/>
    <n v="54"/>
    <x v="108"/>
    <x v="30"/>
    <s v="78.32.5555"/>
    <s v="2, rue du Commerce"/>
    <m/>
    <s v="Lyon"/>
    <x v="1"/>
    <n v="69004"/>
    <x v="1"/>
    <s v="EMEA"/>
    <s v="Saveley"/>
    <s v="Mary"/>
    <s v="Small"/>
  </r>
  <r>
    <x v="73"/>
    <x v="5"/>
    <n v="63.34"/>
    <n v="18"/>
    <x v="2749"/>
    <x v="72"/>
    <x v="0"/>
    <x v="0"/>
    <x v="0"/>
    <x v="1"/>
    <x v="5"/>
    <n v="54"/>
    <x v="108"/>
    <x v="55"/>
    <n v="7605558146"/>
    <s v="361 Furth Circle"/>
    <m/>
    <s v="San Diego"/>
    <x v="2"/>
    <n v="91217"/>
    <x v="0"/>
    <s v="NA"/>
    <s v="Thompson"/>
    <s v="Valarie"/>
    <s v="Small"/>
  </r>
  <r>
    <x v="265"/>
    <x v="16"/>
    <n v="49.69"/>
    <n v="3"/>
    <x v="2750"/>
    <x v="221"/>
    <x v="0"/>
    <x v="0"/>
    <x v="11"/>
    <x v="1"/>
    <x v="5"/>
    <n v="54"/>
    <x v="108"/>
    <x v="59"/>
    <s v="(198) 555-8888"/>
    <s v="Garden House Crowther Way"/>
    <m/>
    <s v="Cowes"/>
    <x v="15"/>
    <s v="PO31 7PJ"/>
    <x v="6"/>
    <s v="EMEA"/>
    <s v="Bennett"/>
    <s v="Helen"/>
    <s v="Small"/>
  </r>
  <r>
    <x v="74"/>
    <x v="10"/>
    <n v="65.52"/>
    <n v="9"/>
    <x v="1842"/>
    <x v="73"/>
    <x v="3"/>
    <x v="1"/>
    <x v="1"/>
    <x v="1"/>
    <x v="5"/>
    <n v="54"/>
    <x v="108"/>
    <x v="0"/>
    <n v="2125557818"/>
    <s v="897 Long Airport Avenue"/>
    <m/>
    <s v="NYC"/>
    <x v="0"/>
    <n v="10022"/>
    <x v="0"/>
    <s v="NA"/>
    <s v="Yu"/>
    <s v="Kwai"/>
    <s v="Small"/>
  </r>
  <r>
    <x v="75"/>
    <x v="6"/>
    <n v="50.78"/>
    <n v="7"/>
    <x v="2751"/>
    <x v="74"/>
    <x v="0"/>
    <x v="1"/>
    <x v="9"/>
    <x v="1"/>
    <x v="5"/>
    <n v="54"/>
    <x v="108"/>
    <x v="43"/>
    <s v="(514) 555-8054"/>
    <s v="43 rue St. Laurent"/>
    <m/>
    <s v="Montreal"/>
    <x v="13"/>
    <s v="H1J 1C3"/>
    <x v="10"/>
    <s v="NA"/>
    <s v="Fresnisre"/>
    <s v="Jean"/>
    <s v="Small"/>
  </r>
  <r>
    <x v="76"/>
    <x v="9"/>
    <n v="45.86"/>
    <n v="10"/>
    <x v="2752"/>
    <x v="75"/>
    <x v="0"/>
    <x v="2"/>
    <x v="2"/>
    <x v="1"/>
    <x v="5"/>
    <n v="54"/>
    <x v="108"/>
    <x v="56"/>
    <s v="(02) 5554 67"/>
    <s v="Rue Joseph-Bens 532"/>
    <m/>
    <s v="Bruxelles"/>
    <x v="1"/>
    <s v="B-1180"/>
    <x v="14"/>
    <s v="EMEA"/>
    <s v="Dewey"/>
    <s v="Catherine"/>
    <s v="Small"/>
  </r>
  <r>
    <x v="77"/>
    <x v="29"/>
    <n v="51.32"/>
    <n v="12"/>
    <x v="2753"/>
    <x v="76"/>
    <x v="0"/>
    <x v="2"/>
    <x v="3"/>
    <x v="1"/>
    <x v="5"/>
    <n v="54"/>
    <x v="108"/>
    <x v="57"/>
    <s v="(604) 555-4555"/>
    <s v="23 Tsawassen Blvd."/>
    <m/>
    <s v="Tsawassen"/>
    <x v="10"/>
    <s v="T2F 8M4"/>
    <x v="10"/>
    <s v="NA"/>
    <s v="Lincoln"/>
    <s v="Elizabeth"/>
    <s v="Small"/>
  </r>
  <r>
    <x v="137"/>
    <x v="22"/>
    <n v="60.06"/>
    <n v="1"/>
    <x v="2754"/>
    <x v="127"/>
    <x v="0"/>
    <x v="2"/>
    <x v="10"/>
    <x v="1"/>
    <x v="5"/>
    <n v="54"/>
    <x v="108"/>
    <x v="36"/>
    <s v="011-4988555"/>
    <s v="Via Monte Bianco 34"/>
    <m/>
    <s v="Torino"/>
    <x v="1"/>
    <n v="10100"/>
    <x v="12"/>
    <s v="EMEA"/>
    <s v="Accorti"/>
    <s v="Paolo"/>
    <s v="Small"/>
  </r>
  <r>
    <x v="138"/>
    <x v="21"/>
    <n v="59.51"/>
    <n v="6"/>
    <x v="2755"/>
    <x v="78"/>
    <x v="0"/>
    <x v="3"/>
    <x v="4"/>
    <x v="1"/>
    <x v="5"/>
    <n v="54"/>
    <x v="108"/>
    <x v="77"/>
    <s v="(171) 555-1555"/>
    <s v="Fauntleroy Circus"/>
    <m/>
    <s v="Manchester"/>
    <x v="1"/>
    <s v="EC2 5NT"/>
    <x v="6"/>
    <s v="EMEA"/>
    <s v="Ashworth"/>
    <s v="Victoria"/>
    <s v="Small"/>
  </r>
  <r>
    <x v="282"/>
    <x v="23"/>
    <n v="55.69"/>
    <n v="5"/>
    <x v="2756"/>
    <x v="237"/>
    <x v="0"/>
    <x v="3"/>
    <x v="4"/>
    <x v="1"/>
    <x v="5"/>
    <n v="54"/>
    <x v="108"/>
    <x v="14"/>
    <s v="40.67.8555"/>
    <s v="67, rue des Cinquante Otages"/>
    <m/>
    <s v="Nantes"/>
    <x v="1"/>
    <n v="44000"/>
    <x v="1"/>
    <s v="EMEA"/>
    <s v="Labrune"/>
    <s v="Janine"/>
    <s v="Small"/>
  </r>
  <r>
    <x v="230"/>
    <x v="9"/>
    <n v="86.74"/>
    <n v="4"/>
    <x v="2757"/>
    <x v="193"/>
    <x v="5"/>
    <x v="3"/>
    <x v="5"/>
    <x v="1"/>
    <x v="5"/>
    <n v="54"/>
    <x v="108"/>
    <x v="48"/>
    <s v="31 12 3555"/>
    <s v="Vinb'ltet 34"/>
    <m/>
    <s v="Kobenhavn"/>
    <x v="1"/>
    <n v="1734"/>
    <x v="13"/>
    <s v="EMEA"/>
    <s v="Petersen"/>
    <s v="Jytte"/>
    <s v="Medium"/>
  </r>
  <r>
    <x v="82"/>
    <x v="13"/>
    <n v="97.16"/>
    <n v="5"/>
    <x v="2758"/>
    <x v="81"/>
    <x v="0"/>
    <x v="3"/>
    <x v="5"/>
    <x v="1"/>
    <x v="5"/>
    <n v="54"/>
    <x v="108"/>
    <x v="27"/>
    <n v="2125558493"/>
    <s v="5905 Pompton St."/>
    <s v="Suite 750"/>
    <s v="NYC"/>
    <x v="0"/>
    <n v="10022"/>
    <x v="0"/>
    <s v="NA"/>
    <s v="Hernandez"/>
    <s v="Maria"/>
    <s v="Medium"/>
  </r>
  <r>
    <x v="83"/>
    <x v="14"/>
    <n v="100"/>
    <n v="15"/>
    <x v="2759"/>
    <x v="82"/>
    <x v="0"/>
    <x v="3"/>
    <x v="6"/>
    <x v="1"/>
    <x v="5"/>
    <n v="54"/>
    <x v="108"/>
    <x v="23"/>
    <s v="(91) 555 94 44"/>
    <s v="C/ Moralzarzal, 86"/>
    <m/>
    <s v="Madrid"/>
    <x v="1"/>
    <n v="28034"/>
    <x v="7"/>
    <s v="EMEA"/>
    <s v="Freyre"/>
    <s v="Diego"/>
    <s v="Small"/>
  </r>
  <r>
    <x v="85"/>
    <x v="6"/>
    <n v="100"/>
    <n v="1"/>
    <x v="2760"/>
    <x v="84"/>
    <x v="0"/>
    <x v="0"/>
    <x v="7"/>
    <x v="2"/>
    <x v="5"/>
    <n v="54"/>
    <x v="108"/>
    <x v="60"/>
    <s v="981-443655"/>
    <s v="Torikatu 38"/>
    <m/>
    <s v="Oulu"/>
    <x v="1"/>
    <n v="90110"/>
    <x v="4"/>
    <s v="EMEA"/>
    <s v="Koskitalo"/>
    <s v="Pirkko"/>
    <s v="Medium"/>
  </r>
  <r>
    <x v="233"/>
    <x v="30"/>
    <n v="100"/>
    <n v="4"/>
    <x v="2761"/>
    <x v="196"/>
    <x v="5"/>
    <x v="0"/>
    <x v="11"/>
    <x v="2"/>
    <x v="5"/>
    <n v="54"/>
    <x v="108"/>
    <x v="23"/>
    <s v="(91) 555 94 44"/>
    <s v="C/ Moralzarzal, 86"/>
    <m/>
    <s v="Madrid"/>
    <x v="1"/>
    <n v="28034"/>
    <x v="7"/>
    <s v="EMEA"/>
    <s v="Freyre"/>
    <s v="Diego"/>
    <s v="Medium"/>
  </r>
  <r>
    <x v="303"/>
    <x v="1"/>
    <n v="62.24"/>
    <n v="1"/>
    <x v="2762"/>
    <x v="250"/>
    <x v="0"/>
    <x v="0"/>
    <x v="11"/>
    <x v="2"/>
    <x v="5"/>
    <n v="54"/>
    <x v="108"/>
    <x v="51"/>
    <s v="61.77.6555"/>
    <s v="1 rue Alsace-Lorraine"/>
    <m/>
    <s v="Toulouse"/>
    <x v="1"/>
    <n v="31000"/>
    <x v="1"/>
    <s v="EMEA"/>
    <s v="Roulet"/>
    <s v="Annette"/>
    <s v="Small"/>
  </r>
  <r>
    <x v="89"/>
    <x v="20"/>
    <n v="65.52"/>
    <n v="9"/>
    <x v="1916"/>
    <x v="88"/>
    <x v="4"/>
    <x v="1"/>
    <x v="1"/>
    <x v="2"/>
    <x v="5"/>
    <n v="54"/>
    <x v="108"/>
    <x v="58"/>
    <n v="6175559555"/>
    <s v="8616 Spinnaker Dr."/>
    <m/>
    <s v="Boston"/>
    <x v="6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9AD818-FF61-43A6-B951-48218E29064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E9" firstHeaderRow="1" firstDataRow="2" firstDataCol="1"/>
  <pivotFields count="28">
    <pivotField showAll="0"/>
    <pivotField showAll="0"/>
    <pivotField showAll="0"/>
    <pivotField showAll="0"/>
    <pivotField dataField="1"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" fld="4" baseField="7" baseItem="0"/>
  </dataFields>
  <formats count="2">
    <format dxfId="1">
      <pivotArea collapsedLevelsAreSubtotals="1" fieldPosition="0">
        <references count="1">
          <reference field="7" count="0"/>
        </references>
      </pivotArea>
    </format>
    <format dxfId="0">
      <pivotArea grandRow="1" outline="0" collapsedLevelsAreSubtotals="1" fieldPosition="0"/>
    </format>
  </formats>
  <chartFormats count="4"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B92FA6-2450-410E-86F9-45FF58623716}" name="PivotTable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1:B21" firstHeaderRow="1" firstDataRow="1" firstDataCol="1"/>
  <pivotFields count="28">
    <pivotField showAll="0"/>
    <pivotField showAll="0"/>
    <pivotField showAll="0"/>
    <pivotField showAll="0"/>
    <pivotField dataField="1"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>
      <items count="18">
        <item x="10"/>
        <item x="2"/>
        <item x="5"/>
        <item x="15"/>
        <item x="6"/>
        <item x="12"/>
        <item x="4"/>
        <item x="8"/>
        <item x="16"/>
        <item x="0"/>
        <item x="14"/>
        <item x="7"/>
        <item x="13"/>
        <item x="9"/>
        <item x="11"/>
        <item x="3"/>
        <item h="1" x="1"/>
        <item t="default"/>
      </items>
    </pivotField>
    <pivotField showAll="0"/>
    <pivotField axis="axisRow" showAll="0" sortType="descending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20"/>
  </rowFields>
  <rowItems count="20">
    <i>
      <x v="18"/>
    </i>
    <i>
      <x v="14"/>
    </i>
    <i>
      <x v="6"/>
    </i>
    <i>
      <x/>
    </i>
    <i>
      <x v="17"/>
    </i>
    <i>
      <x v="9"/>
    </i>
    <i>
      <x v="5"/>
    </i>
    <i>
      <x v="11"/>
    </i>
    <i>
      <x v="13"/>
    </i>
    <i>
      <x v="4"/>
    </i>
    <i>
      <x v="3"/>
    </i>
    <i>
      <x v="7"/>
    </i>
    <i>
      <x v="15"/>
    </i>
    <i>
      <x v="1"/>
    </i>
    <i>
      <x v="10"/>
    </i>
    <i>
      <x v="16"/>
    </i>
    <i>
      <x v="2"/>
    </i>
    <i>
      <x v="12"/>
    </i>
    <i>
      <x v="8"/>
    </i>
    <i t="grand">
      <x/>
    </i>
  </rowItems>
  <colItems count="1">
    <i/>
  </colItems>
  <dataFields count="1">
    <dataField name="Sum of SALES" fld="4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562F88-1521-4CD3-896E-C77A8465DBAA}" name="PivotTable5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1:B9" firstHeaderRow="1" firstDataRow="1" firstDataCol="1"/>
  <pivotFields count="28">
    <pivotField showAll="0"/>
    <pivotField showAll="0"/>
    <pivotField showAll="0"/>
    <pivotField showAll="0"/>
    <pivotField dataField="1"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/>
    <pivotField showAll="0"/>
    <pivotField showAll="0"/>
    <pivotField showAll="0"/>
    <pivotField axis="axisRow" showAll="0" sortType="descending">
      <items count="8">
        <item x="1"/>
        <item x="0"/>
        <item x="4"/>
        <item x="5"/>
        <item x="6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0"/>
  </rowFields>
  <rowItems count="8">
    <i>
      <x/>
    </i>
    <i>
      <x v="6"/>
    </i>
    <i>
      <x v="1"/>
    </i>
    <i>
      <x v="5"/>
    </i>
    <i>
      <x v="2"/>
    </i>
    <i>
      <x v="3"/>
    </i>
    <i>
      <x v="4"/>
    </i>
    <i t="grand">
      <x/>
    </i>
  </rowItems>
  <colItems count="1">
    <i/>
  </colItems>
  <dataFields count="1">
    <dataField name="Sum of SALES" fld="4" baseField="0" baseItem="0"/>
  </dataFields>
  <chartFormats count="8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4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0" count="1" selected="0">
            <x v="5"/>
          </reference>
        </references>
      </pivotArea>
    </chartFormat>
    <chartFormat chart="4" format="5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4" format="6">
      <pivotArea type="data" outline="0" fieldPosition="0">
        <references count="2">
          <reference field="4294967294" count="1" selected="0">
            <x v="0"/>
          </reference>
          <reference field="10" count="1" selected="0">
            <x v="6"/>
          </reference>
        </references>
      </pivotArea>
    </chartFormat>
    <chartFormat chart="4" format="7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43539A-BE8A-4519-9BC7-E95F0EE07D3F}" name="PivotTable2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9" firstHeaderRow="1" firstDataRow="1" firstDataCol="1"/>
  <pivotFields count="28">
    <pivotField dataField="1" showAll="0"/>
    <pivotField showAll="0"/>
    <pivotField showAll="0"/>
    <pivotField showAll="0"/>
    <pivotField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ORDERNUMBER" fld="0" subtotal="count" baseField="0" baseItem="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E09E66-4B43-44B8-979F-F40250D4A7D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14" firstHeaderRow="1" firstDataRow="1" firstDataCol="1"/>
  <pivotFields count="28">
    <pivotField showAll="0"/>
    <pivotField showAll="0"/>
    <pivotField showAll="0"/>
    <pivotField showAll="0"/>
    <pivotField dataField="1"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>
      <items count="7">
        <item x="3"/>
        <item x="1"/>
        <item x="2"/>
        <item x="4"/>
        <item x="5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3"/>
  </rowFields>
  <rowItems count="11">
    <i>
      <x v="33"/>
    </i>
    <i>
      <x v="56"/>
    </i>
    <i>
      <x v="5"/>
    </i>
    <i>
      <x v="59"/>
    </i>
    <i>
      <x v="44"/>
    </i>
    <i>
      <x v="31"/>
    </i>
    <i>
      <x v="45"/>
    </i>
    <i>
      <x v="82"/>
    </i>
    <i>
      <x v="10"/>
    </i>
    <i>
      <x v="2"/>
    </i>
    <i t="grand">
      <x/>
    </i>
  </rowItems>
  <colItems count="1">
    <i/>
  </colItems>
  <dataFields count="1">
    <dataField name="Sum of SALE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60F3EA-B832-4498-9341-AB2480E42647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B14" firstHeaderRow="1" firstDataRow="1" firstDataCol="1"/>
  <pivotFields count="28">
    <pivotField dataField="1" showAll="0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</pivotField>
    <pivotField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>
      <items count="2764">
        <item x="2211"/>
        <item x="1270"/>
        <item x="2009"/>
        <item x="1529"/>
        <item x="1789"/>
        <item x="2172"/>
        <item x="2010"/>
        <item x="1526"/>
        <item x="1531"/>
        <item x="1535"/>
        <item x="1518"/>
        <item x="1765"/>
        <item x="1690"/>
        <item x="712"/>
        <item x="22"/>
        <item x="1524"/>
        <item x="1771"/>
        <item x="740"/>
        <item x="1704"/>
        <item x="2313"/>
        <item x="1611"/>
        <item x="1537"/>
        <item x="1481"/>
        <item x="1699"/>
        <item x="1612"/>
        <item x="1694"/>
        <item x="1607"/>
        <item x="2716"/>
        <item x="893"/>
        <item x="1692"/>
        <item x="1774"/>
        <item x="1996"/>
        <item x="1697"/>
        <item x="1599"/>
        <item x="1770"/>
        <item x="2210"/>
        <item x="1763"/>
        <item x="768"/>
        <item x="2729"/>
        <item x="2003"/>
        <item x="1995"/>
        <item x="2368"/>
        <item x="636"/>
        <item x="1528"/>
        <item x="1522"/>
        <item x="1489"/>
        <item x="806"/>
        <item x="2173"/>
        <item x="840"/>
        <item x="1593"/>
        <item x="1521"/>
        <item x="1598"/>
        <item x="1992"/>
        <item x="2175"/>
        <item x="1702"/>
        <item x="2362"/>
        <item x="2165"/>
        <item x="2170"/>
        <item x="2222"/>
        <item x="1835"/>
        <item x="1181"/>
        <item x="1510"/>
        <item x="1766"/>
        <item x="1715"/>
        <item x="1700"/>
        <item x="1420"/>
        <item x="2505"/>
        <item x="312"/>
        <item x="2004"/>
        <item x="2188"/>
        <item x="1442"/>
        <item x="510"/>
        <item x="1530"/>
        <item x="2177"/>
        <item x="2163"/>
        <item x="1596"/>
        <item x="2315"/>
        <item x="1333"/>
        <item x="2738"/>
        <item x="1485"/>
        <item x="2418"/>
        <item x="2460"/>
        <item x="1597"/>
        <item x="1782"/>
        <item x="812"/>
        <item x="939"/>
        <item x="1695"/>
        <item x="1532"/>
        <item x="1903"/>
        <item x="1601"/>
        <item x="1994"/>
        <item x="505"/>
        <item x="434"/>
        <item x="1705"/>
        <item x="813"/>
        <item x="2160"/>
        <item x="1976"/>
        <item x="1999"/>
        <item x="1525"/>
        <item x="742"/>
        <item x="2750"/>
        <item x="2236"/>
        <item x="1520"/>
        <item x="2726"/>
        <item x="124"/>
        <item x="1846"/>
        <item x="1777"/>
        <item x="2184"/>
        <item x="1764"/>
        <item x="1296"/>
        <item x="1693"/>
        <item x="2722"/>
        <item x="1540"/>
        <item x="2456"/>
        <item x="1419"/>
        <item x="1849"/>
        <item x="913"/>
        <item x="1709"/>
        <item x="1474"/>
        <item x="1527"/>
        <item x="2250"/>
        <item x="1781"/>
        <item x="709"/>
        <item x="917"/>
        <item x="513"/>
        <item x="2164"/>
        <item x="902"/>
        <item x="2196"/>
        <item x="2312"/>
        <item x="1698"/>
        <item x="1401"/>
        <item x="1885"/>
        <item x="1327"/>
        <item x="1337"/>
        <item x="2323"/>
        <item x="596"/>
        <item x="1848"/>
        <item x="836"/>
        <item x="1403"/>
        <item x="1222"/>
        <item x="1413"/>
        <item x="1768"/>
        <item x="802"/>
        <item x="1328"/>
        <item x="518"/>
        <item x="1472"/>
        <item x="1997"/>
        <item x="1411"/>
        <item x="863"/>
        <item x="1430"/>
        <item x="516"/>
        <item x="2268"/>
        <item x="679"/>
        <item x="2162"/>
        <item x="1373"/>
        <item x="2207"/>
        <item x="74"/>
        <item x="2251"/>
        <item x="689"/>
        <item x="1696"/>
        <item x="1710"/>
        <item x="1651"/>
        <item x="600"/>
        <item x="2002"/>
        <item x="342"/>
        <item x="508"/>
        <item x="1329"/>
        <item x="1659"/>
        <item x="2715"/>
        <item x="1688"/>
        <item x="1988"/>
        <item x="1482"/>
        <item x="2311"/>
        <item x="1727"/>
        <item x="1185"/>
        <item x="1432"/>
        <item x="1179"/>
        <item x="1850"/>
        <item x="566"/>
        <item x="2397"/>
        <item x="2737"/>
        <item x="2425"/>
        <item x="1776"/>
        <item x="1513"/>
        <item x="2001"/>
        <item x="1780"/>
        <item x="2161"/>
        <item x="2193"/>
        <item x="1784"/>
        <item x="906"/>
        <item x="1517"/>
        <item x="2383"/>
        <item x="2218"/>
        <item x="2033"/>
        <item x="2724"/>
        <item x="2740"/>
        <item x="2276"/>
        <item x="503"/>
        <item x="680"/>
        <item x="897"/>
        <item x="1740"/>
        <item x="1778"/>
        <item x="1523"/>
        <item x="1993"/>
        <item x="892"/>
        <item x="1707"/>
        <item x="2318"/>
        <item x="541"/>
        <item x="1868"/>
        <item x="21"/>
        <item x="1475"/>
        <item x="1194"/>
        <item x="1427"/>
        <item x="1862"/>
        <item x="2721"/>
        <item x="1490"/>
        <item x="641"/>
        <item x="282"/>
        <item x="1721"/>
        <item x="2751"/>
        <item x="1545"/>
        <item x="1772"/>
        <item x="996"/>
        <item x="754"/>
        <item x="1739"/>
        <item x="790"/>
        <item x="2282"/>
        <item x="350"/>
        <item x="2731"/>
        <item x="2400"/>
        <item x="2419"/>
        <item x="1691"/>
        <item x="794"/>
        <item x="772"/>
        <item x="2074"/>
        <item x="675"/>
        <item x="1731"/>
        <item x="673"/>
        <item x="898"/>
        <item x="506"/>
        <item x="757"/>
        <item x="1340"/>
        <item x="504"/>
        <item x="900"/>
        <item x="1396"/>
        <item x="1842"/>
        <item x="1929"/>
        <item x="1706"/>
        <item x="2180"/>
        <item x="1915"/>
        <item x="487"/>
        <item x="2167"/>
        <item x="383"/>
        <item x="2174"/>
        <item x="1723"/>
        <item x="1088"/>
        <item x="1991"/>
        <item x="1998"/>
        <item x="1043"/>
        <item x="2205"/>
        <item x="1077"/>
        <item x="1773"/>
        <item x="1831"/>
        <item x="2688"/>
        <item x="1818"/>
        <item x="2091"/>
        <item x="1670"/>
        <item x="2166"/>
        <item x="2176"/>
        <item x="807"/>
        <item x="932"/>
        <item x="1767"/>
        <item x="1349"/>
        <item x="507"/>
        <item x="1480"/>
        <item x="1441"/>
        <item x="911"/>
        <item x="2186"/>
        <item x="1595"/>
        <item x="2081"/>
        <item x="2309"/>
        <item x="1335"/>
        <item x="787"/>
        <item x="682"/>
        <item x="1384"/>
        <item x="1783"/>
        <item x="2238"/>
        <item x="1877"/>
        <item x="1769"/>
        <item x="1256"/>
        <item x="1483"/>
        <item x="1703"/>
        <item x="2235"/>
        <item x="2284"/>
        <item x="1853"/>
        <item x="967"/>
        <item x="514"/>
        <item x="1795"/>
        <item x="1760"/>
        <item x="797"/>
        <item x="671"/>
        <item x="1728"/>
        <item x="565"/>
        <item x="2325"/>
        <item x="2194"/>
        <item x="2382"/>
        <item x="2735"/>
        <item x="597"/>
        <item x="361"/>
        <item x="345"/>
        <item x="1369"/>
        <item x="2239"/>
        <item x="1861"/>
        <item x="1421"/>
        <item x="2265"/>
        <item x="1186"/>
        <item x="1672"/>
        <item x="1294"/>
        <item x="678"/>
        <item x="1646"/>
        <item x="1719"/>
        <item x="1389"/>
        <item x="1779"/>
        <item x="2443"/>
        <item x="1990"/>
        <item x="2052"/>
        <item x="1195"/>
        <item x="2063"/>
        <item x="992"/>
        <item x="2707"/>
        <item x="1188"/>
        <item x="920"/>
        <item x="2075"/>
        <item x="2185"/>
        <item x="752"/>
        <item x="2609"/>
        <item x="1320"/>
        <item x="2719"/>
        <item x="1096"/>
        <item x="1720"/>
        <item x="2718"/>
        <item x="1876"/>
        <item x="1386"/>
        <item x="756"/>
        <item x="1387"/>
        <item x="1341"/>
        <item x="2216"/>
        <item x="1404"/>
        <item x="2073"/>
        <item x="1275"/>
        <item x="355"/>
        <item x="862"/>
        <item x="1385"/>
        <item x="1989"/>
        <item x="1603"/>
        <item x="2753"/>
        <item x="766"/>
        <item x="2169"/>
        <item x="801"/>
        <item x="2752"/>
        <item x="1924"/>
        <item x="2000"/>
        <item x="2240"/>
        <item x="765"/>
        <item x="2208"/>
        <item x="1519"/>
        <item x="2197"/>
        <item x="1080"/>
        <item x="2361"/>
        <item x="1775"/>
        <item x="1838"/>
        <item x="2199"/>
        <item x="1586"/>
        <item x="2213"/>
        <item x="2322"/>
        <item x="1395"/>
        <item x="1863"/>
        <item x="2069"/>
        <item x="2007"/>
        <item x="1470"/>
        <item x="2321"/>
        <item x="2743"/>
        <item x="1412"/>
        <item x="2202"/>
        <item x="683"/>
        <item x="1592"/>
        <item x="2168"/>
        <item x="755"/>
        <item x="1422"/>
        <item x="1606"/>
        <item x="156"/>
        <item x="1874"/>
        <item x="2171"/>
        <item x="2625"/>
        <item x="1176"/>
        <item x="500"/>
        <item x="1872"/>
        <item x="497"/>
        <item x="638"/>
        <item x="2620"/>
        <item x="2669"/>
        <item x="387"/>
        <item x="2477"/>
        <item x="2198"/>
        <item x="1920"/>
        <item x="1958"/>
        <item x="1488"/>
        <item x="343"/>
        <item x="2316"/>
        <item x="1602"/>
        <item x="2326"/>
        <item x="1169"/>
        <item x="1701"/>
        <item x="808"/>
        <item x="803"/>
        <item x="1076"/>
        <item x="2626"/>
        <item x="2365"/>
        <item x="2278"/>
        <item x="973"/>
        <item x="1839"/>
        <item x="1645"/>
        <item x="1799"/>
        <item x="1714"/>
        <item x="1285"/>
        <item x="2272"/>
        <item x="509"/>
        <item x="2332"/>
        <item x="759"/>
        <item x="341"/>
        <item x="950"/>
        <item x="895"/>
        <item x="1539"/>
        <item x="2746"/>
        <item x="2220"/>
        <item x="2072"/>
        <item x="311"/>
        <item x="2041"/>
        <item x="904"/>
        <item x="102"/>
        <item x="1851"/>
        <item x="2730"/>
        <item x="2417"/>
        <item x="775"/>
        <item x="2183"/>
        <item x="1615"/>
        <item x="1476"/>
        <item x="2627"/>
        <item x="608"/>
        <item x="1276"/>
        <item x="685"/>
        <item x="1332"/>
        <item x="2725"/>
        <item x="1927"/>
        <item x="1613"/>
        <item x="2744"/>
        <item x="1549"/>
        <item x="1550"/>
        <item x="1912"/>
        <item x="1965"/>
        <item x="793"/>
        <item x="1061"/>
        <item x="1423"/>
        <item x="2137"/>
        <item x="1757"/>
        <item x="753"/>
        <item x="2414"/>
        <item x="2320"/>
        <item x="2439"/>
        <item x="1215"/>
        <item x="1424"/>
        <item x="2586"/>
        <item x="811"/>
        <item x="1736"/>
        <item x="2261"/>
        <item x="2319"/>
        <item x="910"/>
        <item x="2717"/>
        <item x="1125"/>
        <item x="2727"/>
        <item x="922"/>
        <item x="674"/>
        <item x="1199"/>
        <item x="912"/>
        <item x="2498"/>
        <item x="2147"/>
        <item x="1732"/>
        <item x="203"/>
        <item x="903"/>
        <item x="1902"/>
        <item x="1811"/>
        <item x="2487"/>
        <item x="1837"/>
        <item x="2360"/>
        <item x="2317"/>
        <item x="1865"/>
        <item x="1917"/>
        <item x="2635"/>
        <item x="1251"/>
        <item x="1378"/>
        <item x="942"/>
        <item x="2534"/>
        <item x="1858"/>
        <item x="2255"/>
        <item x="1344"/>
        <item x="2413"/>
        <item x="1277"/>
        <item x="2150"/>
        <item x="1547"/>
        <item x="2334"/>
        <item x="2754"/>
        <item x="2376"/>
        <item x="603"/>
        <item x="2517"/>
        <item x="2195"/>
        <item x="2434"/>
        <item x="1869"/>
        <item x="1324"/>
        <item x="346"/>
        <item x="2652"/>
        <item x="2013"/>
        <item x="1417"/>
        <item x="2421"/>
        <item x="799"/>
        <item x="1408"/>
        <item x="2277"/>
        <item x="1819"/>
        <item x="1428"/>
        <item x="2427"/>
        <item x="402"/>
        <item x="424"/>
        <item x="183"/>
        <item x="2058"/>
        <item x="125"/>
        <item x="2130"/>
        <item x="2393"/>
        <item x="1963"/>
        <item x="2370"/>
        <item x="1967"/>
        <item x="1331"/>
        <item x="2034"/>
        <item x="1918"/>
        <item x="970"/>
        <item x="2333"/>
        <item x="1972"/>
        <item x="800"/>
        <item x="938"/>
        <item x="1415"/>
        <item x="1815"/>
        <item x="1867"/>
        <item x="2224"/>
        <item x="1905"/>
        <item x="2093"/>
        <item x="2449"/>
        <item x="804"/>
        <item x="2569"/>
        <item x="2090"/>
        <item x="1802"/>
        <item x="2089"/>
        <item x="1511"/>
        <item x="2745"/>
        <item x="1382"/>
        <item x="1925"/>
        <item x="894"/>
        <item x="1052"/>
        <item x="1375"/>
        <item x="2612"/>
        <item x="1970"/>
        <item x="908"/>
        <item x="1982"/>
        <item x="1440"/>
        <item x="1193"/>
        <item x="1866"/>
        <item x="2556"/>
        <item x="936"/>
        <item x="944"/>
        <item x="2327"/>
        <item x="2095"/>
        <item x="1487"/>
        <item x="841"/>
        <item x="2712"/>
        <item x="423"/>
        <item x="2462"/>
        <item x="2537"/>
        <item x="340"/>
        <item x="1665"/>
        <item x="2324"/>
        <item x="2377"/>
        <item x="2623"/>
        <item x="2214"/>
        <item x="791"/>
        <item x="493"/>
        <item x="2371"/>
        <item x="1840"/>
        <item x="1283"/>
        <item x="935"/>
        <item x="2732"/>
        <item x="1643"/>
        <item x="2701"/>
        <item x="2097"/>
        <item x="2088"/>
        <item x="780"/>
        <item x="1653"/>
        <item x="2192"/>
        <item x="1829"/>
        <item x="1393"/>
        <item x="2742"/>
        <item x="1807"/>
        <item x="770"/>
        <item x="2755"/>
        <item x="1334"/>
        <item x="435"/>
        <item x="1380"/>
        <item x="2475"/>
        <item x="761"/>
        <item x="1585"/>
        <item x="2364"/>
        <item x="798"/>
        <item x="1758"/>
        <item x="1788"/>
        <item x="2263"/>
        <item x="1348"/>
        <item x="1557"/>
        <item x="2227"/>
        <item x="613"/>
        <item x="2461"/>
        <item x="2566"/>
        <item x="2424"/>
        <item x="2747"/>
        <item x="2629"/>
        <item x="496"/>
        <item x="1824"/>
        <item x="2762"/>
        <item x="1410"/>
        <item x="2246"/>
        <item x="1072"/>
        <item x="2411"/>
        <item x="1900"/>
        <item x="499"/>
        <item x="2087"/>
        <item x="388"/>
        <item x="764"/>
        <item x="1381"/>
        <item x="1604"/>
        <item x="367"/>
        <item x="392"/>
        <item x="594"/>
        <item x="760"/>
        <item x="2245"/>
        <item x="2006"/>
        <item x="1671"/>
        <item x="2723"/>
        <item x="2473"/>
        <item x="2226"/>
        <item x="751"/>
        <item x="1823"/>
        <item x="1433"/>
        <item x="1667"/>
        <item x="1054"/>
        <item x="2514"/>
        <item x="1458"/>
        <item x="1074"/>
        <item x="702"/>
        <item x="795"/>
        <item x="1852"/>
        <item x="1733"/>
        <item x="1890"/>
        <item x="2286"/>
        <item x="8"/>
        <item x="1647"/>
        <item x="1968"/>
        <item x="1093"/>
        <item x="2493"/>
        <item x="1189"/>
        <item x="2243"/>
        <item x="1605"/>
        <item x="2127"/>
        <item x="1684"/>
        <item x="1190"/>
        <item x="1738"/>
        <item x="474"/>
        <item x="2741"/>
        <item x="1314"/>
        <item x="2558"/>
        <item x="1546"/>
        <item x="2734"/>
        <item x="2248"/>
        <item x="758"/>
        <item x="1658"/>
        <item x="1330"/>
        <item x="667"/>
        <item x="2304"/>
        <item x="816"/>
        <item x="1267"/>
        <item x="2650"/>
        <item x="746"/>
        <item x="2667"/>
        <item x="1844"/>
        <item x="2190"/>
        <item x="915"/>
        <item x="2062"/>
        <item x="723"/>
        <item x="2689"/>
        <item x="809"/>
        <item x="1501"/>
        <item x="380"/>
        <item x="1342"/>
        <item x="1486"/>
        <item x="919"/>
        <item x="2391"/>
        <item x="1730"/>
        <item x="1184"/>
        <item x="1609"/>
        <item x="2451"/>
        <item x="76"/>
        <item x="779"/>
        <item x="2756"/>
        <item x="1070"/>
        <item x="2470"/>
        <item x="1883"/>
        <item x="964"/>
        <item x="1493"/>
        <item x="2274"/>
        <item x="781"/>
        <item x="1273"/>
        <item x="1478"/>
        <item x="2372"/>
        <item x="868"/>
        <item x="2759"/>
        <item x="2121"/>
        <item x="945"/>
        <item x="1095"/>
        <item x="1813"/>
        <item x="2700"/>
        <item x="433"/>
        <item x="2038"/>
        <item x="1453"/>
        <item x="351"/>
        <item x="297"/>
        <item x="2544"/>
        <item x="1588"/>
        <item x="684"/>
        <item x="1559"/>
        <item x="966"/>
        <item x="2209"/>
        <item x="672"/>
        <item x="1657"/>
        <item x="734"/>
        <item x="1081"/>
        <item x="1177"/>
        <item x="1172"/>
        <item x="2092"/>
        <item x="1409"/>
        <item x="1437"/>
        <item x="687"/>
        <item x="1464"/>
        <item x="2045"/>
        <item x="1666"/>
        <item x="2749"/>
        <item x="208"/>
        <item x="2266"/>
        <item x="1817"/>
        <item x="2384"/>
        <item x="691"/>
        <item x="1977"/>
        <item x="1426"/>
        <item x="2253"/>
        <item x="2380"/>
        <item x="2471"/>
        <item x="154"/>
        <item x="344"/>
        <item x="1455"/>
        <item x="2720"/>
        <item x="498"/>
        <item x="1926"/>
        <item x="2267"/>
        <item x="495"/>
        <item x="1505"/>
        <item x="1554"/>
        <item x="1610"/>
        <item x="940"/>
        <item x="2570"/>
        <item x="1429"/>
        <item x="1326"/>
        <item x="2228"/>
        <item x="2541"/>
        <item x="2201"/>
        <item x="2181"/>
        <item x="2577"/>
        <item x="1113"/>
        <item x="676"/>
        <item x="1669"/>
        <item x="2200"/>
        <item x="2229"/>
        <item x="1821"/>
        <item x="1827"/>
        <item x="11"/>
        <item x="1979"/>
        <item x="2640"/>
        <item x="2378"/>
        <item x="2187"/>
        <item x="1435"/>
        <item x="2430"/>
        <item x="1258"/>
        <item x="1896"/>
        <item x="1826"/>
        <item x="1286"/>
        <item x="2289"/>
        <item x="1742"/>
        <item x="1600"/>
        <item x="1718"/>
        <item x="1845"/>
        <item x="2217"/>
        <item x="2561"/>
        <item x="2504"/>
        <item x="805"/>
        <item x="2515"/>
        <item x="494"/>
        <item x="1374"/>
        <item x="2698"/>
        <item x="511"/>
        <item x="2129"/>
        <item x="1504"/>
        <item x="1407"/>
        <item x="2016"/>
        <item x="2548"/>
        <item x="2492"/>
        <item x="1309"/>
        <item x="1930"/>
        <item x="1746"/>
        <item x="681"/>
        <item x="2658"/>
        <item x="1406"/>
        <item x="1555"/>
        <item x="1479"/>
        <item x="2126"/>
        <item x="2597"/>
        <item x="301"/>
        <item x="2262"/>
        <item x="1923"/>
        <item x="1655"/>
        <item x="1360"/>
        <item x="477"/>
        <item x="1594"/>
        <item x="50"/>
        <item x="1066"/>
        <item x="2739"/>
        <item x="2247"/>
        <item x="1398"/>
        <item x="2204"/>
        <item x="512"/>
        <item x="665"/>
        <item x="2549"/>
        <item x="1859"/>
        <item x="1439"/>
        <item x="2256"/>
        <item x="1914"/>
        <item x="24"/>
        <item x="2117"/>
        <item x="1884"/>
        <item x="212"/>
        <item x="2686"/>
        <item x="731"/>
        <item x="1304"/>
        <item x="2374"/>
        <item x="1563"/>
        <item x="1717"/>
        <item x="1109"/>
        <item x="2219"/>
        <item x="1857"/>
        <item x="2367"/>
        <item x="2543"/>
        <item x="1797"/>
        <item x="302"/>
        <item x="501"/>
        <item x="2536"/>
        <item x="1644"/>
        <item x="2138"/>
        <item x="1098"/>
        <item x="604"/>
        <item x="235"/>
        <item x="2697"/>
        <item x="439"/>
        <item x="1127"/>
        <item x="2375"/>
        <item x="2110"/>
        <item x="1591"/>
        <item x="2143"/>
        <item x="2146"/>
        <item x="2728"/>
        <item x="2064"/>
        <item x="2310"/>
        <item x="1494"/>
        <item x="1068"/>
        <item x="1259"/>
        <item x="1312"/>
        <item x="2403"/>
        <item x="1082"/>
        <item x="2507"/>
        <item x="2699"/>
        <item x="1183"/>
        <item x="954"/>
        <item x="2645"/>
        <item x="1325"/>
        <item x="677"/>
        <item x="2314"/>
        <item x="1904"/>
        <item x="1928"/>
        <item x="299"/>
        <item x="6"/>
        <item x="1209"/>
        <item x="2538"/>
        <item x="1252"/>
        <item x="1115"/>
        <item x="2709"/>
        <item x="879"/>
        <item x="408"/>
        <item x="530"/>
        <item x="488"/>
        <item x="204"/>
        <item x="1913"/>
        <item x="2291"/>
        <item x="490"/>
        <item x="972"/>
        <item x="1649"/>
        <item x="410"/>
        <item x="2668"/>
        <item x="453"/>
        <item x="2714"/>
        <item x="1246"/>
        <item x="362"/>
        <item x="1477"/>
        <item x="2479"/>
        <item x="1660"/>
        <item x="2444"/>
        <item x="1451"/>
        <item x="2366"/>
        <item x="1208"/>
        <item x="947"/>
        <item x="1108"/>
        <item x="869"/>
        <item x="763"/>
        <item x="2429"/>
        <item x="2422"/>
        <item x="2221"/>
        <item x="2694"/>
        <item x="2663"/>
        <item x="366"/>
        <item x="1864"/>
        <item x="2665"/>
        <item x="1338"/>
        <item x="2423"/>
        <item x="2043"/>
        <item x="1055"/>
        <item x="1372"/>
        <item x="182"/>
        <item x="1443"/>
        <item x="1492"/>
        <item x="2553"/>
        <item x="2483"/>
        <item x="2733"/>
        <item x="2445"/>
        <item x="1400"/>
        <item x="331"/>
        <item x="2512"/>
        <item x="750"/>
        <item x="937"/>
        <item x="2102"/>
        <item x="2681"/>
        <item x="348"/>
        <item x="2519"/>
        <item x="16"/>
        <item x="1880"/>
        <item x="1192"/>
        <item x="1180"/>
        <item x="2435"/>
        <item x="2299"/>
        <item x="666"/>
        <item x="2032"/>
        <item x="1729"/>
        <item x="1121"/>
        <item x="533"/>
        <item x="1806"/>
        <item x="1726"/>
        <item x="876"/>
        <item x="2551"/>
        <item x="1278"/>
        <item x="462"/>
        <item x="2488"/>
        <item x="788"/>
        <item x="1484"/>
        <item x="2078"/>
        <item x="1908"/>
        <item x="2189"/>
        <item x="1683"/>
        <item x="983"/>
        <item x="1533"/>
        <item x="126"/>
        <item x="2231"/>
        <item x="1187"/>
        <item x="2302"/>
        <item x="2254"/>
        <item x="907"/>
        <item x="1664"/>
        <item x="1463"/>
        <item x="1551"/>
        <item x="1339"/>
        <item x="605"/>
        <item x="2116"/>
        <item x="1456"/>
        <item x="2436"/>
        <item x="2139"/>
        <item x="2269"/>
        <item x="2540"/>
        <item x="748"/>
        <item x="1673"/>
        <item x="2583"/>
        <item x="1461"/>
        <item x="1640"/>
        <item x="901"/>
        <item x="2703"/>
        <item x="1120"/>
        <item x="2343"/>
        <item x="2454"/>
        <item x="1090"/>
        <item x="1499"/>
        <item x="2495"/>
        <item x="776"/>
        <item x="2394"/>
        <item x="228"/>
        <item x="2655"/>
        <item x="2107"/>
        <item x="1473"/>
        <item x="1438"/>
        <item x="2713"/>
        <item x="792"/>
        <item x="1980"/>
        <item x="406"/>
        <item x="1737"/>
        <item x="2619"/>
        <item x="352"/>
        <item x="2748"/>
        <item x="401"/>
        <item x="1201"/>
        <item x="202"/>
        <item x="2591"/>
        <item x="2242"/>
        <item x="1397"/>
        <item x="121"/>
        <item x="2287"/>
        <item x="1336"/>
        <item x="386"/>
        <item x="1268"/>
        <item x="933"/>
        <item x="2428"/>
        <item x="2506"/>
        <item x="745"/>
        <item x="444"/>
        <item x="2527"/>
        <item x="2134"/>
        <item x="240"/>
        <item x="285"/>
        <item x="2466"/>
        <item x="2356"/>
        <item x="1971"/>
        <item x="1383"/>
        <item x="918"/>
        <item x="2329"/>
        <item x="2572"/>
        <item x="1745"/>
        <item x="1085"/>
        <item x="2486"/>
        <item x="991"/>
        <item x="1556"/>
        <item x="2704"/>
        <item x="2468"/>
        <item x="2125"/>
        <item x="1502"/>
        <item x="1856"/>
        <item x="1722"/>
        <item x="2592"/>
        <item x="2531"/>
        <item x="73"/>
        <item x="540"/>
        <item x="953"/>
        <item x="1744"/>
        <item x="2071"/>
        <item x="1106"/>
        <item x="2453"/>
        <item x="1751"/>
        <item x="131"/>
        <item x="1"/>
        <item x="955"/>
        <item x="2657"/>
        <item x="1097"/>
        <item x="360"/>
        <item x="1631"/>
        <item x="1227"/>
        <item x="2415"/>
        <item x="546"/>
        <item x="1434"/>
        <item x="1579"/>
        <item x="357"/>
        <item x="1749"/>
        <item x="2252"/>
        <item x="2122"/>
        <item x="1870"/>
        <item x="941"/>
        <item x="54"/>
        <item x="1875"/>
        <item x="2452"/>
        <item x="870"/>
        <item x="744"/>
        <item x="1803"/>
        <item x="2066"/>
        <item x="1986"/>
        <item x="2264"/>
        <item x="430"/>
        <item x="2223"/>
        <item x="2015"/>
        <item x="1553"/>
        <item x="951"/>
        <item x="562"/>
        <item x="1376"/>
        <item x="407"/>
        <item x="784"/>
        <item x="2611"/>
        <item x="2642"/>
        <item x="796"/>
        <item x="1648"/>
        <item x="2431"/>
        <item x="180"/>
        <item x="930"/>
        <item x="2595"/>
        <item x="2671"/>
        <item x="989"/>
        <item x="1191"/>
        <item x="2387"/>
        <item x="856"/>
        <item x="1794"/>
        <item x="1734"/>
        <item x="2114"/>
        <item x="1681"/>
        <item x="2446"/>
        <item x="2296"/>
        <item x="1264"/>
        <item x="2420"/>
        <item x="393"/>
        <item x="1084"/>
        <item x="2068"/>
        <item x="747"/>
        <item x="777"/>
        <item x="2336"/>
        <item x="1030"/>
        <item x="1444"/>
        <item x="1969"/>
        <item x="354"/>
        <item x="1984"/>
        <item x="1107"/>
        <item x="1542"/>
        <item x="2241"/>
        <item x="861"/>
        <item x="151"/>
        <item x="1196"/>
        <item x="64"/>
        <item x="2682"/>
        <item x="572"/>
        <item x="2369"/>
        <item x="2149"/>
        <item x="295"/>
        <item x="928"/>
        <item x="349"/>
        <item x="2448"/>
        <item x="2684"/>
        <item x="963"/>
        <item x="905"/>
        <item x="0"/>
        <item x="1508"/>
        <item x="2037"/>
        <item x="2152"/>
        <item x="1686"/>
        <item x="1038"/>
        <item x="1843"/>
        <item x="1315"/>
        <item x="2559"/>
        <item x="2654"/>
        <item x="2673"/>
        <item x="1879"/>
        <item x="2706"/>
        <item x="1860"/>
        <item x="1663"/>
        <item x="2412"/>
        <item x="67"/>
        <item x="2135"/>
        <item x="609"/>
        <item x="1938"/>
        <item x="2225"/>
        <item x="786"/>
        <item x="116"/>
        <item x="1431"/>
        <item x="767"/>
        <item x="1175"/>
        <item x="2547"/>
        <item x="2017"/>
        <item x="2077"/>
        <item x="2094"/>
        <item x="2690"/>
        <item x="1454"/>
        <item x="2011"/>
        <item x="949"/>
        <item x="536"/>
        <item x="2480"/>
        <item x="1425"/>
        <item x="1617"/>
        <item x="2489"/>
        <item x="2494"/>
        <item x="2346"/>
        <item x="178"/>
        <item x="1957"/>
        <item x="1948"/>
        <item x="1847"/>
        <item x="534"/>
        <item x="225"/>
        <item x="2490"/>
        <item x="1581"/>
        <item x="2621"/>
        <item x="1974"/>
        <item x="2687"/>
        <item x="234"/>
        <item x="478"/>
        <item x="2695"/>
        <item x="909"/>
        <item x="610"/>
        <item x="2672"/>
        <item x="2622"/>
        <item x="2676"/>
        <item x="1622"/>
        <item x="1558"/>
        <item x="1652"/>
        <item x="2580"/>
        <item x="914"/>
        <item x="2020"/>
        <item x="882"/>
        <item x="409"/>
        <item x="1711"/>
        <item x="2234"/>
        <item x="99"/>
        <item x="1041"/>
        <item x="119"/>
        <item x="1471"/>
        <item x="2523"/>
        <item x="1855"/>
        <item x="1087"/>
        <item x="1973"/>
        <item x="45"/>
        <item x="1985"/>
        <item x="962"/>
        <item x="62"/>
        <item x="1118"/>
        <item x="378"/>
        <item x="2467"/>
        <item x="2634"/>
        <item x="1810"/>
        <item x="2550"/>
        <item x="1292"/>
        <item x="1221"/>
        <item x="1871"/>
        <item x="61"/>
        <item x="2463"/>
        <item x="2662"/>
        <item x="2457"/>
        <item x="839"/>
        <item x="1112"/>
        <item x="1882"/>
        <item x="238"/>
        <item x="2275"/>
        <item x="601"/>
        <item x="334"/>
        <item x="1091"/>
        <item x="2249"/>
        <item x="824"/>
        <item x="690"/>
        <item x="123"/>
        <item x="1747"/>
        <item x="502"/>
        <item x="1801"/>
        <item x="452"/>
        <item x="2347"/>
        <item x="2270"/>
        <item x="1933"/>
        <item x="815"/>
        <item x="974"/>
        <item x="363"/>
        <item x="1791"/>
        <item x="2115"/>
        <item x="739"/>
        <item x="1394"/>
        <item x="2510"/>
        <item x="1057"/>
        <item x="2024"/>
        <item x="1377"/>
        <item x="769"/>
        <item x="520"/>
        <item x="2401"/>
        <item x="1854"/>
        <item x="1916"/>
        <item x="1253"/>
        <item x="2357"/>
        <item x="743"/>
        <item x="2552"/>
        <item x="2390"/>
        <item x="1654"/>
        <item x="1103"/>
        <item x="1079"/>
        <item x="2106"/>
        <item x="305"/>
        <item x="2533"/>
        <item x="2464"/>
        <item x="332"/>
        <item x="2526"/>
        <item x="475"/>
        <item x="1820"/>
        <item x="592"/>
        <item x="2295"/>
        <item x="322"/>
        <item x="2341"/>
        <item x="782"/>
        <item x="1182"/>
        <item x="405"/>
        <item x="2373"/>
        <item x="1102"/>
        <item x="591"/>
        <item x="2618"/>
        <item x="2215"/>
        <item x="1954"/>
        <item x="960"/>
        <item x="2257"/>
        <item x="2354"/>
        <item x="576"/>
        <item x="273"/>
        <item x="2711"/>
        <item x="2080"/>
        <item x="1889"/>
        <item x="1626"/>
        <item x="1552"/>
        <item x="2128"/>
        <item x="1541"/>
        <item x="1036"/>
        <item x="1178"/>
        <item x="515"/>
        <item x="843"/>
        <item x="1949"/>
        <item x="1804"/>
        <item x="2259"/>
        <item x="637"/>
        <item x="2674"/>
        <item x="778"/>
        <item x="2271"/>
        <item x="2637"/>
        <item x="2624"/>
        <item x="1931"/>
        <item x="2191"/>
        <item x="2005"/>
        <item x="2083"/>
        <item x="2244"/>
        <item x="300"/>
        <item x="1910"/>
        <item x="1284"/>
        <item x="1572"/>
        <item x="749"/>
        <item x="72"/>
        <item x="2485"/>
        <item x="1146"/>
        <item x="2363"/>
        <item x="958"/>
        <item x="2031"/>
        <item x="2696"/>
        <item x="353"/>
        <item x="1822"/>
        <item x="470"/>
        <item x="2608"/>
        <item x="847"/>
        <item x="135"/>
        <item x="12"/>
        <item x="1633"/>
        <item x="136"/>
        <item x="789"/>
        <item x="1790"/>
        <item x="2567"/>
        <item x="2596"/>
        <item x="1650"/>
        <item x="686"/>
        <item x="1405"/>
        <item x="2680"/>
        <item x="725"/>
        <item x="23"/>
        <item x="1582"/>
        <item x="2757"/>
        <item x="2331"/>
        <item x="440"/>
        <item x="2046"/>
        <item x="2339"/>
        <item x="2395"/>
        <item x="859"/>
        <item x="2330"/>
        <item x="2111"/>
        <item x="2542"/>
        <item x="2212"/>
        <item x="394"/>
        <item x="853"/>
        <item x="2554"/>
        <item x="2692"/>
        <item x="2096"/>
        <item x="1873"/>
        <item x="658"/>
        <item x="2416"/>
        <item x="1962"/>
        <item x="336"/>
        <item x="2140"/>
        <item x="2649"/>
        <item x="2666"/>
        <item x="2070"/>
        <item x="2520"/>
        <item x="480"/>
        <item x="2288"/>
        <item x="469"/>
        <item x="946"/>
        <item x="1724"/>
        <item x="2386"/>
        <item x="2578"/>
        <item x="585"/>
        <item x="1418"/>
        <item x="1796"/>
        <item x="2670"/>
        <item x="2615"/>
        <item x="616"/>
        <item x="2614"/>
        <item x="1446"/>
        <item x="230"/>
        <item x="2659"/>
        <item x="2040"/>
        <item x="2145"/>
        <item x="623"/>
        <item x="1978"/>
        <item x="2328"/>
        <item x="1122"/>
        <item x="468"/>
        <item x="309"/>
        <item x="1370"/>
        <item x="2491"/>
        <item x="2388"/>
        <item x="2182"/>
        <item x="875"/>
        <item x="447"/>
        <item x="2607"/>
        <item x="1830"/>
        <item x="1662"/>
        <item x="55"/>
        <item x="1503"/>
        <item x="2437"/>
        <item x="1679"/>
        <item x="2098"/>
        <item x="2500"/>
        <item x="1832"/>
        <item x="368"/>
        <item x="1800"/>
        <item x="873"/>
        <item x="2297"/>
        <item x="934"/>
        <item x="1590"/>
        <item x="877"/>
        <item x="2294"/>
        <item x="1231"/>
        <item x="1708"/>
        <item x="1073"/>
        <item x="959"/>
        <item x="2054"/>
        <item x="2348"/>
        <item x="134"/>
        <item x="2705"/>
        <item x="927"/>
        <item x="1932"/>
        <item x="1046"/>
        <item x="1975"/>
        <item x="899"/>
        <item x="1266"/>
        <item x="427"/>
        <item x="1668"/>
        <item x="2447"/>
        <item x="926"/>
        <item x="595"/>
        <item x="1568"/>
        <item x="359"/>
        <item x="129"/>
        <item x="2521"/>
        <item x="1220"/>
        <item x="1402"/>
        <item x="531"/>
        <item x="464"/>
        <item x="1269"/>
        <item x="117"/>
        <item x="703"/>
        <item x="2679"/>
        <item x="1685"/>
        <item x="1272"/>
        <item x="373"/>
        <item x="1836"/>
        <item x="338"/>
        <item x="670"/>
        <item x="896"/>
        <item x="2079"/>
        <item x="1265"/>
        <item x="1966"/>
        <item x="771"/>
        <item x="210"/>
        <item x="1132"/>
        <item x="2677"/>
        <item x="602"/>
        <item x="1094"/>
        <item x="2352"/>
        <item x="1661"/>
        <item x="2237"/>
        <item x="2048"/>
        <item x="1133"/>
        <item x="211"/>
        <item x="1083"/>
        <item x="1618"/>
        <item x="708"/>
        <item x="2590"/>
        <item x="181"/>
        <item x="921"/>
        <item x="1202"/>
        <item x="535"/>
        <item x="2546"/>
        <item x="2306"/>
        <item x="120"/>
        <item x="2693"/>
        <item x="2516"/>
        <item x="1379"/>
        <item x="1445"/>
        <item x="174"/>
        <item x="139"/>
        <item x="2656"/>
        <item x="943"/>
        <item x="1414"/>
        <item x="981"/>
        <item x="924"/>
        <item x="2651"/>
        <item x="1228"/>
        <item x="263"/>
        <item x="634"/>
        <item x="1639"/>
        <item x="221"/>
        <item x="823"/>
        <item x="1203"/>
        <item x="644"/>
        <item x="916"/>
        <item x="2359"/>
        <item x="2049"/>
        <item x="2478"/>
        <item x="1888"/>
        <item x="1656"/>
        <item x="1388"/>
        <item x="2653"/>
        <item x="1114"/>
        <item x="2398"/>
        <item x="2060"/>
        <item x="2499"/>
        <item x="2404"/>
        <item x="1834"/>
        <item x="5"/>
        <item x="925"/>
        <item x="339"/>
        <item x="1399"/>
        <item x="2476"/>
        <item x="1841"/>
        <item x="1144"/>
        <item x="2410"/>
        <item x="1282"/>
        <item x="111"/>
        <item x="1507"/>
        <item x="1560"/>
        <item x="292"/>
        <item x="1623"/>
        <item x="1608"/>
        <item x="1497"/>
        <item x="118"/>
        <item x="1078"/>
        <item x="785"/>
        <item x="2678"/>
        <item x="632"/>
        <item x="1808"/>
        <item x="1628"/>
        <item x="2084"/>
        <item x="2631"/>
        <item x="887"/>
        <item x="2101"/>
        <item x="880"/>
        <item x="2432"/>
        <item x="846"/>
        <item x="2047"/>
        <item x="2484"/>
        <item x="1725"/>
        <item x="483"/>
        <item x="1117"/>
        <item x="137"/>
        <item x="2426"/>
        <item x="1086"/>
        <item x="257"/>
        <item x="370"/>
        <item x="2279"/>
        <item x="2402"/>
        <item x="398"/>
        <item x="1469"/>
        <item x="975"/>
        <item x="2136"/>
        <item x="1359"/>
        <item x="1319"/>
        <item x="206"/>
        <item x="1293"/>
        <item x="1059"/>
        <item x="2065"/>
        <item x="1261"/>
        <item x="421"/>
        <item x="1543"/>
        <item x="889"/>
        <item x="2555"/>
        <item x="1828"/>
        <item x="2039"/>
        <item x="2587"/>
        <item x="833"/>
        <item x="1287"/>
        <item x="956"/>
        <item x="2086"/>
        <item x="1351"/>
        <item x="179"/>
        <item x="231"/>
        <item x="1562"/>
        <item x="1254"/>
        <item x="1002"/>
        <item x="2119"/>
        <item x="1205"/>
        <item x="611"/>
        <item x="2292"/>
        <item x="1241"/>
        <item x="1260"/>
        <item x="1289"/>
        <item x="726"/>
        <item x="985"/>
        <item x="358"/>
        <item x="699"/>
        <item x="2100"/>
        <item x="1500"/>
        <item x="2628"/>
        <item x="2568"/>
        <item x="2465"/>
        <item x="1878"/>
        <item x="1167"/>
        <item x="2280"/>
        <item x="1204"/>
        <item x="606"/>
        <item x="2050"/>
        <item x="736"/>
        <item x="1279"/>
        <item x="329"/>
        <item x="1130"/>
        <item x="1153"/>
        <item x="2575"/>
        <item x="978"/>
        <item x="2630"/>
        <item x="443"/>
        <item x="347"/>
        <item x="1548"/>
        <item x="1024"/>
        <item x="2405"/>
        <item x="2148"/>
        <item x="1515"/>
        <item x="1716"/>
        <item x="60"/>
        <item x="58"/>
        <item x="1833"/>
        <item x="100"/>
        <item x="2076"/>
        <item x="1111"/>
        <item x="2112"/>
        <item x="650"/>
        <item x="581"/>
        <item x="2285"/>
        <item x="1067"/>
        <item x="825"/>
        <item x="980"/>
        <item x="2142"/>
        <item x="13"/>
        <item x="1616"/>
        <item x="2104"/>
        <item x="1534"/>
        <item x="612"/>
        <item x="290"/>
        <item x="2019"/>
        <item x="1919"/>
        <item x="1263"/>
        <item x="561"/>
        <item x="2335"/>
        <item x="485"/>
        <item x="1983"/>
        <item x="886"/>
        <item x="579"/>
        <item x="2179"/>
        <item x="2616"/>
        <item x="1459"/>
        <item x="2557"/>
        <item x="2588"/>
        <item x="2474"/>
        <item x="1886"/>
        <item x="830"/>
        <item x="1907"/>
        <item x="391"/>
        <item x="2154"/>
        <item x="635"/>
        <item x="1007"/>
        <item x="1170"/>
        <item x="476"/>
        <item x="1135"/>
        <item x="3"/>
        <item x="1390"/>
        <item x="2664"/>
        <item x="631"/>
        <item x="2067"/>
        <item x="69"/>
        <item x="990"/>
        <item x="2584"/>
        <item x="2511"/>
        <item x="445"/>
        <item x="701"/>
        <item x="692"/>
        <item x="817"/>
        <item x="716"/>
        <item x="2691"/>
        <item x="327"/>
        <item x="717"/>
        <item x="2014"/>
        <item x="1142"/>
        <item x="1262"/>
        <item x="607"/>
        <item x="2685"/>
        <item x="1229"/>
        <item x="1050"/>
        <item x="2710"/>
        <item x="986"/>
        <item x="593"/>
        <item x="272"/>
        <item x="1069"/>
        <item x="1570"/>
        <item x="1071"/>
        <item x="1218"/>
        <item x="1940"/>
        <item x="1635"/>
        <item x="436"/>
        <item x="730"/>
        <item x="207"/>
        <item x="2639"/>
        <item x="2026"/>
        <item x="415"/>
        <item x="101"/>
        <item x="1003"/>
        <item x="2496"/>
        <item x="2539"/>
        <item x="166"/>
        <item x="1987"/>
        <item x="484"/>
        <item x="714"/>
        <item x="773"/>
        <item x="2042"/>
        <item x="1674"/>
        <item x="599"/>
        <item x="307"/>
        <item x="923"/>
        <item x="112"/>
        <item x="148"/>
        <item x="2532"/>
        <item x="418"/>
        <item x="1496"/>
        <item x="1210"/>
        <item x="718"/>
        <item x="1092"/>
        <item x="1941"/>
        <item x="995"/>
        <item x="2438"/>
        <item x="2396"/>
        <item x="2392"/>
        <item x="260"/>
        <item x="2571"/>
        <item x="1881"/>
        <item x="259"/>
        <item x="1416"/>
        <item x="834"/>
        <item x="564"/>
        <item x="614"/>
        <item x="1792"/>
        <item x="191"/>
        <item x="2"/>
        <item x="849"/>
        <item x="2644"/>
        <item x="1934"/>
        <item x="627"/>
        <item x="53"/>
        <item x="1911"/>
        <item x="2124"/>
        <item x="1544"/>
        <item x="1089"/>
        <item x="1805"/>
        <item x="2522"/>
        <item x="2508"/>
        <item x="1798"/>
        <item x="1587"/>
        <item x="437"/>
        <item x="1255"/>
        <item x="2099"/>
        <item x="1014"/>
        <item x="1680"/>
        <item x="2503"/>
        <item x="2281"/>
        <item x="416"/>
        <item x="2290"/>
        <item x="171"/>
        <item x="1140"/>
        <item x="735"/>
        <item x="1026"/>
        <item x="167"/>
        <item x="1689"/>
        <item x="660"/>
        <item x="1017"/>
        <item x="2407"/>
        <item x="2545"/>
        <item x="1257"/>
        <item x="46"/>
        <item x="2440"/>
        <item x="713"/>
        <item x="1281"/>
        <item x="1058"/>
        <item x="1906"/>
        <item x="2594"/>
        <item x="1116"/>
        <item x="1104"/>
        <item x="1274"/>
        <item x="2120"/>
        <item x="10"/>
        <item x="1676"/>
        <item x="425"/>
        <item x="1491"/>
        <item x="2345"/>
        <item x="2760"/>
        <item x="2344"/>
        <item x="1909"/>
        <item x="304"/>
        <item x="1922"/>
        <item x="2602"/>
        <item x="2589"/>
        <item x="310"/>
        <item x="356"/>
        <item x="2442"/>
        <item x="1008"/>
        <item x="2028"/>
        <item x="2603"/>
        <item x="1031"/>
        <item x="2528"/>
        <item x="2683"/>
        <item x="246"/>
        <item x="1162"/>
        <item x="527"/>
        <item x="145"/>
        <item x="1124"/>
        <item x="929"/>
        <item x="271"/>
        <item x="2509"/>
        <item x="1894"/>
        <item x="2293"/>
        <item x="1614"/>
        <item x="70"/>
        <item x="2133"/>
        <item x="127"/>
        <item x="2576"/>
        <item x="1126"/>
        <item x="1953"/>
        <item x="2643"/>
        <item x="219"/>
        <item x="283"/>
        <item x="1506"/>
        <item x="412"/>
        <item x="1816"/>
        <item x="2702"/>
        <item x="2675"/>
        <item x="287"/>
        <item x="2605"/>
        <item x="141"/>
        <item x="1217"/>
        <item x="2758"/>
        <item x="2008"/>
        <item x="598"/>
        <item x="2273"/>
        <item x="1964"/>
        <item x="2606"/>
        <item x="224"/>
        <item x="15"/>
        <item x="214"/>
        <item x="618"/>
        <item x="2178"/>
        <item x="1212"/>
        <item x="1687"/>
        <item x="256"/>
        <item x="1509"/>
        <item x="2565"/>
        <item x="1164"/>
        <item x="1447"/>
        <item x="2459"/>
        <item x="122"/>
        <item x="83"/>
        <item x="2123"/>
        <item x="411"/>
        <item x="51"/>
        <item x="2113"/>
        <item x="2497"/>
        <item x="1677"/>
        <item x="1147"/>
        <item x="2660"/>
        <item x="1148"/>
        <item x="2502"/>
        <item x="254"/>
        <item x="2472"/>
        <item x="325"/>
        <item x="529"/>
        <item x="429"/>
        <item x="693"/>
        <item x="1516"/>
        <item x="1216"/>
        <item x="851"/>
        <item x="1037"/>
        <item x="1020"/>
        <item x="1065"/>
        <item x="2157"/>
        <item x="14"/>
        <item x="2144"/>
        <item x="1101"/>
        <item x="400"/>
        <item x="419"/>
        <item x="84"/>
        <item x="449"/>
        <item x="2647"/>
        <item x="1028"/>
        <item x="249"/>
        <item x="2501"/>
        <item x="737"/>
        <item x="461"/>
        <item x="1466"/>
        <item x="1368"/>
        <item x="2399"/>
        <item x="1242"/>
        <item x="639"/>
        <item x="2579"/>
        <item x="1812"/>
        <item x="1583"/>
        <item x="567"/>
        <item x="2638"/>
        <item x="2085"/>
        <item x="308"/>
        <item x="1759"/>
        <item x="2389"/>
        <item x="1297"/>
        <item x="821"/>
        <item x="620"/>
        <item x="1168"/>
        <item x="2301"/>
        <item x="1901"/>
        <item x="1355"/>
        <item x="1748"/>
        <item x="279"/>
        <item x="2581"/>
        <item x="2036"/>
        <item x="1825"/>
        <item x="526"/>
        <item x="1305"/>
        <item x="140"/>
        <item x="1921"/>
        <item x="2708"/>
        <item x="277"/>
        <item x="872"/>
        <item x="1213"/>
        <item x="971"/>
        <item x="2450"/>
        <item x="1950"/>
        <item x="721"/>
        <item x="1362"/>
        <item x="1290"/>
        <item x="1574"/>
        <item x="2233"/>
        <item x="2585"/>
        <item x="146"/>
        <item x="2298"/>
        <item x="133"/>
        <item x="1457"/>
        <item x="1165"/>
        <item x="2349"/>
        <item x="891"/>
        <item x="857"/>
        <item x="1323"/>
        <item x="2305"/>
        <item x="1512"/>
        <item x="1051"/>
        <item x="1584"/>
        <item x="1750"/>
        <item x="845"/>
        <item x="2141"/>
        <item x="1452"/>
        <item x="569"/>
        <item x="640"/>
        <item x="2736"/>
        <item x="18"/>
        <item x="1981"/>
        <item x="278"/>
        <item x="1893"/>
        <item x="486"/>
        <item x="442"/>
        <item x="521"/>
        <item x="276"/>
        <item x="2300"/>
        <item x="472"/>
        <item x="396"/>
        <item x="1743"/>
        <item x="17"/>
        <item x="1245"/>
        <item x="19"/>
        <item x="107"/>
        <item x="1561"/>
        <item x="1129"/>
        <item x="2232"/>
        <item x="881"/>
        <item x="2641"/>
        <item x="333"/>
        <item x="1013"/>
        <item x="984"/>
        <item x="1011"/>
        <item x="1895"/>
        <item x="1392"/>
        <item x="2057"/>
        <item x="2513"/>
        <item x="157"/>
        <item x="152"/>
        <item x="719"/>
        <item x="617"/>
        <item x="1678"/>
        <item x="1353"/>
        <item x="1131"/>
        <item x="2646"/>
        <item x="831"/>
        <item x="965"/>
        <item x="629"/>
        <item x="2562"/>
        <item x="838"/>
        <item x="466"/>
        <item x="404"/>
        <item x="66"/>
        <item x="2524"/>
        <item x="397"/>
        <item x="1946"/>
        <item x="422"/>
        <item x="537"/>
        <item x="528"/>
        <item x="722"/>
        <item x="2481"/>
        <item x="1291"/>
        <item x="432"/>
        <item x="1307"/>
        <item x="615"/>
        <item x="245"/>
        <item x="1578"/>
        <item x="48"/>
        <item x="371"/>
        <item x="169"/>
        <item x="375"/>
        <item x="1230"/>
        <item x="109"/>
        <item x="1675"/>
        <item x="2593"/>
        <item x="706"/>
        <item x="450"/>
        <item x="1573"/>
        <item x="1391"/>
        <item x="1234"/>
        <item x="1945"/>
        <item x="659"/>
        <item x="1110"/>
        <item x="2340"/>
        <item x="999"/>
        <item x="1136"/>
        <item x="313"/>
        <item x="482"/>
        <item x="96"/>
        <item x="1034"/>
        <item x="2525"/>
        <item x="890"/>
        <item x="144"/>
        <item x="2061"/>
        <item x="643"/>
        <item x="1756"/>
        <item x="2564"/>
        <item x="1467"/>
        <item x="1062"/>
        <item x="1300"/>
        <item x="2118"/>
        <item x="2617"/>
        <item x="1197"/>
        <item x="885"/>
        <item x="2648"/>
        <item x="364"/>
        <item x="2351"/>
        <item x="2030"/>
        <item x="1354"/>
        <item x="2433"/>
        <item x="2574"/>
        <item x="931"/>
        <item x="243"/>
        <item x="420"/>
        <item x="2027"/>
        <item x="724"/>
        <item x="1752"/>
        <item x="1495"/>
        <item x="255"/>
        <item x="1621"/>
        <item x="1310"/>
        <item x="454"/>
        <item x="2051"/>
        <item x="1239"/>
        <item x="622"/>
        <item x="2406"/>
        <item x="479"/>
        <item x="431"/>
        <item x="390"/>
        <item x="59"/>
        <item x="2307"/>
        <item x="587"/>
        <item x="438"/>
        <item x="1352"/>
        <item x="9"/>
        <item x="274"/>
        <item x="1308"/>
        <item x="2469"/>
        <item x="774"/>
        <item x="732"/>
        <item x="2022"/>
        <item x="1295"/>
        <item x="2131"/>
        <item x="729"/>
        <item x="2103"/>
        <item x="303"/>
        <item x="2563"/>
        <item x="205"/>
        <item x="2159"/>
        <item x="1939"/>
        <item x="247"/>
        <item x="381"/>
        <item x="2518"/>
        <item x="1200"/>
        <item x="961"/>
        <item x="783"/>
        <item x="229"/>
        <item x="1100"/>
        <item x="2025"/>
        <item x="284"/>
        <item x="467"/>
        <item x="1171"/>
        <item x="1223"/>
        <item x="1025"/>
        <item x="1793"/>
        <item x="888"/>
        <item x="837"/>
        <item x="1298"/>
        <item x="707"/>
        <item x="948"/>
        <item x="2283"/>
        <item x="2529"/>
        <item x="213"/>
        <item x="1005"/>
        <item x="1053"/>
        <item x="626"/>
        <item x="1465"/>
        <item x="128"/>
        <item x="538"/>
        <item x="306"/>
        <item x="31"/>
        <item x="998"/>
        <item x="492"/>
        <item x="1899"/>
        <item x="269"/>
        <item x="2055"/>
        <item x="1321"/>
        <item x="374"/>
        <item x="2109"/>
        <item x="1787"/>
        <item x="2355"/>
        <item x="952"/>
        <item x="188"/>
        <item x="40"/>
        <item x="852"/>
        <item x="403"/>
        <item x="417"/>
        <item x="1207"/>
        <item x="738"/>
        <item x="218"/>
        <item x="2530"/>
        <item x="1288"/>
        <item x="298"/>
        <item x="968"/>
        <item x="720"/>
        <item x="2441"/>
        <item x="524"/>
        <item x="850"/>
        <item x="741"/>
        <item x="280"/>
        <item x="2350"/>
        <item x="2408"/>
        <item x="267"/>
        <item x="1105"/>
        <item x="2158"/>
        <item x="517"/>
        <item x="2632"/>
        <item x="106"/>
        <item x="1302"/>
        <item x="1955"/>
        <item x="57"/>
        <item x="2560"/>
        <item x="1785"/>
        <item x="164"/>
        <item x="987"/>
        <item x="2303"/>
        <item x="1039"/>
        <item x="2021"/>
        <item x="649"/>
        <item x="2044"/>
        <item x="1163"/>
        <item x="473"/>
        <item x="2455"/>
        <item x="323"/>
        <item x="858"/>
        <item x="376"/>
        <item x="818"/>
        <item x="1198"/>
        <item x="1063"/>
        <item x="1280"/>
        <item x="704"/>
        <item x="1233"/>
        <item x="1620"/>
        <item x="1619"/>
        <item x="1897"/>
        <item x="1303"/>
        <item x="1152"/>
        <item x="883"/>
        <item x="1134"/>
        <item x="865"/>
        <item x="651"/>
        <item x="1947"/>
        <item x="570"/>
        <item x="426"/>
        <item x="2108"/>
        <item x="969"/>
        <item x="2342"/>
        <item x="844"/>
        <item x="1564"/>
        <item x="2053"/>
        <item x="82"/>
        <item x="574"/>
        <item x="855"/>
        <item x="252"/>
        <item x="395"/>
        <item x="2308"/>
        <item x="1566"/>
        <item x="2353"/>
        <item x="994"/>
        <item x="2661"/>
        <item x="56"/>
        <item x="399"/>
        <item x="532"/>
        <item x="114"/>
        <item x="543"/>
        <item x="1887"/>
        <item x="4"/>
        <item x="2035"/>
        <item x="2633"/>
        <item x="711"/>
        <item x="385"/>
        <item x="1322"/>
        <item x="481"/>
        <item x="413"/>
        <item x="379"/>
        <item x="547"/>
        <item x="1357"/>
        <item x="159"/>
        <item x="810"/>
        <item x="997"/>
        <item x="619"/>
        <item x="860"/>
        <item x="544"/>
        <item x="590"/>
        <item x="957"/>
        <item x="1629"/>
        <item x="1468"/>
        <item x="75"/>
        <item x="1313"/>
        <item x="293"/>
        <item x="1762"/>
        <item x="1682"/>
        <item x="1956"/>
        <item x="1346"/>
        <item x="2151"/>
        <item x="1580"/>
        <item x="669"/>
        <item x="113"/>
        <item x="2029"/>
        <item x="1151"/>
        <item x="1157"/>
        <item x="1248"/>
        <item x="1056"/>
        <item x="1226"/>
        <item x="1450"/>
        <item x="1448"/>
        <item x="1364"/>
        <item x="138"/>
        <item x="33"/>
        <item x="573"/>
        <item x="2230"/>
        <item x="1243"/>
        <item x="1311"/>
        <item x="1206"/>
        <item x="2601"/>
        <item x="268"/>
        <item x="1632"/>
        <item x="132"/>
        <item x="588"/>
        <item x="26"/>
        <item x="2409"/>
        <item x="165"/>
        <item x="696"/>
        <item x="2761"/>
        <item x="446"/>
        <item x="1006"/>
        <item x="63"/>
        <item x="1128"/>
        <item x="519"/>
        <item x="842"/>
        <item x="525"/>
        <item x="94"/>
        <item x="1935"/>
        <item x="1064"/>
        <item x="428"/>
        <item x="1460"/>
        <item x="1569"/>
        <item x="294"/>
        <item x="2599"/>
        <item x="1010"/>
        <item x="1099"/>
        <item x="1155"/>
        <item x="1936"/>
        <item x="1952"/>
        <item x="715"/>
        <item x="2338"/>
        <item x="878"/>
        <item x="1642"/>
        <item x="7"/>
        <item x="175"/>
        <item x="628"/>
        <item x="1219"/>
        <item x="1636"/>
        <item x="1232"/>
        <item x="1154"/>
        <item x="976"/>
        <item x="871"/>
        <item x="1712"/>
        <item x="491"/>
        <item x="1755"/>
        <item x="1514"/>
        <item x="1018"/>
        <item x="318"/>
        <item x="1350"/>
        <item x="1892"/>
        <item x="71"/>
        <item x="2012"/>
        <item x="828"/>
        <item x="1753"/>
        <item x="1634"/>
        <item x="1174"/>
        <item x="296"/>
        <item x="874"/>
        <item x="108"/>
        <item x="1211"/>
        <item x="1630"/>
        <item x="2573"/>
        <item x="1060"/>
        <item x="563"/>
        <item x="451"/>
        <item x="2613"/>
        <item x="1576"/>
        <item x="2258"/>
        <item x="1356"/>
        <item x="559"/>
        <item x="1244"/>
        <item x="1638"/>
        <item x="47"/>
        <item x="2358"/>
        <item x="656"/>
        <item x="1035"/>
        <item x="1627"/>
        <item x="884"/>
        <item x="1361"/>
        <item x="2105"/>
        <item x="553"/>
        <item x="1589"/>
        <item x="365"/>
        <item x="1158"/>
        <item x="1449"/>
        <item x="558"/>
        <item x="700"/>
        <item x="65"/>
        <item x="220"/>
        <item x="1624"/>
        <item x="549"/>
        <item x="705"/>
        <item x="170"/>
        <item x="661"/>
        <item x="993"/>
        <item x="153"/>
        <item x="1156"/>
        <item x="1214"/>
        <item x="2018"/>
        <item x="835"/>
        <item x="458"/>
        <item x="1075"/>
        <item x="710"/>
        <item x="197"/>
        <item x="1761"/>
        <item x="77"/>
        <item x="522"/>
        <item x="539"/>
        <item x="1029"/>
        <item x="1786"/>
        <item x="286"/>
        <item x="98"/>
        <item x="582"/>
        <item x="1318"/>
        <item x="78"/>
        <item x="577"/>
        <item x="698"/>
        <item x="158"/>
        <item x="463"/>
        <item x="471"/>
        <item x="265"/>
        <item x="456"/>
        <item x="222"/>
        <item x="110"/>
        <item x="1049"/>
        <item x="2379"/>
        <item x="314"/>
        <item x="647"/>
        <item x="335"/>
        <item x="1741"/>
        <item x="829"/>
        <item x="389"/>
        <item x="261"/>
        <item x="264"/>
        <item x="1161"/>
        <item x="232"/>
        <item x="578"/>
        <item x="1436"/>
        <item x="1637"/>
        <item x="697"/>
        <item x="115"/>
        <item x="44"/>
        <item x="551"/>
        <item x="848"/>
        <item x="1567"/>
        <item x="291"/>
        <item x="977"/>
        <item x="185"/>
        <item x="2598"/>
        <item x="79"/>
        <item x="571"/>
        <item x="36"/>
        <item x="1571"/>
        <item x="248"/>
        <item x="1713"/>
        <item x="1366"/>
        <item x="1814"/>
        <item x="337"/>
        <item x="38"/>
        <item x="88"/>
        <item x="289"/>
        <item x="1271"/>
        <item x="864"/>
        <item x="621"/>
        <item x="1235"/>
        <item x="523"/>
        <item x="728"/>
        <item x="217"/>
        <item x="1898"/>
        <item x="2337"/>
        <item x="448"/>
        <item x="382"/>
        <item x="1316"/>
        <item x="630"/>
        <item x="1225"/>
        <item x="1735"/>
        <item x="155"/>
        <item x="457"/>
        <item x="236"/>
        <item x="242"/>
        <item x="1150"/>
        <item x="1891"/>
        <item x="1143"/>
        <item x="2056"/>
        <item x="1042"/>
        <item x="1367"/>
        <item x="695"/>
        <item x="694"/>
        <item x="2023"/>
        <item x="1942"/>
        <item x="1012"/>
        <item x="1937"/>
        <item x="1565"/>
        <item x="1358"/>
        <item x="2156"/>
        <item x="1159"/>
        <item x="2206"/>
        <item x="384"/>
        <item x="1249"/>
        <item x="2600"/>
        <item x="866"/>
        <item x="2132"/>
        <item x="226"/>
        <item x="281"/>
        <item x="227"/>
        <item x="2482"/>
        <item x="1027"/>
        <item x="1019"/>
        <item x="143"/>
        <item x="625"/>
        <item x="1498"/>
        <item x="568"/>
        <item x="459"/>
        <item x="251"/>
        <item x="1462"/>
        <item x="372"/>
        <item x="1166"/>
        <item x="460"/>
        <item x="37"/>
        <item x="1301"/>
        <item x="2153"/>
        <item x="819"/>
        <item x="68"/>
        <item x="550"/>
        <item x="2381"/>
        <item x="455"/>
        <item x="548"/>
        <item x="1754"/>
        <item x="377"/>
        <item x="1145"/>
        <item x="655"/>
        <item x="1137"/>
        <item x="215"/>
        <item x="556"/>
        <item x="200"/>
        <item x="2155"/>
        <item x="1306"/>
        <item x="223"/>
        <item x="150"/>
        <item x="149"/>
        <item x="95"/>
        <item x="988"/>
        <item x="668"/>
        <item x="664"/>
        <item x="557"/>
        <item x="244"/>
        <item x="1138"/>
        <item x="1238"/>
        <item x="1141"/>
        <item x="1959"/>
        <item x="1317"/>
        <item x="1023"/>
        <item x="2260"/>
        <item x="1575"/>
        <item x="216"/>
        <item x="1625"/>
        <item x="369"/>
        <item x="1343"/>
        <item x="762"/>
        <item x="2059"/>
        <item x="854"/>
        <item x="1371"/>
        <item x="253"/>
        <item x="1045"/>
        <item x="177"/>
        <item x="982"/>
        <item x="1250"/>
        <item x="93"/>
        <item x="330"/>
        <item x="545"/>
        <item x="979"/>
        <item x="176"/>
        <item x="1944"/>
        <item x="324"/>
        <item x="554"/>
        <item x="1577"/>
        <item x="814"/>
        <item x="1943"/>
        <item x="275"/>
        <item x="727"/>
        <item x="142"/>
        <item x="147"/>
        <item x="90"/>
        <item x="81"/>
        <item x="1247"/>
        <item x="317"/>
        <item x="542"/>
        <item x="652"/>
        <item x="198"/>
        <item x="91"/>
        <item x="1299"/>
        <item x="1021"/>
        <item x="2636"/>
        <item x="1345"/>
        <item x="648"/>
        <item x="2604"/>
        <item x="1022"/>
        <item x="41"/>
        <item x="1240"/>
        <item x="646"/>
        <item x="2610"/>
        <item x="642"/>
        <item x="194"/>
        <item x="441"/>
        <item x="662"/>
        <item x="105"/>
        <item x="27"/>
        <item x="822"/>
        <item x="321"/>
        <item x="1237"/>
        <item x="1044"/>
        <item x="34"/>
        <item x="654"/>
        <item x="1224"/>
        <item x="583"/>
        <item x="28"/>
        <item x="1160"/>
        <item x="266"/>
        <item x="29"/>
        <item x="560"/>
        <item x="645"/>
        <item x="1040"/>
        <item x="1149"/>
        <item x="624"/>
        <item x="1032"/>
        <item x="663"/>
        <item x="190"/>
        <item x="552"/>
        <item x="633"/>
        <item x="826"/>
        <item x="168"/>
        <item x="25"/>
        <item x="2535"/>
        <item x="250"/>
        <item x="575"/>
        <item x="580"/>
        <item x="160"/>
        <item x="1015"/>
        <item x="586"/>
        <item x="97"/>
        <item x="39"/>
        <item x="867"/>
        <item x="1951"/>
        <item x="20"/>
        <item x="1347"/>
        <item x="319"/>
        <item x="320"/>
        <item x="1365"/>
        <item x="1363"/>
        <item x="820"/>
        <item x="326"/>
        <item x="237"/>
        <item x="201"/>
        <item x="161"/>
        <item x="32"/>
        <item x="187"/>
        <item x="87"/>
        <item x="584"/>
        <item x="258"/>
        <item x="315"/>
        <item x="555"/>
        <item x="1001"/>
        <item x="288"/>
        <item x="328"/>
        <item x="49"/>
        <item x="1000"/>
        <item x="1236"/>
        <item x="832"/>
        <item x="239"/>
        <item x="1047"/>
        <item x="1016"/>
        <item x="163"/>
        <item x="1004"/>
        <item x="92"/>
        <item x="241"/>
        <item x="1538"/>
        <item x="465"/>
        <item x="195"/>
        <item x="270"/>
        <item x="199"/>
        <item x="1139"/>
        <item x="653"/>
        <item x="233"/>
        <item x="1641"/>
        <item x="189"/>
        <item x="193"/>
        <item x="262"/>
        <item x="209"/>
        <item x="184"/>
        <item x="86"/>
        <item x="1009"/>
        <item x="2203"/>
        <item x="688"/>
        <item x="192"/>
        <item x="85"/>
        <item x="1123"/>
        <item x="1033"/>
        <item x="2385"/>
        <item x="414"/>
        <item x="35"/>
        <item x="172"/>
        <item x="657"/>
        <item x="104"/>
        <item x="1961"/>
        <item x="489"/>
        <item x="162"/>
        <item x="80"/>
        <item x="316"/>
        <item x="827"/>
        <item x="2582"/>
        <item x="173"/>
        <item x="130"/>
        <item x="1536"/>
        <item x="89"/>
        <item x="2082"/>
        <item x="2458"/>
        <item x="42"/>
        <item x="1173"/>
        <item x="196"/>
        <item x="1809"/>
        <item x="30"/>
        <item x="186"/>
        <item x="1119"/>
        <item x="43"/>
        <item x="1960"/>
        <item x="103"/>
        <item x="1048"/>
        <item x="52"/>
        <item x="733"/>
        <item x="589"/>
        <item t="default"/>
      </items>
    </pivotField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3"/>
  </rowFields>
  <rowItems count="11">
    <i>
      <x v="33"/>
    </i>
    <i>
      <x v="56"/>
    </i>
    <i>
      <x v="5"/>
    </i>
    <i>
      <x v="44"/>
    </i>
    <i>
      <x v="10"/>
    </i>
    <i>
      <x v="45"/>
    </i>
    <i>
      <x v="68"/>
    </i>
    <i>
      <x v="59"/>
    </i>
    <i>
      <x v="76"/>
    </i>
    <i>
      <x v="2"/>
    </i>
    <i t="grand">
      <x/>
    </i>
  </rowItems>
  <colItems count="1">
    <i/>
  </colItems>
  <dataFields count="1">
    <dataField name="Count of ORDERNUMBER" fld="0" subtotal="count" baseField="13" baseItem="0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6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0B9F66-DBD5-4097-9AED-9C5CD283ED60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1:B14" firstHeaderRow="1" firstDataRow="1" firstDataCol="1"/>
  <pivotFields count="28">
    <pivotField dataField="1" showAll="0"/>
    <pivotField showAll="0"/>
    <pivotField showAll="0"/>
    <pivotField showAll="0"/>
    <pivotField showAll="0"/>
    <pivotField axis="axisRow"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5">
        <item sd="0" x="0"/>
        <item sd="0" x="1"/>
        <item sd="0" x="2"/>
        <item sd="0" x="3"/>
        <item sd="0" x="4"/>
      </items>
    </pivotField>
  </pivotFields>
  <rowFields count="2">
    <field x="25"/>
    <field x="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ORDERNUMBER" fld="0" subtotal="count" baseField="0" baseItem="9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25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90D327-D521-4231-BB4B-1A830B20B74F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H17" firstHeaderRow="1" firstDataRow="2" firstDataCol="1"/>
  <pivotFields count="28">
    <pivotField dataField="1" showAll="0"/>
    <pivotField showAll="0"/>
    <pivotField showAll="0"/>
    <pivotField showAll="0"/>
    <pivotField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axis="axisCol" showAll="0">
      <items count="7">
        <item x="3"/>
        <item x="1"/>
        <item x="2"/>
        <item x="4"/>
        <item x="5"/>
        <item x="0"/>
        <item t="default"/>
      </items>
    </pivotField>
    <pivotField showAll="0"/>
    <pivotField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showAll="0"/>
    <pivotField showAll="0"/>
    <pivotField showAll="0"/>
    <pivotField showAll="0"/>
    <pivotField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multipleItemSelectionAllowed="1" showAll="0" defaultSubtotal="0">
      <items count="5">
        <item h="1" sd="0" x="0"/>
        <item h="1" sd="0" x="1"/>
        <item sd="0" x="2"/>
        <item h="1" sd="0" x="3"/>
        <item h="1" sd="0" x="4"/>
      </items>
    </pivotField>
  </pivotFields>
  <rowFields count="1">
    <field x="25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ORDERNUMBER" fld="0" subtotal="count" baseField="13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D15177-BA2C-4A28-9129-CD054A91CC9C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G12" firstHeaderRow="1" firstDataRow="2" firstDataCol="1"/>
  <pivotFields count="28">
    <pivotField dataField="1" showAll="0"/>
    <pivotField showAll="0"/>
    <pivotField showAll="0"/>
    <pivotField showAll="0"/>
    <pivotField showAll="0"/>
    <pivotField numFmtId="22" showAll="0">
      <items count="253">
        <item x="199"/>
        <item x="206"/>
        <item x="164"/>
        <item x="26"/>
        <item x="134"/>
        <item x="62"/>
        <item x="186"/>
        <item x="0"/>
        <item x="98"/>
        <item x="151"/>
        <item x="178"/>
        <item x="27"/>
        <item x="165"/>
        <item x="131"/>
        <item x="89"/>
        <item x="143"/>
        <item x="247"/>
        <item x="117"/>
        <item x="251"/>
        <item x="63"/>
        <item x="54"/>
        <item x="1"/>
        <item x="99"/>
        <item x="179"/>
        <item x="166"/>
        <item x="28"/>
        <item x="118"/>
        <item x="218"/>
        <item x="64"/>
        <item x="187"/>
        <item x="209"/>
        <item x="2"/>
        <item x="100"/>
        <item x="152"/>
        <item x="180"/>
        <item x="167"/>
        <item x="29"/>
        <item x="144"/>
        <item x="119"/>
        <item x="65"/>
        <item x="248"/>
        <item x="3"/>
        <item x="229"/>
        <item x="101"/>
        <item x="153"/>
        <item x="168"/>
        <item x="30"/>
        <item x="145"/>
        <item x="235"/>
        <item x="120"/>
        <item x="242"/>
        <item x="112"/>
        <item x="158"/>
        <item x="66"/>
        <item x="249"/>
        <item x="4"/>
        <item x="137"/>
        <item x="154"/>
        <item x="169"/>
        <item x="31"/>
        <item x="90"/>
        <item x="121"/>
        <item x="67"/>
        <item x="5"/>
        <item x="102"/>
        <item x="155"/>
        <item x="32"/>
        <item x="219"/>
        <item x="68"/>
        <item x="6"/>
        <item x="103"/>
        <item x="33"/>
        <item x="69"/>
        <item x="7"/>
        <item x="240"/>
        <item x="104"/>
        <item x="170"/>
        <item x="34"/>
        <item x="70"/>
        <item x="188"/>
        <item x="8"/>
        <item x="105"/>
        <item x="171"/>
        <item x="35"/>
        <item x="91"/>
        <item x="122"/>
        <item x="71"/>
        <item x="55"/>
        <item x="9"/>
        <item x="138"/>
        <item x="236"/>
        <item x="200"/>
        <item x="36"/>
        <item x="132"/>
        <item x="92"/>
        <item x="146"/>
        <item x="123"/>
        <item x="220"/>
        <item x="72"/>
        <item x="10"/>
        <item x="133"/>
        <item x="106"/>
        <item x="181"/>
        <item x="172"/>
        <item x="37"/>
        <item x="93"/>
        <item x="135"/>
        <item x="124"/>
        <item x="221"/>
        <item x="243"/>
        <item x="210"/>
        <item x="56"/>
        <item x="11"/>
        <item x="107"/>
        <item x="148"/>
        <item x="156"/>
        <item x="245"/>
        <item x="207"/>
        <item x="173"/>
        <item x="38"/>
        <item x="125"/>
        <item x="73"/>
        <item x="232"/>
        <item x="189"/>
        <item x="12"/>
        <item x="224"/>
        <item x="108"/>
        <item x="214"/>
        <item x="174"/>
        <item x="215"/>
        <item x="39"/>
        <item x="74"/>
        <item x="190"/>
        <item x="13"/>
        <item x="230"/>
        <item x="225"/>
        <item x="109"/>
        <item x="238"/>
        <item x="216"/>
        <item x="40"/>
        <item x="126"/>
        <item x="75"/>
        <item x="14"/>
        <item x="110"/>
        <item x="149"/>
        <item x="157"/>
        <item x="239"/>
        <item x="41"/>
        <item x="94"/>
        <item x="76"/>
        <item x="191"/>
        <item x="15"/>
        <item x="231"/>
        <item x="111"/>
        <item x="182"/>
        <item x="175"/>
        <item x="226"/>
        <item x="42"/>
        <item x="127"/>
        <item x="77"/>
        <item x="192"/>
        <item x="211"/>
        <item x="57"/>
        <item x="16"/>
        <item x="204"/>
        <item x="43"/>
        <item x="95"/>
        <item x="78"/>
        <item x="17"/>
        <item x="113"/>
        <item x="44"/>
        <item x="96"/>
        <item x="237"/>
        <item x="79"/>
        <item x="18"/>
        <item x="114"/>
        <item x="45"/>
        <item x="80"/>
        <item x="223"/>
        <item x="193"/>
        <item x="233"/>
        <item x="19"/>
        <item x="227"/>
        <item x="159"/>
        <item x="46"/>
        <item x="97"/>
        <item x="128"/>
        <item x="81"/>
        <item x="194"/>
        <item x="58"/>
        <item x="20"/>
        <item x="201"/>
        <item x="47"/>
        <item x="140"/>
        <item x="82"/>
        <item x="195"/>
        <item x="212"/>
        <item x="228"/>
        <item x="160"/>
        <item x="48"/>
        <item x="83"/>
        <item x="21"/>
        <item x="61"/>
        <item x="115"/>
        <item x="161"/>
        <item x="203"/>
        <item x="183"/>
        <item x="241"/>
        <item x="49"/>
        <item x="129"/>
        <item x="136"/>
        <item x="84"/>
        <item x="59"/>
        <item x="22"/>
        <item x="139"/>
        <item x="142"/>
        <item x="184"/>
        <item x="176"/>
        <item x="50"/>
        <item x="205"/>
        <item x="85"/>
        <item x="244"/>
        <item x="196"/>
        <item x="246"/>
        <item x="23"/>
        <item x="162"/>
        <item x="51"/>
        <item x="217"/>
        <item x="222"/>
        <item x="86"/>
        <item x="141"/>
        <item x="250"/>
        <item x="197"/>
        <item x="87"/>
        <item x="213"/>
        <item x="60"/>
        <item x="24"/>
        <item x="150"/>
        <item x="163"/>
        <item x="185"/>
        <item x="208"/>
        <item x="52"/>
        <item x="147"/>
        <item x="130"/>
        <item x="88"/>
        <item x="234"/>
        <item x="198"/>
        <item x="25"/>
        <item x="116"/>
        <item x="202"/>
        <item x="177"/>
        <item x="53"/>
        <item t="default"/>
      </items>
    </pivotField>
    <pivotField axis="axisCol" showAll="0">
      <items count="7">
        <item x="3"/>
        <item x="1"/>
        <item x="2"/>
        <item x="4"/>
        <item x="5"/>
        <item h="1" x="0"/>
        <item t="default"/>
      </items>
    </pivotField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ORDERNUMBER" fld="0" subtotal="count" baseField="10" baseItem="0"/>
  </dataFields>
  <chartFormats count="10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zoomScale="85" zoomScaleNormal="85" workbookViewId="0"/>
  </sheetViews>
  <sheetFormatPr defaultRowHeight="14.4" x14ac:dyDescent="0.3"/>
  <cols>
    <col min="1" max="1" width="17.44140625" bestFit="1" customWidth="1"/>
    <col min="2" max="2" width="21.109375" bestFit="1" customWidth="1"/>
    <col min="3" max="3" width="13.21875" bestFit="1" customWidth="1"/>
    <col min="4" max="4" width="21.44140625" bestFit="1" customWidth="1"/>
    <col min="5" max="5" width="8.44140625" bestFit="1" customWidth="1"/>
    <col min="6" max="6" width="15.109375" bestFit="1" customWidth="1"/>
    <col min="7" max="7" width="9.88671875" bestFit="1" customWidth="1"/>
    <col min="8" max="8" width="10" bestFit="1" customWidth="1"/>
    <col min="9" max="9" width="13.21875" bestFit="1" customWidth="1"/>
    <col min="10" max="10" width="10.77734375" bestFit="1" customWidth="1"/>
    <col min="11" max="11" width="15.77734375" bestFit="1" customWidth="1"/>
    <col min="12" max="12" width="8.33203125" bestFit="1" customWidth="1"/>
    <col min="13" max="13" width="17.109375" bestFit="1" customWidth="1"/>
    <col min="14" max="14" width="30.5546875" bestFit="1" customWidth="1"/>
    <col min="15" max="15" width="16.6640625" bestFit="1" customWidth="1"/>
    <col min="16" max="16" width="40.109375" bestFit="1" customWidth="1"/>
    <col min="17" max="17" width="16.33203125" bestFit="1" customWidth="1"/>
    <col min="18" max="18" width="13.6640625" bestFit="1" customWidth="1"/>
    <col min="19" max="19" width="11.77734375" bestFit="1" customWidth="1"/>
    <col min="20" max="20" width="15" bestFit="1" customWidth="1"/>
    <col min="21" max="21" width="12" bestFit="1" customWidth="1"/>
    <col min="22" max="22" width="13.21875" bestFit="1" customWidth="1"/>
    <col min="23" max="23" width="21.44140625" bestFit="1" customWidth="1"/>
    <col min="24" max="24" width="21.88671875" bestFit="1" customWidth="1"/>
    <col min="25" max="25" width="11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autoFilter ref="A1:Y2824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2"/>
  <sheetViews>
    <sheetView zoomScale="85" zoomScaleNormal="85" workbookViewId="0"/>
  </sheetViews>
  <sheetFormatPr defaultRowHeight="14.4" x14ac:dyDescent="0.3"/>
  <cols>
    <col min="2" max="2" width="84.109375" bestFit="1" customWidth="1"/>
    <col min="3" max="3" width="4.88671875" customWidth="1"/>
    <col min="4" max="4" width="15.88671875" bestFit="1" customWidth="1"/>
    <col min="6" max="6" width="46.88671875" bestFit="1" customWidth="1"/>
  </cols>
  <sheetData>
    <row r="1" spans="2:6" x14ac:dyDescent="0.3">
      <c r="F1" s="3"/>
    </row>
    <row r="2" spans="2:6" ht="23.4" x14ac:dyDescent="0.45">
      <c r="B2" s="7" t="s">
        <v>686</v>
      </c>
    </row>
    <row r="3" spans="2:6" x14ac:dyDescent="0.3">
      <c r="B3" t="s">
        <v>682</v>
      </c>
    </row>
    <row r="4" spans="2:6" x14ac:dyDescent="0.3">
      <c r="B4" t="s">
        <v>683</v>
      </c>
    </row>
    <row r="5" spans="2:6" x14ac:dyDescent="0.3">
      <c r="B5" t="s">
        <v>684</v>
      </c>
    </row>
    <row r="6" spans="2:6" x14ac:dyDescent="0.3">
      <c r="F6" s="3" t="s">
        <v>676</v>
      </c>
    </row>
    <row r="7" spans="2:6" x14ac:dyDescent="0.3">
      <c r="B7" t="s">
        <v>679</v>
      </c>
      <c r="C7" t="s">
        <v>675</v>
      </c>
      <c r="D7" s="2" t="str">
        <f>VLOOKUP(10107,sales_data!A:G,7,FALSE)</f>
        <v>Shipped</v>
      </c>
      <c r="F7" t="s">
        <v>681</v>
      </c>
    </row>
    <row r="9" spans="2:6" x14ac:dyDescent="0.3">
      <c r="B9" t="s">
        <v>687</v>
      </c>
    </row>
    <row r="10" spans="2:6" x14ac:dyDescent="0.3">
      <c r="B10" t="s">
        <v>688</v>
      </c>
    </row>
    <row r="11" spans="2:6" x14ac:dyDescent="0.3">
      <c r="B11" t="s">
        <v>689</v>
      </c>
    </row>
    <row r="12" spans="2:6" x14ac:dyDescent="0.3">
      <c r="B12" t="s">
        <v>690</v>
      </c>
    </row>
    <row r="14" spans="2:6" x14ac:dyDescent="0.3">
      <c r="B14" t="s">
        <v>680</v>
      </c>
      <c r="C14" t="s">
        <v>675</v>
      </c>
      <c r="D14" s="2" t="str">
        <f>VLOOKUP(10107,sales_data!A:N,14,FALSE)</f>
        <v>Land of Toys Inc.</v>
      </c>
      <c r="F14" t="s">
        <v>677</v>
      </c>
    </row>
    <row r="16" spans="2:6" x14ac:dyDescent="0.3">
      <c r="B16" t="s">
        <v>678</v>
      </c>
      <c r="C16" t="s">
        <v>675</v>
      </c>
      <c r="D16" s="2" t="str">
        <f>VLOOKUP(10107, sales_data!A:X, 24, FALSE)</f>
        <v>Kwai</v>
      </c>
      <c r="F16" t="s">
        <v>685</v>
      </c>
    </row>
    <row r="18" spans="2:6" x14ac:dyDescent="0.3">
      <c r="B18" t="s">
        <v>709</v>
      </c>
      <c r="C18" t="s">
        <v>675</v>
      </c>
      <c r="D18" s="2">
        <f>VLOOKUP(10107,sales_data!A:O, 15, FALSE)</f>
        <v>2125557818</v>
      </c>
      <c r="F18" t="s">
        <v>710</v>
      </c>
    </row>
    <row r="19" spans="2:6" x14ac:dyDescent="0.3">
      <c r="D19" s="2"/>
    </row>
    <row r="21" spans="2:6" x14ac:dyDescent="0.3">
      <c r="B21" t="s">
        <v>692</v>
      </c>
    </row>
    <row r="22" spans="2:6" x14ac:dyDescent="0.3">
      <c r="B22" t="s">
        <v>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9"/>
  <sheetViews>
    <sheetView zoomScale="85" zoomScaleNormal="85" workbookViewId="0"/>
  </sheetViews>
  <sheetFormatPr defaultRowHeight="14.4" x14ac:dyDescent="0.3"/>
  <cols>
    <col min="1" max="1" width="13.44140625" bestFit="1" customWidth="1"/>
    <col min="2" max="2" width="16.44140625" bestFit="1" customWidth="1"/>
    <col min="3" max="4" width="12.88671875" bestFit="1" customWidth="1"/>
    <col min="5" max="5" width="14.109375" bestFit="1" customWidth="1"/>
    <col min="6" max="9" width="13.88671875" bestFit="1" customWidth="1"/>
    <col min="10" max="10" width="12.77734375" bestFit="1" customWidth="1"/>
    <col min="11" max="15" width="13.88671875" bestFit="1" customWidth="1"/>
    <col min="16" max="17" width="12.77734375" bestFit="1" customWidth="1"/>
    <col min="18" max="22" width="13.88671875" bestFit="1" customWidth="1"/>
    <col min="23" max="24" width="12.77734375" bestFit="1" customWidth="1"/>
    <col min="25" max="27" width="13.88671875" bestFit="1" customWidth="1"/>
    <col min="28" max="29" width="12.77734375" bestFit="1" customWidth="1"/>
    <col min="30" max="32" width="13.88671875" bestFit="1" customWidth="1"/>
    <col min="33" max="35" width="12.77734375" bestFit="1" customWidth="1"/>
    <col min="36" max="38" width="13.88671875" bestFit="1" customWidth="1"/>
    <col min="39" max="40" width="12.77734375" bestFit="1" customWidth="1"/>
    <col min="41" max="43" width="13.88671875" bestFit="1" customWidth="1"/>
    <col min="44" max="45" width="12.77734375" bestFit="1" customWidth="1"/>
    <col min="46" max="56" width="13.88671875" bestFit="1" customWidth="1"/>
    <col min="57" max="65" width="14.88671875" bestFit="1" customWidth="1"/>
    <col min="66" max="70" width="13.88671875" bestFit="1" customWidth="1"/>
    <col min="71" max="81" width="14.88671875" bestFit="1" customWidth="1"/>
    <col min="82" max="86" width="13.88671875" bestFit="1" customWidth="1"/>
    <col min="87" max="88" width="12.77734375" bestFit="1" customWidth="1"/>
    <col min="89" max="94" width="13.88671875" bestFit="1" customWidth="1"/>
    <col min="95" max="96" width="12.77734375" bestFit="1" customWidth="1"/>
    <col min="97" max="104" width="13.88671875" bestFit="1" customWidth="1"/>
    <col min="105" max="105" width="12.77734375" bestFit="1" customWidth="1"/>
    <col min="106" max="111" width="13.88671875" bestFit="1" customWidth="1"/>
    <col min="112" max="115" width="12.77734375" bestFit="1" customWidth="1"/>
    <col min="116" max="120" width="13.88671875" bestFit="1" customWidth="1"/>
    <col min="121" max="124" width="12.77734375" bestFit="1" customWidth="1"/>
    <col min="125" max="127" width="13.88671875" bestFit="1" customWidth="1"/>
    <col min="128" max="130" width="12.77734375" bestFit="1" customWidth="1"/>
    <col min="131" max="136" width="13.88671875" bestFit="1" customWidth="1"/>
    <col min="137" max="139" width="12.77734375" bestFit="1" customWidth="1"/>
    <col min="140" max="144" width="13.88671875" bestFit="1" customWidth="1"/>
    <col min="145" max="148" width="12.77734375" bestFit="1" customWidth="1"/>
    <col min="149" max="155" width="13.88671875" bestFit="1" customWidth="1"/>
    <col min="156" max="160" width="12.77734375" bestFit="1" customWidth="1"/>
    <col min="161" max="166" width="13.88671875" bestFit="1" customWidth="1"/>
    <col min="167" max="174" width="14.88671875" bestFit="1" customWidth="1"/>
    <col min="175" max="180" width="13.88671875" bestFit="1" customWidth="1"/>
    <col min="181" max="194" width="14.88671875" bestFit="1" customWidth="1"/>
    <col min="195" max="200" width="13.88671875" bestFit="1" customWidth="1"/>
    <col min="201" max="203" width="14.88671875" bestFit="1" customWidth="1"/>
    <col min="204" max="206" width="12.77734375" bestFit="1" customWidth="1"/>
    <col min="207" max="213" width="13.88671875" bestFit="1" customWidth="1"/>
    <col min="214" max="217" width="12.77734375" bestFit="1" customWidth="1"/>
    <col min="218" max="223" width="13.88671875" bestFit="1" customWidth="1"/>
    <col min="224" max="228" width="12.77734375" bestFit="1" customWidth="1"/>
    <col min="229" max="234" width="13.88671875" bestFit="1" customWidth="1"/>
    <col min="235" max="238" width="12.77734375" bestFit="1" customWidth="1"/>
    <col min="239" max="242" width="13.88671875" bestFit="1" customWidth="1"/>
    <col min="243" max="247" width="12.77734375" bestFit="1" customWidth="1"/>
    <col min="248" max="253" width="13.88671875" bestFit="1" customWidth="1"/>
    <col min="254" max="254" width="12" bestFit="1" customWidth="1"/>
  </cols>
  <sheetData>
    <row r="3" spans="1:5" x14ac:dyDescent="0.3">
      <c r="A3" s="4" t="s">
        <v>693</v>
      </c>
      <c r="B3" s="4" t="s">
        <v>707</v>
      </c>
    </row>
    <row r="4" spans="1:5" x14ac:dyDescent="0.3">
      <c r="A4" s="4" t="s">
        <v>694</v>
      </c>
      <c r="B4">
        <v>2003</v>
      </c>
      <c r="C4">
        <v>2004</v>
      </c>
      <c r="D4">
        <v>2005</v>
      </c>
      <c r="E4" t="s">
        <v>695</v>
      </c>
    </row>
    <row r="5" spans="1:5" x14ac:dyDescent="0.3">
      <c r="A5" s="5">
        <v>1</v>
      </c>
      <c r="B5" s="6">
        <v>445094.69000000018</v>
      </c>
      <c r="C5" s="6">
        <v>833730.68000000052</v>
      </c>
      <c r="D5" s="6">
        <v>1071992.3600000003</v>
      </c>
      <c r="E5" s="6">
        <v>2350817.7300000009</v>
      </c>
    </row>
    <row r="6" spans="1:5" x14ac:dyDescent="0.3">
      <c r="A6" s="5">
        <v>2</v>
      </c>
      <c r="B6" s="6">
        <v>562365.22</v>
      </c>
      <c r="C6" s="6">
        <v>766260.72999999963</v>
      </c>
      <c r="D6" s="6">
        <v>719494.35000000009</v>
      </c>
      <c r="E6" s="6">
        <v>2048120.2999999998</v>
      </c>
    </row>
    <row r="7" spans="1:5" x14ac:dyDescent="0.3">
      <c r="A7" s="5">
        <v>3</v>
      </c>
      <c r="B7" s="6">
        <v>649514.53999999992</v>
      </c>
      <c r="C7" s="6">
        <v>1109396.2700000005</v>
      </c>
      <c r="D7" s="6"/>
      <c r="E7" s="6">
        <v>1758910.8100000005</v>
      </c>
    </row>
    <row r="8" spans="1:5" x14ac:dyDescent="0.3">
      <c r="A8" s="5">
        <v>4</v>
      </c>
      <c r="B8" s="6">
        <v>1860005.0899999987</v>
      </c>
      <c r="C8" s="6">
        <v>2014774.9199999995</v>
      </c>
      <c r="D8" s="6"/>
      <c r="E8" s="6">
        <v>3874780.0099999979</v>
      </c>
    </row>
    <row r="9" spans="1:5" x14ac:dyDescent="0.3">
      <c r="A9" s="5" t="s">
        <v>695</v>
      </c>
      <c r="B9" s="6">
        <v>3516979.5399999991</v>
      </c>
      <c r="C9" s="6">
        <v>4724162.5999999996</v>
      </c>
      <c r="D9" s="6">
        <v>1791486.7100000004</v>
      </c>
      <c r="E9" s="6">
        <v>10032628.85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2925-0E39-4501-8E30-9376B4D1BB44}">
  <dimension ref="A1:B21"/>
  <sheetViews>
    <sheetView zoomScale="85" zoomScaleNormal="85" workbookViewId="0"/>
  </sheetViews>
  <sheetFormatPr defaultRowHeight="14.4" x14ac:dyDescent="0.3"/>
  <cols>
    <col min="1" max="2" width="12.5546875" bestFit="1" customWidth="1"/>
  </cols>
  <sheetData>
    <row r="1" spans="1:2" x14ac:dyDescent="0.3">
      <c r="A1" s="4" t="s">
        <v>694</v>
      </c>
      <c r="B1" t="s">
        <v>693</v>
      </c>
    </row>
    <row r="2" spans="1:2" x14ac:dyDescent="0.3">
      <c r="A2" s="5" t="s">
        <v>32</v>
      </c>
      <c r="B2">
        <v>3627982.83</v>
      </c>
    </row>
    <row r="3" spans="1:2" x14ac:dyDescent="0.3">
      <c r="A3" s="5" t="s">
        <v>178</v>
      </c>
      <c r="B3">
        <v>1215686.9200000009</v>
      </c>
    </row>
    <row r="4" spans="1:2" x14ac:dyDescent="0.3">
      <c r="A4" s="5" t="s">
        <v>41</v>
      </c>
      <c r="B4">
        <v>1110916.5199999993</v>
      </c>
    </row>
    <row r="5" spans="1:2" x14ac:dyDescent="0.3">
      <c r="A5" s="5" t="s">
        <v>95</v>
      </c>
      <c r="B5">
        <v>630623.10000000009</v>
      </c>
    </row>
    <row r="6" spans="1:2" x14ac:dyDescent="0.3">
      <c r="A6" s="5" t="s">
        <v>170</v>
      </c>
      <c r="B6">
        <v>478880.46000000008</v>
      </c>
    </row>
    <row r="7" spans="1:2" x14ac:dyDescent="0.3">
      <c r="A7" s="5" t="s">
        <v>258</v>
      </c>
      <c r="B7">
        <v>374674.30999999976</v>
      </c>
    </row>
    <row r="8" spans="1:2" x14ac:dyDescent="0.3">
      <c r="A8" s="5" t="s">
        <v>130</v>
      </c>
      <c r="B8">
        <v>329581.91000000009</v>
      </c>
    </row>
    <row r="9" spans="1:2" x14ac:dyDescent="0.3">
      <c r="A9" s="5" t="s">
        <v>78</v>
      </c>
      <c r="B9">
        <v>307463.70000000013</v>
      </c>
    </row>
    <row r="10" spans="1:2" x14ac:dyDescent="0.3">
      <c r="A10" s="5" t="s">
        <v>199</v>
      </c>
      <c r="B10">
        <v>288488.41000000003</v>
      </c>
    </row>
    <row r="11" spans="1:2" x14ac:dyDescent="0.3">
      <c r="A11" s="5" t="s">
        <v>326</v>
      </c>
      <c r="B11">
        <v>245637.15</v>
      </c>
    </row>
    <row r="12" spans="1:2" x14ac:dyDescent="0.3">
      <c r="A12" s="5" t="s">
        <v>231</v>
      </c>
      <c r="B12">
        <v>224078.55999999994</v>
      </c>
    </row>
    <row r="13" spans="1:2" x14ac:dyDescent="0.3">
      <c r="A13" s="5" t="s">
        <v>443</v>
      </c>
      <c r="B13">
        <v>220472.08999999994</v>
      </c>
    </row>
    <row r="14" spans="1:2" x14ac:dyDescent="0.3">
      <c r="A14" s="5" t="s">
        <v>188</v>
      </c>
      <c r="B14">
        <v>210014.21</v>
      </c>
    </row>
    <row r="15" spans="1:2" x14ac:dyDescent="0.3">
      <c r="A15" s="5" t="s">
        <v>148</v>
      </c>
      <c r="B15">
        <v>202062.53</v>
      </c>
    </row>
    <row r="16" spans="1:2" x14ac:dyDescent="0.3">
      <c r="A16" s="5" t="s">
        <v>200</v>
      </c>
      <c r="B16">
        <v>188167.80999999997</v>
      </c>
    </row>
    <row r="17" spans="1:2" x14ac:dyDescent="0.3">
      <c r="A17" s="5" t="s">
        <v>450</v>
      </c>
      <c r="B17">
        <v>117713.55999999998</v>
      </c>
    </row>
    <row r="18" spans="1:2" x14ac:dyDescent="0.3">
      <c r="A18" s="5" t="s">
        <v>370</v>
      </c>
      <c r="B18">
        <v>108412.62</v>
      </c>
    </row>
    <row r="19" spans="1:2" x14ac:dyDescent="0.3">
      <c r="A19" s="5" t="s">
        <v>430</v>
      </c>
      <c r="B19">
        <v>94015.73</v>
      </c>
    </row>
    <row r="20" spans="1:2" x14ac:dyDescent="0.3">
      <c r="A20" s="5" t="s">
        <v>484</v>
      </c>
      <c r="B20">
        <v>57756.43</v>
      </c>
    </row>
    <row r="21" spans="1:2" x14ac:dyDescent="0.3">
      <c r="A21" s="5" t="s">
        <v>695</v>
      </c>
      <c r="B21">
        <v>10032628.85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CA85-C43A-430B-83FA-782D7F8BE689}">
  <dimension ref="A1:B9"/>
  <sheetViews>
    <sheetView zoomScale="85" zoomScaleNormal="85" workbookViewId="0"/>
  </sheetViews>
  <sheetFormatPr defaultRowHeight="14.4" x14ac:dyDescent="0.3"/>
  <cols>
    <col min="1" max="1" width="14.88671875" bestFit="1" customWidth="1"/>
    <col min="2" max="2" width="12.5546875" bestFit="1" customWidth="1"/>
  </cols>
  <sheetData>
    <row r="1" spans="1:2" x14ac:dyDescent="0.3">
      <c r="A1" s="4" t="s">
        <v>694</v>
      </c>
      <c r="B1" t="s">
        <v>693</v>
      </c>
    </row>
    <row r="2" spans="1:2" x14ac:dyDescent="0.3">
      <c r="A2" s="5" t="s">
        <v>181</v>
      </c>
      <c r="B2">
        <v>3919615.6599999969</v>
      </c>
    </row>
    <row r="3" spans="1:2" x14ac:dyDescent="0.3">
      <c r="A3" s="5" t="s">
        <v>550</v>
      </c>
      <c r="B3">
        <v>1903150.8399999992</v>
      </c>
    </row>
    <row r="4" spans="1:2" x14ac:dyDescent="0.3">
      <c r="A4" s="5" t="s">
        <v>26</v>
      </c>
      <c r="B4">
        <v>1166388.3400000003</v>
      </c>
    </row>
    <row r="5" spans="1:2" x14ac:dyDescent="0.3">
      <c r="A5" s="5" t="s">
        <v>504</v>
      </c>
      <c r="B5">
        <v>1127789.8399999996</v>
      </c>
    </row>
    <row r="6" spans="1:2" x14ac:dyDescent="0.3">
      <c r="A6" s="5" t="s">
        <v>566</v>
      </c>
      <c r="B6">
        <v>975003.57000000007</v>
      </c>
    </row>
    <row r="7" spans="1:2" x14ac:dyDescent="0.3">
      <c r="A7" s="5" t="s">
        <v>598</v>
      </c>
      <c r="B7">
        <v>714437.13</v>
      </c>
    </row>
    <row r="8" spans="1:2" x14ac:dyDescent="0.3">
      <c r="A8" s="5" t="s">
        <v>605</v>
      </c>
      <c r="B8">
        <v>226243.46999999997</v>
      </c>
    </row>
    <row r="9" spans="1:2" x14ac:dyDescent="0.3">
      <c r="A9" s="5" t="s">
        <v>695</v>
      </c>
      <c r="B9">
        <v>10032628.849999996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9426-2585-4C40-8F5A-BFB603C6E69A}">
  <dimension ref="A1:B9"/>
  <sheetViews>
    <sheetView workbookViewId="0"/>
  </sheetViews>
  <sheetFormatPr defaultRowHeight="14.4" x14ac:dyDescent="0.3"/>
  <cols>
    <col min="1" max="1" width="14.88671875" bestFit="1" customWidth="1"/>
    <col min="2" max="2" width="22.5546875" bestFit="1" customWidth="1"/>
  </cols>
  <sheetData>
    <row r="1" spans="1:2" x14ac:dyDescent="0.3">
      <c r="A1" s="4" t="s">
        <v>694</v>
      </c>
      <c r="B1" t="s">
        <v>708</v>
      </c>
    </row>
    <row r="2" spans="1:2" x14ac:dyDescent="0.3">
      <c r="A2" s="5" t="s">
        <v>181</v>
      </c>
      <c r="B2" s="8">
        <v>967</v>
      </c>
    </row>
    <row r="3" spans="1:2" x14ac:dyDescent="0.3">
      <c r="A3" s="5" t="s">
        <v>26</v>
      </c>
      <c r="B3" s="8">
        <v>331</v>
      </c>
    </row>
    <row r="4" spans="1:2" x14ac:dyDescent="0.3">
      <c r="A4" s="5" t="s">
        <v>566</v>
      </c>
      <c r="B4" s="8">
        <v>306</v>
      </c>
    </row>
    <row r="5" spans="1:2" x14ac:dyDescent="0.3">
      <c r="A5" s="5" t="s">
        <v>598</v>
      </c>
      <c r="B5" s="8">
        <v>234</v>
      </c>
    </row>
    <row r="6" spans="1:2" x14ac:dyDescent="0.3">
      <c r="A6" s="5" t="s">
        <v>605</v>
      </c>
      <c r="B6" s="8">
        <v>77</v>
      </c>
    </row>
    <row r="7" spans="1:2" x14ac:dyDescent="0.3">
      <c r="A7" s="5" t="s">
        <v>504</v>
      </c>
      <c r="B7" s="8">
        <v>301</v>
      </c>
    </row>
    <row r="8" spans="1:2" x14ac:dyDescent="0.3">
      <c r="A8" s="5" t="s">
        <v>550</v>
      </c>
      <c r="B8" s="8">
        <v>607</v>
      </c>
    </row>
    <row r="9" spans="1:2" x14ac:dyDescent="0.3">
      <c r="A9" s="5" t="s">
        <v>695</v>
      </c>
      <c r="B9" s="8">
        <v>2823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25F69-A8E3-480B-BEA1-DCF1251C230E}">
  <dimension ref="A3:B14"/>
  <sheetViews>
    <sheetView workbookViewId="0"/>
  </sheetViews>
  <sheetFormatPr defaultRowHeight="14.4" x14ac:dyDescent="0.3"/>
  <cols>
    <col min="1" max="1" width="23.33203125" bestFit="1" customWidth="1"/>
    <col min="2" max="2" width="12.5546875" bestFit="1" customWidth="1"/>
    <col min="3" max="3" width="23.109375" bestFit="1" customWidth="1"/>
    <col min="4" max="4" width="17.44140625" bestFit="1" customWidth="1"/>
    <col min="5" max="5" width="20.88671875" bestFit="1" customWidth="1"/>
    <col min="6" max="6" width="16.21875" bestFit="1" customWidth="1"/>
    <col min="7" max="7" width="14.77734375" bestFit="1" customWidth="1"/>
    <col min="8" max="9" width="15.33203125" bestFit="1" customWidth="1"/>
    <col min="10" max="10" width="23.109375" bestFit="1" customWidth="1"/>
    <col min="11" max="11" width="9.44140625" bestFit="1" customWidth="1"/>
    <col min="12" max="12" width="20.77734375" bestFit="1" customWidth="1"/>
    <col min="13" max="13" width="23.5546875" bestFit="1" customWidth="1"/>
    <col min="14" max="14" width="19.77734375" bestFit="1" customWidth="1"/>
    <col min="15" max="15" width="24" bestFit="1" customWidth="1"/>
    <col min="16" max="16" width="19.109375" bestFit="1" customWidth="1"/>
    <col min="17" max="17" width="18.33203125" bestFit="1" customWidth="1"/>
    <col min="18" max="18" width="22.5546875" bestFit="1" customWidth="1"/>
    <col min="19" max="19" width="10.77734375" bestFit="1" customWidth="1"/>
    <col min="20" max="20" width="18.5546875" bestFit="1" customWidth="1"/>
    <col min="21" max="21" width="17.5546875" bestFit="1" customWidth="1"/>
    <col min="22" max="22" width="19.88671875" bestFit="1" customWidth="1"/>
    <col min="23" max="23" width="24.77734375" bestFit="1" customWidth="1"/>
    <col min="24" max="24" width="21.88671875" bestFit="1" customWidth="1"/>
    <col min="25" max="25" width="21.33203125" bestFit="1" customWidth="1"/>
    <col min="26" max="26" width="22.88671875" bestFit="1" customWidth="1"/>
    <col min="27" max="27" width="14.33203125" bestFit="1" customWidth="1"/>
    <col min="28" max="28" width="22.77734375" bestFit="1" customWidth="1"/>
    <col min="29" max="29" width="23.109375" bestFit="1" customWidth="1"/>
    <col min="30" max="30" width="17.44140625" bestFit="1" customWidth="1"/>
    <col min="31" max="31" width="17.6640625" bestFit="1" customWidth="1"/>
    <col min="32" max="32" width="26.44140625" bestFit="1" customWidth="1"/>
    <col min="33" max="33" width="21.33203125" bestFit="1" customWidth="1"/>
    <col min="34" max="34" width="16.33203125" bestFit="1" customWidth="1"/>
    <col min="35" max="35" width="20.88671875" bestFit="1" customWidth="1"/>
    <col min="36" max="36" width="15.88671875" bestFit="1" customWidth="1"/>
    <col min="37" max="37" width="13.21875" bestFit="1" customWidth="1"/>
    <col min="38" max="38" width="14" bestFit="1" customWidth="1"/>
    <col min="39" max="39" width="16.21875" bestFit="1" customWidth="1"/>
    <col min="40" max="40" width="15.5546875" bestFit="1" customWidth="1"/>
    <col min="41" max="41" width="14.88671875" bestFit="1" customWidth="1"/>
    <col min="42" max="42" width="17.88671875" bestFit="1" customWidth="1"/>
    <col min="43" max="43" width="11.21875" bestFit="1" customWidth="1"/>
    <col min="44" max="44" width="22.109375" bestFit="1" customWidth="1"/>
    <col min="45" max="45" width="24" bestFit="1" customWidth="1"/>
    <col min="46" max="46" width="14.77734375" bestFit="1" customWidth="1"/>
    <col min="47" max="47" width="15.33203125" bestFit="1" customWidth="1"/>
    <col min="48" max="48" width="17.6640625" bestFit="1" customWidth="1"/>
    <col min="49" max="49" width="14.88671875" bestFit="1" customWidth="1"/>
    <col min="50" max="50" width="18.33203125" bestFit="1" customWidth="1"/>
    <col min="51" max="51" width="18" bestFit="1" customWidth="1"/>
    <col min="52" max="52" width="22.21875" bestFit="1" customWidth="1"/>
    <col min="53" max="53" width="13.6640625" bestFit="1" customWidth="1"/>
    <col min="54" max="54" width="15.33203125" bestFit="1" customWidth="1"/>
    <col min="55" max="55" width="11" bestFit="1" customWidth="1"/>
    <col min="56" max="56" width="11.44140625" bestFit="1" customWidth="1"/>
    <col min="57" max="57" width="16.88671875" bestFit="1" customWidth="1"/>
    <col min="58" max="58" width="23.109375" bestFit="1" customWidth="1"/>
    <col min="59" max="59" width="14.6640625" bestFit="1" customWidth="1"/>
    <col min="60" max="60" width="24.77734375" bestFit="1" customWidth="1"/>
    <col min="61" max="61" width="18" bestFit="1" customWidth="1"/>
    <col min="62" max="62" width="22.5546875" bestFit="1" customWidth="1"/>
    <col min="63" max="63" width="24.77734375" bestFit="1" customWidth="1"/>
    <col min="64" max="64" width="21.44140625" bestFit="1" customWidth="1"/>
    <col min="65" max="65" width="19.21875" bestFit="1" customWidth="1"/>
    <col min="66" max="66" width="20.33203125" bestFit="1" customWidth="1"/>
    <col min="67" max="67" width="9.44140625" bestFit="1" customWidth="1"/>
    <col min="68" max="68" width="29.5546875" bestFit="1" customWidth="1"/>
    <col min="69" max="69" width="16.5546875" bestFit="1" customWidth="1"/>
    <col min="70" max="70" width="10.77734375" bestFit="1" customWidth="1"/>
    <col min="71" max="71" width="29.109375" bestFit="1" customWidth="1"/>
    <col min="72" max="72" width="11.6640625" bestFit="1" customWidth="1"/>
    <col min="73" max="73" width="18.77734375" bestFit="1" customWidth="1"/>
    <col min="74" max="74" width="20" bestFit="1" customWidth="1"/>
    <col min="75" max="75" width="20.77734375" bestFit="1" customWidth="1"/>
    <col min="76" max="76" width="19.77734375" bestFit="1" customWidth="1"/>
    <col min="77" max="77" width="15.21875" bestFit="1" customWidth="1"/>
    <col min="78" max="78" width="23.5546875" bestFit="1" customWidth="1"/>
    <col min="79" max="79" width="21" bestFit="1" customWidth="1"/>
    <col min="80" max="80" width="19.44140625" bestFit="1" customWidth="1"/>
    <col min="81" max="81" width="14.33203125" bestFit="1" customWidth="1"/>
    <col min="82" max="82" width="17.6640625" bestFit="1" customWidth="1"/>
    <col min="83" max="83" width="19.77734375" bestFit="1" customWidth="1"/>
    <col min="84" max="84" width="24" bestFit="1" customWidth="1"/>
    <col min="85" max="85" width="20.5546875" bestFit="1" customWidth="1"/>
    <col min="86" max="86" width="19.5546875" bestFit="1" customWidth="1"/>
    <col min="87" max="87" width="17.6640625" bestFit="1" customWidth="1"/>
    <col min="88" max="88" width="19.109375" bestFit="1" customWidth="1"/>
    <col min="89" max="89" width="18.33203125" bestFit="1" customWidth="1"/>
    <col min="90" max="90" width="13.5546875" bestFit="1" customWidth="1"/>
    <col min="91" max="91" width="14.44140625" bestFit="1" customWidth="1"/>
    <col min="92" max="92" width="22.5546875" bestFit="1" customWidth="1"/>
    <col min="93" max="93" width="24.33203125" bestFit="1" customWidth="1"/>
    <col min="94" max="94" width="10.77734375" bestFit="1" customWidth="1"/>
  </cols>
  <sheetData>
    <row r="3" spans="1:2" x14ac:dyDescent="0.3">
      <c r="A3" s="4" t="s">
        <v>694</v>
      </c>
      <c r="B3" t="s">
        <v>693</v>
      </c>
    </row>
    <row r="4" spans="1:2" x14ac:dyDescent="0.3">
      <c r="A4" s="5" t="s">
        <v>174</v>
      </c>
      <c r="B4">
        <v>912294.11000000022</v>
      </c>
    </row>
    <row r="5" spans="1:2" x14ac:dyDescent="0.3">
      <c r="A5" s="5" t="s">
        <v>272</v>
      </c>
      <c r="B5">
        <v>654858.06000000006</v>
      </c>
    </row>
    <row r="6" spans="1:2" x14ac:dyDescent="0.3">
      <c r="A6" s="5" t="s">
        <v>89</v>
      </c>
      <c r="B6">
        <v>200995.40999999997</v>
      </c>
    </row>
    <row r="7" spans="1:2" x14ac:dyDescent="0.3">
      <c r="A7" s="5" t="s">
        <v>475</v>
      </c>
      <c r="B7">
        <v>197736.93999999997</v>
      </c>
    </row>
    <row r="8" spans="1:2" x14ac:dyDescent="0.3">
      <c r="A8" s="5" t="s">
        <v>114</v>
      </c>
      <c r="B8">
        <v>180124.9</v>
      </c>
    </row>
    <row r="9" spans="1:2" x14ac:dyDescent="0.3">
      <c r="A9" s="5" t="s">
        <v>196</v>
      </c>
      <c r="B9">
        <v>172989.68000000008</v>
      </c>
    </row>
    <row r="10" spans="1:2" x14ac:dyDescent="0.3">
      <c r="A10" s="5" t="s">
        <v>28</v>
      </c>
      <c r="B10">
        <v>164069.44000000003</v>
      </c>
    </row>
    <row r="11" spans="1:2" x14ac:dyDescent="0.3">
      <c r="A11" s="5" t="s">
        <v>397</v>
      </c>
      <c r="B11">
        <v>160010.26999999996</v>
      </c>
    </row>
    <row r="12" spans="1:2" x14ac:dyDescent="0.3">
      <c r="A12" s="5" t="s">
        <v>492</v>
      </c>
      <c r="B12">
        <v>157807.80999999997</v>
      </c>
    </row>
    <row r="13" spans="1:2" x14ac:dyDescent="0.3">
      <c r="A13" s="5" t="s">
        <v>285</v>
      </c>
      <c r="B13">
        <v>153996.13000000003</v>
      </c>
    </row>
    <row r="14" spans="1:2" x14ac:dyDescent="0.3">
      <c r="A14" s="5" t="s">
        <v>695</v>
      </c>
      <c r="B14">
        <v>2954882.75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C0D2-80AF-41C6-96CB-7C6AE2DA3DDF}">
  <dimension ref="A3:B14"/>
  <sheetViews>
    <sheetView zoomScale="85" zoomScaleNormal="85" workbookViewId="0"/>
  </sheetViews>
  <sheetFormatPr defaultRowHeight="14.4" x14ac:dyDescent="0.3"/>
  <cols>
    <col min="1" max="2" width="22.5546875" bestFit="1" customWidth="1"/>
    <col min="3" max="59" width="3" bestFit="1" customWidth="1"/>
    <col min="60" max="60" width="10.77734375" bestFit="1" customWidth="1"/>
    <col min="61" max="308" width="6" bestFit="1" customWidth="1"/>
    <col min="309" max="309" width="10.77734375" bestFit="1" customWidth="1"/>
  </cols>
  <sheetData>
    <row r="3" spans="1:2" x14ac:dyDescent="0.3">
      <c r="A3" s="4" t="s">
        <v>694</v>
      </c>
      <c r="B3" t="s">
        <v>708</v>
      </c>
    </row>
    <row r="4" spans="1:2" x14ac:dyDescent="0.3">
      <c r="A4" s="5" t="s">
        <v>174</v>
      </c>
      <c r="B4">
        <v>259</v>
      </c>
    </row>
    <row r="5" spans="1:2" x14ac:dyDescent="0.3">
      <c r="A5" s="5" t="s">
        <v>272</v>
      </c>
      <c r="B5">
        <v>180</v>
      </c>
    </row>
    <row r="6" spans="1:2" x14ac:dyDescent="0.3">
      <c r="A6" s="5" t="s">
        <v>89</v>
      </c>
      <c r="B6">
        <v>55</v>
      </c>
    </row>
    <row r="7" spans="1:2" x14ac:dyDescent="0.3">
      <c r="A7" s="5" t="s">
        <v>114</v>
      </c>
      <c r="B7">
        <v>53</v>
      </c>
    </row>
    <row r="8" spans="1:2" x14ac:dyDescent="0.3">
      <c r="A8" s="5" t="s">
        <v>492</v>
      </c>
      <c r="B8">
        <v>51</v>
      </c>
    </row>
    <row r="9" spans="1:2" x14ac:dyDescent="0.3">
      <c r="A9" s="5" t="s">
        <v>28</v>
      </c>
      <c r="B9">
        <v>49</v>
      </c>
    </row>
    <row r="10" spans="1:2" x14ac:dyDescent="0.3">
      <c r="A10" s="5" t="s">
        <v>552</v>
      </c>
      <c r="B10">
        <v>48</v>
      </c>
    </row>
    <row r="11" spans="1:2" x14ac:dyDescent="0.3">
      <c r="A11" s="5" t="s">
        <v>475</v>
      </c>
      <c r="B11">
        <v>48</v>
      </c>
    </row>
    <row r="12" spans="1:2" x14ac:dyDescent="0.3">
      <c r="A12" s="5" t="s">
        <v>152</v>
      </c>
      <c r="B12">
        <v>46</v>
      </c>
    </row>
    <row r="13" spans="1:2" x14ac:dyDescent="0.3">
      <c r="A13" s="5" t="s">
        <v>285</v>
      </c>
      <c r="B13">
        <v>46</v>
      </c>
    </row>
    <row r="14" spans="1:2" x14ac:dyDescent="0.3">
      <c r="A14" s="5" t="s">
        <v>695</v>
      </c>
      <c r="B14">
        <v>835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F8E6A-3546-43ED-BEF2-B28ADD8C0A41}">
  <dimension ref="A1:B14"/>
  <sheetViews>
    <sheetView workbookViewId="0"/>
  </sheetViews>
  <sheetFormatPr defaultRowHeight="14.4" x14ac:dyDescent="0.3"/>
  <cols>
    <col min="1" max="1" width="12.5546875" bestFit="1" customWidth="1"/>
    <col min="2" max="2" width="22.5546875" bestFit="1" customWidth="1"/>
  </cols>
  <sheetData>
    <row r="1" spans="1:2" x14ac:dyDescent="0.3">
      <c r="A1" s="4" t="s">
        <v>694</v>
      </c>
      <c r="B1" t="s">
        <v>708</v>
      </c>
    </row>
    <row r="2" spans="1:2" x14ac:dyDescent="0.3">
      <c r="A2" s="5" t="s">
        <v>549</v>
      </c>
      <c r="B2" s="8">
        <v>229</v>
      </c>
    </row>
    <row r="3" spans="1:2" x14ac:dyDescent="0.3">
      <c r="A3" s="5" t="s">
        <v>696</v>
      </c>
      <c r="B3" s="8">
        <v>224</v>
      </c>
    </row>
    <row r="4" spans="1:2" x14ac:dyDescent="0.3">
      <c r="A4" s="5" t="s">
        <v>697</v>
      </c>
      <c r="B4" s="8">
        <v>212</v>
      </c>
    </row>
    <row r="5" spans="1:2" x14ac:dyDescent="0.3">
      <c r="A5" s="5" t="s">
        <v>698</v>
      </c>
      <c r="B5" s="8">
        <v>178</v>
      </c>
    </row>
    <row r="6" spans="1:2" x14ac:dyDescent="0.3">
      <c r="A6" s="5" t="s">
        <v>699</v>
      </c>
      <c r="B6" s="8">
        <v>252</v>
      </c>
    </row>
    <row r="7" spans="1:2" x14ac:dyDescent="0.3">
      <c r="A7" s="5" t="s">
        <v>700</v>
      </c>
      <c r="B7" s="8">
        <v>131</v>
      </c>
    </row>
    <row r="8" spans="1:2" x14ac:dyDescent="0.3">
      <c r="A8" s="5" t="s">
        <v>701</v>
      </c>
      <c r="B8" s="8">
        <v>141</v>
      </c>
    </row>
    <row r="9" spans="1:2" x14ac:dyDescent="0.3">
      <c r="A9" s="5" t="s">
        <v>702</v>
      </c>
      <c r="B9" s="8">
        <v>191</v>
      </c>
    </row>
    <row r="10" spans="1:2" x14ac:dyDescent="0.3">
      <c r="A10" s="5" t="s">
        <v>703</v>
      </c>
      <c r="B10" s="8">
        <v>171</v>
      </c>
    </row>
    <row r="11" spans="1:2" x14ac:dyDescent="0.3">
      <c r="A11" s="5" t="s">
        <v>704</v>
      </c>
      <c r="B11" s="8">
        <v>317</v>
      </c>
    </row>
    <row r="12" spans="1:2" x14ac:dyDescent="0.3">
      <c r="A12" s="5" t="s">
        <v>705</v>
      </c>
      <c r="B12" s="8">
        <v>597</v>
      </c>
    </row>
    <row r="13" spans="1:2" x14ac:dyDescent="0.3">
      <c r="A13" s="5" t="s">
        <v>706</v>
      </c>
      <c r="B13" s="8">
        <v>180</v>
      </c>
    </row>
    <row r="14" spans="1:2" x14ac:dyDescent="0.3">
      <c r="A14" s="5" t="s">
        <v>695</v>
      </c>
      <c r="B14" s="8">
        <v>2823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F30B-B90E-4E1C-832F-EC9C05E3066C}">
  <dimension ref="A3:H17"/>
  <sheetViews>
    <sheetView zoomScale="85" zoomScaleNormal="85" workbookViewId="0"/>
  </sheetViews>
  <sheetFormatPr defaultRowHeight="14.4" x14ac:dyDescent="0.3"/>
  <cols>
    <col min="1" max="1" width="48.88671875" bestFit="1" customWidth="1"/>
    <col min="2" max="2" width="16.44140625" bestFit="1" customWidth="1"/>
    <col min="3" max="3" width="8.88671875" bestFit="1" customWidth="1"/>
    <col min="4" max="4" width="9.77734375" bestFit="1" customWidth="1"/>
    <col min="5" max="5" width="8.21875" bestFit="1" customWidth="1"/>
    <col min="6" max="6" width="8.88671875" bestFit="1" customWidth="1"/>
    <col min="7" max="7" width="8.21875" bestFit="1" customWidth="1"/>
    <col min="8" max="8" width="11.44140625" bestFit="1" customWidth="1"/>
    <col min="9" max="10" width="2" bestFit="1" customWidth="1"/>
    <col min="11" max="13" width="3" bestFit="1" customWidth="1"/>
    <col min="14" max="14" width="10.77734375" bestFit="1" customWidth="1"/>
  </cols>
  <sheetData>
    <row r="3" spans="1:8" x14ac:dyDescent="0.3">
      <c r="A3" s="4" t="s">
        <v>708</v>
      </c>
      <c r="B3" s="4" t="s">
        <v>707</v>
      </c>
    </row>
    <row r="4" spans="1:8" x14ac:dyDescent="0.3">
      <c r="A4" s="4" t="s">
        <v>694</v>
      </c>
      <c r="B4" t="s">
        <v>339</v>
      </c>
      <c r="C4" t="s">
        <v>173</v>
      </c>
      <c r="D4" t="s">
        <v>300</v>
      </c>
      <c r="E4" t="s">
        <v>401</v>
      </c>
      <c r="F4" t="s">
        <v>408</v>
      </c>
      <c r="G4" t="s">
        <v>25</v>
      </c>
      <c r="H4" t="s">
        <v>695</v>
      </c>
    </row>
    <row r="5" spans="1:8" x14ac:dyDescent="0.3">
      <c r="A5" s="5" t="s">
        <v>549</v>
      </c>
      <c r="F5">
        <v>13</v>
      </c>
      <c r="G5">
        <v>216</v>
      </c>
      <c r="H5">
        <v>229</v>
      </c>
    </row>
    <row r="6" spans="1:8" x14ac:dyDescent="0.3">
      <c r="A6" s="5" t="s">
        <v>696</v>
      </c>
      <c r="G6">
        <v>224</v>
      </c>
      <c r="H6">
        <v>224</v>
      </c>
    </row>
    <row r="7" spans="1:8" x14ac:dyDescent="0.3">
      <c r="A7" s="5" t="s">
        <v>697</v>
      </c>
      <c r="F7">
        <v>18</v>
      </c>
      <c r="G7">
        <v>194</v>
      </c>
      <c r="H7">
        <v>212</v>
      </c>
    </row>
    <row r="8" spans="1:8" x14ac:dyDescent="0.3">
      <c r="A8" s="5" t="s">
        <v>698</v>
      </c>
      <c r="C8">
        <v>3</v>
      </c>
      <c r="E8">
        <v>24</v>
      </c>
      <c r="G8">
        <v>151</v>
      </c>
      <c r="H8">
        <v>178</v>
      </c>
    </row>
    <row r="9" spans="1:8" x14ac:dyDescent="0.3">
      <c r="A9" s="5" t="s">
        <v>699</v>
      </c>
      <c r="B9">
        <v>14</v>
      </c>
      <c r="C9">
        <v>11</v>
      </c>
      <c r="D9">
        <v>41</v>
      </c>
      <c r="E9">
        <v>14</v>
      </c>
      <c r="G9">
        <v>172</v>
      </c>
      <c r="H9">
        <v>252</v>
      </c>
    </row>
    <row r="10" spans="1:8" x14ac:dyDescent="0.3">
      <c r="A10" s="5" t="s">
        <v>700</v>
      </c>
      <c r="B10">
        <v>30</v>
      </c>
      <c r="G10">
        <v>101</v>
      </c>
      <c r="H10">
        <v>131</v>
      </c>
    </row>
    <row r="11" spans="1:8" x14ac:dyDescent="0.3">
      <c r="A11" s="5" t="s">
        <v>701</v>
      </c>
      <c r="G11">
        <v>141</v>
      </c>
      <c r="H11">
        <v>141</v>
      </c>
    </row>
    <row r="12" spans="1:8" x14ac:dyDescent="0.3">
      <c r="A12" s="5" t="s">
        <v>702</v>
      </c>
      <c r="G12">
        <v>191</v>
      </c>
      <c r="H12">
        <v>191</v>
      </c>
    </row>
    <row r="13" spans="1:8" x14ac:dyDescent="0.3">
      <c r="A13" s="5" t="s">
        <v>703</v>
      </c>
      <c r="G13">
        <v>171</v>
      </c>
      <c r="H13">
        <v>171</v>
      </c>
    </row>
    <row r="14" spans="1:8" x14ac:dyDescent="0.3">
      <c r="A14" s="5" t="s">
        <v>704</v>
      </c>
      <c r="B14">
        <v>16</v>
      </c>
      <c r="F14">
        <v>8</v>
      </c>
      <c r="G14">
        <v>293</v>
      </c>
      <c r="H14">
        <v>317</v>
      </c>
    </row>
    <row r="15" spans="1:8" x14ac:dyDescent="0.3">
      <c r="A15" s="5" t="s">
        <v>705</v>
      </c>
      <c r="E15">
        <v>6</v>
      </c>
      <c r="F15">
        <v>8</v>
      </c>
      <c r="G15">
        <v>583</v>
      </c>
      <c r="H15">
        <v>597</v>
      </c>
    </row>
    <row r="16" spans="1:8" x14ac:dyDescent="0.3">
      <c r="A16" s="5" t="s">
        <v>706</v>
      </c>
      <c r="G16">
        <v>180</v>
      </c>
      <c r="H16">
        <v>180</v>
      </c>
    </row>
    <row r="17" spans="1:8" x14ac:dyDescent="0.3">
      <c r="A17" s="5" t="s">
        <v>695</v>
      </c>
      <c r="B17">
        <v>60</v>
      </c>
      <c r="C17">
        <v>14</v>
      </c>
      <c r="D17">
        <v>41</v>
      </c>
      <c r="E17">
        <v>44</v>
      </c>
      <c r="F17">
        <v>47</v>
      </c>
      <c r="G17">
        <v>2617</v>
      </c>
      <c r="H17">
        <v>2823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5D977-F953-4195-83B8-E39FAD717389}">
  <dimension ref="A3:G12"/>
  <sheetViews>
    <sheetView zoomScale="85" zoomScaleNormal="85" workbookViewId="0"/>
  </sheetViews>
  <sheetFormatPr defaultRowHeight="14.4" x14ac:dyDescent="0.3"/>
  <cols>
    <col min="1" max="1" width="54.21875" bestFit="1" customWidth="1"/>
    <col min="2" max="2" width="15.5546875" bestFit="1" customWidth="1"/>
    <col min="3" max="3" width="8.44140625" bestFit="1" customWidth="1"/>
    <col min="4" max="4" width="9.44140625" bestFit="1" customWidth="1"/>
    <col min="5" max="5" width="7.77734375" bestFit="1" customWidth="1"/>
    <col min="6" max="6" width="8.5546875" bestFit="1" customWidth="1"/>
    <col min="7" max="8" width="10.77734375" bestFit="1" customWidth="1"/>
    <col min="9" max="9" width="8.6640625" bestFit="1" customWidth="1"/>
    <col min="10" max="10" width="6.88671875" bestFit="1" customWidth="1"/>
    <col min="11" max="11" width="4.6640625" bestFit="1" customWidth="1"/>
    <col min="12" max="12" width="5.88671875" bestFit="1" customWidth="1"/>
    <col min="13" max="13" width="7.5546875" bestFit="1" customWidth="1"/>
    <col min="14" max="14" width="10.109375" bestFit="1" customWidth="1"/>
    <col min="15" max="15" width="9.44140625" bestFit="1" customWidth="1"/>
    <col min="16" max="16" width="5.6640625" bestFit="1" customWidth="1"/>
    <col min="17" max="17" width="7.6640625" bestFit="1" customWidth="1"/>
    <col min="18" max="18" width="10.6640625" bestFit="1" customWidth="1"/>
    <col min="19" max="19" width="3.44140625" bestFit="1" customWidth="1"/>
    <col min="20" max="20" width="4.5546875" bestFit="1" customWidth="1"/>
    <col min="21" max="21" width="10.77734375" bestFit="1" customWidth="1"/>
  </cols>
  <sheetData>
    <row r="3" spans="1:7" x14ac:dyDescent="0.3">
      <c r="A3" s="4" t="s">
        <v>708</v>
      </c>
      <c r="B3" s="4" t="s">
        <v>707</v>
      </c>
    </row>
    <row r="4" spans="1:7" x14ac:dyDescent="0.3">
      <c r="A4" s="4" t="s">
        <v>694</v>
      </c>
      <c r="B4" t="s">
        <v>339</v>
      </c>
      <c r="C4" t="s">
        <v>173</v>
      </c>
      <c r="D4" t="s">
        <v>300</v>
      </c>
      <c r="E4" t="s">
        <v>401</v>
      </c>
      <c r="F4" t="s">
        <v>408</v>
      </c>
      <c r="G4" t="s">
        <v>695</v>
      </c>
    </row>
    <row r="5" spans="1:7" x14ac:dyDescent="0.3">
      <c r="A5" s="5" t="s">
        <v>181</v>
      </c>
      <c r="B5">
        <v>16</v>
      </c>
      <c r="C5">
        <v>3</v>
      </c>
      <c r="D5">
        <v>14</v>
      </c>
      <c r="E5">
        <v>12</v>
      </c>
      <c r="F5">
        <v>8</v>
      </c>
      <c r="G5">
        <v>53</v>
      </c>
    </row>
    <row r="6" spans="1:7" x14ac:dyDescent="0.3">
      <c r="A6" s="5" t="s">
        <v>26</v>
      </c>
      <c r="C6">
        <v>6</v>
      </c>
      <c r="E6">
        <v>1</v>
      </c>
      <c r="G6">
        <v>7</v>
      </c>
    </row>
    <row r="7" spans="1:7" x14ac:dyDescent="0.3">
      <c r="A7" s="5" t="s">
        <v>566</v>
      </c>
      <c r="B7">
        <v>12</v>
      </c>
      <c r="C7">
        <v>2</v>
      </c>
      <c r="E7">
        <v>9</v>
      </c>
      <c r="F7">
        <v>12</v>
      </c>
      <c r="G7">
        <v>35</v>
      </c>
    </row>
    <row r="8" spans="1:7" x14ac:dyDescent="0.3">
      <c r="A8" s="5" t="s">
        <v>598</v>
      </c>
      <c r="B8">
        <v>18</v>
      </c>
      <c r="C8">
        <v>1</v>
      </c>
      <c r="E8">
        <v>8</v>
      </c>
      <c r="F8">
        <v>12</v>
      </c>
      <c r="G8">
        <v>39</v>
      </c>
    </row>
    <row r="9" spans="1:7" x14ac:dyDescent="0.3">
      <c r="A9" s="5" t="s">
        <v>605</v>
      </c>
      <c r="B9">
        <v>1</v>
      </c>
      <c r="E9">
        <v>1</v>
      </c>
      <c r="G9">
        <v>2</v>
      </c>
    </row>
    <row r="10" spans="1:7" x14ac:dyDescent="0.3">
      <c r="A10" s="5" t="s">
        <v>504</v>
      </c>
      <c r="D10">
        <v>11</v>
      </c>
      <c r="E10">
        <v>4</v>
      </c>
      <c r="F10">
        <v>5</v>
      </c>
      <c r="G10">
        <v>20</v>
      </c>
    </row>
    <row r="11" spans="1:7" x14ac:dyDescent="0.3">
      <c r="A11" s="5" t="s">
        <v>550</v>
      </c>
      <c r="B11">
        <v>13</v>
      </c>
      <c r="C11">
        <v>2</v>
      </c>
      <c r="D11">
        <v>16</v>
      </c>
      <c r="E11">
        <v>9</v>
      </c>
      <c r="F11">
        <v>10</v>
      </c>
      <c r="G11">
        <v>50</v>
      </c>
    </row>
    <row r="12" spans="1:7" x14ac:dyDescent="0.3">
      <c r="A12" s="5" t="s">
        <v>695</v>
      </c>
      <c r="B12">
        <v>60</v>
      </c>
      <c r="C12">
        <v>14</v>
      </c>
      <c r="D12">
        <v>41</v>
      </c>
      <c r="E12">
        <v>44</v>
      </c>
      <c r="F12">
        <v>47</v>
      </c>
      <c r="G12">
        <v>206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sales_data</vt:lpstr>
      <vt:lpstr>V-Lookup</vt:lpstr>
      <vt:lpstr>Sales by Q Per Yr</vt:lpstr>
      <vt:lpstr>Sales by Country</vt:lpstr>
      <vt:lpstr>Sales by Product Line</vt:lpstr>
      <vt:lpstr>Total Orders by Product Line</vt:lpstr>
      <vt:lpstr>Top 10 Customers by Sales</vt:lpstr>
      <vt:lpstr>Top 10 Customers by Orders</vt:lpstr>
      <vt:lpstr>Total Orders By Month</vt:lpstr>
      <vt:lpstr>Status by Months</vt:lpstr>
      <vt:lpstr>Status By Product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jfox1</dc:creator>
  <cp:lastModifiedBy>jfox1</cp:lastModifiedBy>
  <dcterms:created xsi:type="dcterms:W3CDTF">2023-05-03T20:56:26Z</dcterms:created>
  <dcterms:modified xsi:type="dcterms:W3CDTF">2023-05-16T17:55:35Z</dcterms:modified>
</cp:coreProperties>
</file>