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showInkAnnotation="0" autoCompressPictures="0"/>
  <mc:AlternateContent xmlns:mc="http://schemas.openxmlformats.org/markup-compatibility/2006">
    <mc:Choice Requires="x15">
      <x15ac:absPath xmlns:x15ac="http://schemas.microsoft.com/office/spreadsheetml/2010/11/ac" url="C:\Users\jakef\Downloads\"/>
    </mc:Choice>
  </mc:AlternateContent>
  <bookViews>
    <workbookView xWindow="2745" yWindow="435" windowWidth="34755" windowHeight="23565" tabRatio="500" xr2:uid="{00000000-000D-0000-FFFF-FFFF00000000}"/>
  </bookViews>
  <sheets>
    <sheet name="413" sheetId="1" r:id="rId1"/>
    <sheet name="Git Log" sheetId="2" r:id="rId2"/>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 i="1" l="1"/>
  <c r="E7" i="1"/>
  <c r="F30" i="1"/>
  <c r="E30" i="1"/>
  <c r="F46" i="1"/>
  <c r="E46" i="1"/>
  <c r="F52" i="1"/>
  <c r="E52" i="1"/>
  <c r="E58" i="1" l="1"/>
  <c r="E60" i="1" s="1"/>
  <c r="F58" i="1"/>
  <c r="F60" i="1" s="1"/>
  <c r="F61" i="1" l="1"/>
</calcChain>
</file>

<file path=xl/sharedStrings.xml><?xml version="1.0" encoding="utf-8"?>
<sst xmlns="http://schemas.openxmlformats.org/spreadsheetml/2006/main" count="123" uniqueCount="88">
  <si>
    <t>Total</t>
  </si>
  <si>
    <t>Percentage</t>
  </si>
  <si>
    <t>Name:</t>
  </si>
  <si>
    <t>Points</t>
  </si>
  <si>
    <t>Possible</t>
  </si>
  <si>
    <t>NetID:</t>
  </si>
  <si>
    <t>Email:</t>
  </si>
  <si>
    <t>Final Total</t>
  </si>
  <si>
    <t>Less 20% per day if late</t>
  </si>
  <si>
    <t>Other</t>
  </si>
  <si>
    <t>Attach git log to this spreadsheet</t>
  </si>
  <si>
    <t>v1</t>
  </si>
  <si>
    <t>IS 413: Sprint 1</t>
  </si>
  <si>
    <t>Login Page</t>
  </si>
  <si>
    <t>Signup Page</t>
  </si>
  <si>
    <t>Logout View</t>
  </si>
  <si>
    <t>base_app.htm in account app</t>
  </si>
  <si>
    <t>Clean method to ensure unique email</t>
  </si>
  <si>
    <t>Ensure the two password fields match</t>
  </si>
  <si>
    <t>Ensure all fields have values (all required)</t>
  </si>
  <si>
    <t>View function creates and processes the form</t>
  </si>
  <si>
    <t>Commit method creates a user</t>
  </si>
  <si>
    <t>Ensure password &gt;= 8 chars long and contains a number</t>
  </si>
  <si>
    <t>View function logs the user out</t>
  </si>
  <si>
    <t>View function redirects to the home page</t>
  </si>
  <si>
    <t>Form fields created in init()</t>
  </si>
  <si>
    <t>Commit method authenticates and logs in</t>
  </si>
  <si>
    <t>formlib app installed, Form is subclass of formlib.Formless</t>
  </si>
  <si>
    <t>Include the formlib app (directory) in your project, and add to your INSTALLED_APPS</t>
  </si>
  <si>
    <t>Using a field-specific clean method, ensure the password is at least eight characters in length and that one of those characters is a number.  There are several ways to do this, but I recommend python's `re` module.</t>
  </si>
  <si>
    <t>Create a form field for each field in the User model, including the inherited ones. Groups and user permissions don't need to be assigned because initial users don't have any extra abilities. The password fields should be type="password".</t>
  </si>
  <si>
    <t>Use two fields for the password (user enters it twice).  Using the overall form clean method, ensure the two password values match.  Hint: `clean_password()` is the wrong place to do this.</t>
  </si>
  <si>
    <t>Using a field-specific clean method, verify that the email value is not already in the database.</t>
  </si>
  <si>
    <t>Each field of the form should be set as required.</t>
  </si>
  <si>
    <t>If is_valid(), call the commit method from your view function.  Within the form's commit method, create a user and set the fields using the cleaned_data dictionary.  Save the user.</t>
  </si>
  <si>
    <t xml:space="preserve">Immediately after creating the user, call `authenticate` and `login` per the pattern on the Django docs.  The user doesn't have to login manually - it is automatic when signing up.  Hint: you have the plain text password for the user in the cleaned_data dictionary, so you have the values to send to authenticate. </t>
  </si>
  <si>
    <t>After signup, redirect user to /account/index/</t>
  </si>
  <si>
    <t>Redirect using Django's HttpResponseRedirect or DMP's RedirectException.</t>
  </si>
  <si>
    <t>Menu should reflect whether the user is logged in.</t>
  </si>
  <si>
    <t>When the user is not logged in, show links for `Login` and `Signup` in the menu.  When the user is logged in, show a dropdown menu with links for `My Account` and `Logout`.</t>
  </si>
  <si>
    <t>Create a form field for username and password. The password field should be type="password".</t>
  </si>
  <si>
    <t>Authenticate within a clean method</t>
  </si>
  <si>
    <t>Using a form-wide clean method, call authenticate.  If the user doesn't authenticate, raise a validation exception.</t>
  </si>
  <si>
    <t>Login within the commit method.</t>
  </si>
  <si>
    <t>If the form is valid, call commit and log the user in.</t>
  </si>
  <si>
    <t>After login, redirect user to /account/index/</t>
  </si>
  <si>
    <t>Log the user out within the view function.</t>
  </si>
  <si>
    <t>Redirect using Django's HttpResponseRedirect or DMP's RedirectException.  The view function doesn't need a matching template because we redirect every request after logout.</t>
  </si>
  <si>
    <t>base_app.htm extends /homepage/templates/base.htm</t>
  </si>
  <si>
    <t>Code in git (connected to GitHub)</t>
  </si>
  <si>
    <t>self.fields['email']
self.fields['password']</t>
  </si>
  <si>
    <t>clean_password()</t>
  </si>
  <si>
    <t>clean()</t>
  </si>
  <si>
    <t>clean_email()</t>
  </si>
  <si>
    <t>commit()</t>
  </si>
  <si>
    <t>process_request()</t>
  </si>
  <si>
    <t>account/views/login.py
    class LoginForm()</t>
  </si>
  <si>
    <t>account/views/signup.py
    class SignupForm()</t>
  </si>
  <si>
    <t>Use the the formlib pattern (see form.py) to create/process the form in the view function.</t>
  </si>
  <si>
    <t>Use the formlib pattern (see form.py) to create/process the form in the view function.</t>
  </si>
  <si>
    <t>Shows on every url in the site.</t>
  </si>
  <si>
    <t>/account/logout/
process_request()</t>
  </si>
  <si>
    <t>/account/login/
process_request()</t>
  </si>
  <si>
    <t>/account/signup/
process_request()</t>
  </si>
  <si>
    <t>/account/templates
    /base_app.htm</t>
  </si>
  <si>
    <t>Jake Fairbairn</t>
  </si>
  <si>
    <t>jmfairba</t>
  </si>
  <si>
    <t>jakefairbairn13@gmail.com</t>
  </si>
  <si>
    <t>commit 944d5d6c195cb7da31964c8c2ab96345288aab05 (HEAD -&gt; master)</t>
  </si>
  <si>
    <t>Author: Jake Fairbairn &lt;jake_fairbairn@byu.net&gt;</t>
  </si>
  <si>
    <t>Date:   Sat Feb 10 14:45:17 2018 -0700</t>
  </si>
  <si>
    <t xml:space="preserve">    Fixed duplicate email functionality</t>
  </si>
  <si>
    <t>commit 60e64af21f7773d2b36c3082f94731b511109242</t>
  </si>
  <si>
    <t>Date:   Sat Feb 10 13:20:50 2018 -0700</t>
  </si>
  <si>
    <t xml:space="preserve">    User Signup Functionality</t>
  </si>
  <si>
    <t>commit 0f5ddaab56d1f55df2121dc0bb301563a85c2eaa</t>
  </si>
  <si>
    <t>Date:   Thu Feb 8 19:06:58 2018 -0700</t>
  </si>
  <si>
    <t xml:space="preserve">    Added new account migration</t>
  </si>
  <si>
    <t>commit 0c7cd3be823f20e2fdc0598a5b577613fcd32a20</t>
  </si>
  <si>
    <t>Date:   Thu Feb 8 19:05:31 2018 -0700</t>
  </si>
  <si>
    <t xml:space="preserve">    Added account app_base</t>
  </si>
  <si>
    <t>:...skipping...</t>
  </si>
  <si>
    <t>commit b3496ac1ab2b6e3a6e5dafd246a6950243be2ced</t>
  </si>
  <si>
    <t>Date:   Thu Feb 8 19:04:04 2018 -0700</t>
  </si>
  <si>
    <t xml:space="preserve">    Formlib app added</t>
  </si>
  <si>
    <t>commit 54ddaf3a99198c24b3f081be22eed96cc9608746</t>
  </si>
  <si>
    <t>Date:   Thu Feb 8 19:03:01 2018 -0700</t>
  </si>
  <si>
    <t xml:space="preserve">    Login and logout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</si>
</sst>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2"/>
      <color theme="1"/>
      <name val="Cambria"/>
      <family val="1"/>
      <scheme val="major"/>
    </font>
    <font>
      <sz val="10"/>
      <color theme="1" tint="0.34998626667073579"/>
      <name val="Cambria"/>
      <scheme val="major"/>
    </font>
    <font>
      <sz val="10"/>
      <color theme="1" tint="0.34998626667073579"/>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15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13" fillId="2" borderId="0" xfId="0" applyFont="1" applyFill="1" applyBorder="1" applyAlignment="1">
      <alignment vertical="top" wrapText="1"/>
    </xf>
    <xf numFmtId="0" fontId="7"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2" fillId="2" borderId="0" xfId="0" applyFont="1" applyFill="1" applyBorder="1" applyAlignment="1">
      <alignment vertical="top" wrapText="1"/>
    </xf>
    <xf numFmtId="0" fontId="11" fillId="2" borderId="0" xfId="0" applyFont="1" applyFill="1" applyBorder="1" applyAlignment="1">
      <alignment vertical="top"/>
    </xf>
    <xf numFmtId="0" fontId="5" fillId="2" borderId="0" xfId="0" applyFont="1" applyFill="1" applyBorder="1" applyAlignment="1">
      <alignment vertical="top" textRotation="90"/>
    </xf>
    <xf numFmtId="0" fontId="10" fillId="3" borderId="0" xfId="0" applyFont="1" applyFill="1" applyAlignment="1">
      <alignment vertical="top"/>
    </xf>
    <xf numFmtId="0" fontId="6" fillId="2" borderId="0" xfId="0" applyFont="1" applyFill="1" applyBorder="1" applyAlignment="1">
      <alignment vertical="top"/>
    </xf>
    <xf numFmtId="9" fontId="5" fillId="0" borderId="0" xfId="1" applyFont="1" applyFill="1" applyBorder="1" applyAlignment="1">
      <alignment vertical="top"/>
    </xf>
    <xf numFmtId="0" fontId="8" fillId="0" borderId="0" xfId="0" applyFont="1" applyFill="1" applyBorder="1" applyAlignment="1">
      <alignment vertical="top"/>
    </xf>
    <xf numFmtId="9" fontId="8" fillId="0" borderId="0" xfId="1" applyFont="1" applyFill="1" applyBorder="1" applyAlignment="1">
      <alignment vertical="top"/>
    </xf>
    <xf numFmtId="0" fontId="7" fillId="2" borderId="0" xfId="0" applyFont="1" applyFill="1" applyBorder="1" applyAlignment="1">
      <alignment horizontal="center" vertical="top"/>
    </xf>
    <xf numFmtId="0" fontId="2" fillId="0" borderId="0" xfId="152" applyFill="1" applyBorder="1" applyAlignment="1">
      <alignment vertical="top"/>
    </xf>
    <xf numFmtId="0" fontId="5" fillId="2" borderId="0" xfId="0" applyFont="1" applyFill="1" applyBorder="1" applyAlignment="1">
      <alignment horizontal="center" vertical="top" textRotation="90"/>
    </xf>
    <xf numFmtId="0" fontId="13" fillId="2" borderId="0" xfId="0" applyFont="1" applyFill="1" applyBorder="1" applyAlignment="1">
      <alignment vertical="top" wrapText="1"/>
    </xf>
    <xf numFmtId="0" fontId="13" fillId="2" borderId="0" xfId="0" quotePrefix="1" applyFont="1" applyFill="1" applyBorder="1" applyAlignment="1">
      <alignment vertical="top" wrapText="1"/>
    </xf>
  </cellXfs>
  <cellStyles count="1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akefairbairn1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
  <sheetViews>
    <sheetView tabSelected="1" topLeftCell="A37" zoomScaleNormal="100" zoomScalePageLayoutView="80" workbookViewId="0">
      <selection activeCell="C57" sqref="C57"/>
    </sheetView>
  </sheetViews>
  <sheetFormatPr defaultColWidth="10.875" defaultRowHeight="15.75" x14ac:dyDescent="0.25"/>
  <cols>
    <col min="1" max="1" width="19.125" style="4" customWidth="1"/>
    <col min="2" max="2" width="59.5" style="4" customWidth="1"/>
    <col min="3" max="6" width="7.125" style="4" customWidth="1"/>
    <col min="7" max="7" width="3" style="4" customWidth="1"/>
    <col min="8" max="16384" width="10.875" style="4"/>
  </cols>
  <sheetData>
    <row r="1" spans="1:7" ht="20.100000000000001" customHeight="1" x14ac:dyDescent="0.25">
      <c r="A1" s="2" t="s">
        <v>11</v>
      </c>
      <c r="B1" s="15" t="s">
        <v>12</v>
      </c>
      <c r="C1" s="17" t="s">
        <v>3</v>
      </c>
      <c r="D1" s="17" t="s">
        <v>4</v>
      </c>
      <c r="E1" s="17" t="s">
        <v>3</v>
      </c>
      <c r="F1" s="17" t="s">
        <v>4</v>
      </c>
      <c r="G1" s="3"/>
    </row>
    <row r="2" spans="1:7" ht="20.100000000000001" customHeight="1" x14ac:dyDescent="0.25">
      <c r="A2" s="2"/>
      <c r="B2" s="3"/>
      <c r="C2" s="17"/>
      <c r="D2" s="17"/>
      <c r="E2" s="17"/>
      <c r="F2" s="17"/>
      <c r="G2" s="3"/>
    </row>
    <row r="3" spans="1:7" ht="15" customHeight="1" x14ac:dyDescent="0.25">
      <c r="A3" s="5" t="s">
        <v>2</v>
      </c>
      <c r="B3" s="6" t="s">
        <v>65</v>
      </c>
      <c r="C3" s="17"/>
      <c r="D3" s="17"/>
      <c r="E3" s="17"/>
      <c r="F3" s="17"/>
      <c r="G3" s="3"/>
    </row>
    <row r="4" spans="1:7" ht="15" customHeight="1" x14ac:dyDescent="0.25">
      <c r="A4" s="5" t="s">
        <v>5</v>
      </c>
      <c r="B4" s="6" t="s">
        <v>66</v>
      </c>
      <c r="C4" s="17"/>
      <c r="D4" s="17"/>
      <c r="E4" s="17"/>
      <c r="F4" s="17"/>
      <c r="G4" s="3"/>
    </row>
    <row r="5" spans="1:7" ht="15" customHeight="1" x14ac:dyDescent="0.25">
      <c r="A5" s="5" t="s">
        <v>6</v>
      </c>
      <c r="B5" s="16" t="s">
        <v>67</v>
      </c>
      <c r="C5" s="17"/>
      <c r="D5" s="17"/>
      <c r="E5" s="17"/>
      <c r="F5" s="17"/>
      <c r="G5" s="3"/>
    </row>
    <row r="6" spans="1:7" ht="15.95" customHeight="1" x14ac:dyDescent="0.25">
      <c r="A6" s="3"/>
      <c r="B6" s="3"/>
      <c r="C6" s="17"/>
      <c r="D6" s="17"/>
      <c r="E6" s="17"/>
      <c r="F6" s="17"/>
      <c r="G6" s="3"/>
    </row>
    <row r="7" spans="1:7" x14ac:dyDescent="0.25">
      <c r="A7" s="5" t="s">
        <v>14</v>
      </c>
      <c r="B7" s="3"/>
      <c r="C7" s="3"/>
      <c r="D7" s="3"/>
      <c r="E7" s="6">
        <f>SUM(C7:C28)</f>
        <v>55</v>
      </c>
      <c r="F7" s="6">
        <f>SUM(D7:D28)</f>
        <v>55</v>
      </c>
      <c r="G7" s="3"/>
    </row>
    <row r="8" spans="1:7" x14ac:dyDescent="0.25">
      <c r="A8" s="19" t="s">
        <v>63</v>
      </c>
      <c r="B8" s="3" t="s">
        <v>20</v>
      </c>
      <c r="C8" s="6">
        <v>5</v>
      </c>
      <c r="D8" s="6">
        <v>5</v>
      </c>
      <c r="E8" s="3"/>
      <c r="F8" s="3"/>
      <c r="G8" s="3"/>
    </row>
    <row r="9" spans="1:7" ht="25.5" x14ac:dyDescent="0.25">
      <c r="A9" s="18"/>
      <c r="B9" s="1" t="s">
        <v>58</v>
      </c>
      <c r="C9" s="3"/>
      <c r="D9" s="3"/>
      <c r="E9" s="3"/>
      <c r="F9" s="3"/>
      <c r="G9" s="3"/>
    </row>
    <row r="10" spans="1:7" x14ac:dyDescent="0.25">
      <c r="A10" s="18" t="s">
        <v>57</v>
      </c>
      <c r="B10" s="3" t="s">
        <v>27</v>
      </c>
      <c r="C10" s="6">
        <v>5</v>
      </c>
      <c r="D10" s="6">
        <v>5</v>
      </c>
      <c r="E10" s="3"/>
      <c r="F10" s="3"/>
      <c r="G10" s="3"/>
    </row>
    <row r="11" spans="1:7" ht="25.5" x14ac:dyDescent="0.25">
      <c r="A11" s="18"/>
      <c r="B11" s="7" t="s">
        <v>28</v>
      </c>
      <c r="C11" s="3"/>
      <c r="D11" s="3"/>
      <c r="E11" s="3"/>
      <c r="F11" s="3"/>
      <c r="G11" s="3"/>
    </row>
    <row r="12" spans="1:7" x14ac:dyDescent="0.25">
      <c r="A12" s="18" t="s">
        <v>50</v>
      </c>
      <c r="B12" s="3" t="s">
        <v>25</v>
      </c>
      <c r="C12" s="6">
        <v>5</v>
      </c>
      <c r="D12" s="6">
        <v>5</v>
      </c>
      <c r="E12" s="3"/>
      <c r="F12" s="3"/>
      <c r="G12" s="3"/>
    </row>
    <row r="13" spans="1:7" ht="38.25" x14ac:dyDescent="0.25">
      <c r="A13" s="18"/>
      <c r="B13" s="7" t="s">
        <v>30</v>
      </c>
      <c r="C13" s="3"/>
      <c r="D13" s="3"/>
      <c r="E13" s="3"/>
      <c r="F13" s="3"/>
      <c r="G13" s="3"/>
    </row>
    <row r="14" spans="1:7" x14ac:dyDescent="0.25">
      <c r="A14" s="18" t="s">
        <v>51</v>
      </c>
      <c r="B14" s="3" t="s">
        <v>22</v>
      </c>
      <c r="C14" s="6">
        <v>5</v>
      </c>
      <c r="D14" s="6">
        <v>5</v>
      </c>
      <c r="E14" s="3"/>
      <c r="F14" s="3"/>
      <c r="G14" s="3"/>
    </row>
    <row r="15" spans="1:7" ht="38.25" x14ac:dyDescent="0.25">
      <c r="A15" s="18"/>
      <c r="B15" s="7" t="s">
        <v>29</v>
      </c>
      <c r="C15" s="3"/>
      <c r="D15" s="3"/>
      <c r="E15" s="3"/>
      <c r="F15" s="3"/>
      <c r="G15" s="3"/>
    </row>
    <row r="16" spans="1:7" x14ac:dyDescent="0.25">
      <c r="A16" s="18" t="s">
        <v>52</v>
      </c>
      <c r="B16" s="3" t="s">
        <v>18</v>
      </c>
      <c r="C16" s="6">
        <v>5</v>
      </c>
      <c r="D16" s="6">
        <v>5</v>
      </c>
      <c r="E16" s="3"/>
      <c r="F16" s="3"/>
      <c r="G16" s="3"/>
    </row>
    <row r="17" spans="1:7" ht="38.25" x14ac:dyDescent="0.25">
      <c r="A17" s="18"/>
      <c r="B17" s="7" t="s">
        <v>31</v>
      </c>
      <c r="C17" s="3"/>
      <c r="D17" s="3"/>
      <c r="E17" s="3"/>
      <c r="F17" s="3"/>
      <c r="G17" s="3"/>
    </row>
    <row r="18" spans="1:7" x14ac:dyDescent="0.25">
      <c r="A18" s="18" t="s">
        <v>53</v>
      </c>
      <c r="B18" s="3" t="s">
        <v>17</v>
      </c>
      <c r="C18" s="6">
        <v>5</v>
      </c>
      <c r="D18" s="6">
        <v>5</v>
      </c>
      <c r="E18" s="3"/>
      <c r="F18" s="3"/>
      <c r="G18" s="3"/>
    </row>
    <row r="19" spans="1:7" ht="25.5" x14ac:dyDescent="0.25">
      <c r="A19" s="18"/>
      <c r="B19" s="7" t="s">
        <v>32</v>
      </c>
      <c r="C19" s="3"/>
      <c r="D19" s="3"/>
      <c r="E19" s="3"/>
      <c r="F19" s="3"/>
      <c r="G19" s="3"/>
    </row>
    <row r="20" spans="1:7" x14ac:dyDescent="0.25">
      <c r="A20" s="18"/>
      <c r="B20" s="3" t="s">
        <v>19</v>
      </c>
      <c r="C20" s="6">
        <v>5</v>
      </c>
      <c r="D20" s="6">
        <v>5</v>
      </c>
      <c r="E20" s="3"/>
      <c r="F20" s="3"/>
      <c r="G20" s="3"/>
    </row>
    <row r="21" spans="1:7" x14ac:dyDescent="0.25">
      <c r="A21" s="18"/>
      <c r="B21" s="7" t="s">
        <v>33</v>
      </c>
      <c r="C21" s="3"/>
      <c r="D21" s="3"/>
      <c r="E21" s="3"/>
      <c r="F21" s="3"/>
      <c r="G21" s="3"/>
    </row>
    <row r="22" spans="1:7" x14ac:dyDescent="0.25">
      <c r="A22" s="18" t="s">
        <v>54</v>
      </c>
      <c r="B22" s="3" t="s">
        <v>21</v>
      </c>
      <c r="C22" s="6">
        <v>10</v>
      </c>
      <c r="D22" s="6">
        <v>10</v>
      </c>
      <c r="E22" s="3"/>
      <c r="F22" s="3"/>
      <c r="G22" s="3"/>
    </row>
    <row r="23" spans="1:7" ht="38.25" x14ac:dyDescent="0.25">
      <c r="A23" s="18"/>
      <c r="B23" s="7" t="s">
        <v>34</v>
      </c>
      <c r="C23" s="3"/>
      <c r="D23" s="3"/>
      <c r="E23" s="3"/>
      <c r="F23" s="3"/>
      <c r="G23" s="3"/>
    </row>
    <row r="24" spans="1:7" x14ac:dyDescent="0.25">
      <c r="A24" s="18" t="s">
        <v>54</v>
      </c>
      <c r="B24" s="3" t="s">
        <v>26</v>
      </c>
      <c r="C24" s="6">
        <v>5</v>
      </c>
      <c r="D24" s="6">
        <v>5</v>
      </c>
      <c r="E24" s="3"/>
      <c r="F24" s="3"/>
      <c r="G24" s="3"/>
    </row>
    <row r="25" spans="1:7" ht="51" x14ac:dyDescent="0.25">
      <c r="A25" s="18"/>
      <c r="B25" s="7" t="s">
        <v>35</v>
      </c>
      <c r="C25" s="3"/>
      <c r="D25" s="3"/>
      <c r="E25" s="3"/>
      <c r="F25" s="3"/>
      <c r="G25" s="3"/>
    </row>
    <row r="26" spans="1:7" x14ac:dyDescent="0.25">
      <c r="A26" s="18" t="s">
        <v>55</v>
      </c>
      <c r="B26" s="3" t="s">
        <v>36</v>
      </c>
      <c r="C26" s="6">
        <v>5</v>
      </c>
      <c r="D26" s="6">
        <v>5</v>
      </c>
      <c r="E26" s="3"/>
      <c r="F26" s="3"/>
      <c r="G26" s="3"/>
    </row>
    <row r="27" spans="1:7" x14ac:dyDescent="0.25">
      <c r="A27" s="18"/>
      <c r="B27" s="7" t="s">
        <v>37</v>
      </c>
      <c r="C27" s="3"/>
      <c r="D27" s="3"/>
      <c r="E27" s="3"/>
      <c r="F27" s="3"/>
      <c r="G27" s="3"/>
    </row>
    <row r="28" spans="1:7" x14ac:dyDescent="0.25">
      <c r="A28" s="7"/>
      <c r="B28" s="3"/>
      <c r="C28" s="3"/>
      <c r="D28" s="3"/>
      <c r="E28" s="3"/>
      <c r="F28" s="3"/>
      <c r="G28" s="3"/>
    </row>
    <row r="29" spans="1:7" x14ac:dyDescent="0.25">
      <c r="A29" s="7"/>
      <c r="B29" s="3"/>
      <c r="C29" s="3"/>
      <c r="D29" s="3"/>
      <c r="E29" s="3"/>
      <c r="F29" s="3"/>
      <c r="G29" s="3"/>
    </row>
    <row r="30" spans="1:7" x14ac:dyDescent="0.25">
      <c r="A30" s="5" t="s">
        <v>13</v>
      </c>
      <c r="B30" s="3"/>
      <c r="C30" s="3"/>
      <c r="D30" s="3"/>
      <c r="E30" s="6">
        <f>SUM(C30:C45)</f>
        <v>40</v>
      </c>
      <c r="F30" s="6">
        <f>SUM(D30:D45)</f>
        <v>40</v>
      </c>
      <c r="G30" s="3"/>
    </row>
    <row r="31" spans="1:7" x14ac:dyDescent="0.25">
      <c r="A31" s="19" t="s">
        <v>62</v>
      </c>
      <c r="B31" s="3" t="s">
        <v>20</v>
      </c>
      <c r="C31" s="6">
        <v>5</v>
      </c>
      <c r="D31" s="6">
        <v>5</v>
      </c>
      <c r="E31" s="3"/>
      <c r="F31" s="3"/>
      <c r="G31" s="3"/>
    </row>
    <row r="32" spans="1:7" ht="25.5" x14ac:dyDescent="0.25">
      <c r="A32" s="18"/>
      <c r="B32" s="1" t="s">
        <v>59</v>
      </c>
      <c r="C32" s="3"/>
      <c r="D32" s="3"/>
      <c r="E32" s="3"/>
      <c r="F32" s="3"/>
      <c r="G32" s="3"/>
    </row>
    <row r="33" spans="1:7" x14ac:dyDescent="0.25">
      <c r="A33" s="18" t="s">
        <v>56</v>
      </c>
      <c r="B33" s="3" t="s">
        <v>27</v>
      </c>
      <c r="C33" s="6">
        <v>5</v>
      </c>
      <c r="D33" s="6">
        <v>5</v>
      </c>
      <c r="E33" s="3"/>
      <c r="F33" s="3"/>
      <c r="G33" s="3"/>
    </row>
    <row r="34" spans="1:7" ht="25.5" x14ac:dyDescent="0.25">
      <c r="A34" s="18"/>
      <c r="B34" s="7" t="s">
        <v>28</v>
      </c>
      <c r="C34" s="3"/>
      <c r="D34" s="3"/>
      <c r="E34" s="3"/>
      <c r="F34" s="3"/>
      <c r="G34" s="3"/>
    </row>
    <row r="35" spans="1:7" x14ac:dyDescent="0.25">
      <c r="A35" s="18" t="s">
        <v>50</v>
      </c>
      <c r="B35" s="3" t="s">
        <v>25</v>
      </c>
      <c r="C35" s="6">
        <v>5</v>
      </c>
      <c r="D35" s="6">
        <v>5</v>
      </c>
      <c r="E35" s="3"/>
      <c r="F35" s="3"/>
      <c r="G35" s="3"/>
    </row>
    <row r="36" spans="1:7" ht="25.5" x14ac:dyDescent="0.25">
      <c r="A36" s="18"/>
      <c r="B36" s="7" t="s">
        <v>40</v>
      </c>
      <c r="C36" s="3"/>
      <c r="D36" s="3"/>
      <c r="E36" s="3"/>
      <c r="F36" s="3"/>
      <c r="G36" s="3"/>
    </row>
    <row r="37" spans="1:7" x14ac:dyDescent="0.25">
      <c r="A37" s="18" t="s">
        <v>52</v>
      </c>
      <c r="B37" s="3" t="s">
        <v>41</v>
      </c>
      <c r="C37" s="6">
        <v>5</v>
      </c>
      <c r="D37" s="6">
        <v>5</v>
      </c>
      <c r="E37" s="3"/>
      <c r="F37" s="3"/>
      <c r="G37" s="3"/>
    </row>
    <row r="38" spans="1:7" ht="25.5" x14ac:dyDescent="0.25">
      <c r="A38" s="18"/>
      <c r="B38" s="7" t="s">
        <v>42</v>
      </c>
      <c r="C38" s="3"/>
      <c r="D38" s="3"/>
      <c r="E38" s="3"/>
      <c r="F38" s="3"/>
      <c r="G38" s="3"/>
    </row>
    <row r="39" spans="1:7" x14ac:dyDescent="0.25">
      <c r="A39" s="18" t="s">
        <v>54</v>
      </c>
      <c r="B39" s="3" t="s">
        <v>43</v>
      </c>
      <c r="C39" s="6">
        <v>5</v>
      </c>
      <c r="D39" s="6">
        <v>5</v>
      </c>
      <c r="E39" s="3"/>
      <c r="F39" s="3"/>
      <c r="G39" s="3"/>
    </row>
    <row r="40" spans="1:7" x14ac:dyDescent="0.25">
      <c r="A40" s="18"/>
      <c r="B40" s="7" t="s">
        <v>44</v>
      </c>
      <c r="C40" s="3"/>
      <c r="D40" s="3"/>
      <c r="E40" s="3"/>
      <c r="F40" s="3"/>
      <c r="G40" s="3"/>
    </row>
    <row r="41" spans="1:7" x14ac:dyDescent="0.25">
      <c r="A41" s="18" t="s">
        <v>55</v>
      </c>
      <c r="B41" s="3" t="s">
        <v>45</v>
      </c>
      <c r="C41" s="6">
        <v>5</v>
      </c>
      <c r="D41" s="6">
        <v>5</v>
      </c>
      <c r="E41" s="3"/>
      <c r="F41" s="3"/>
      <c r="G41" s="3"/>
    </row>
    <row r="42" spans="1:7" x14ac:dyDescent="0.25">
      <c r="A42" s="18"/>
      <c r="B42" s="7" t="s">
        <v>37</v>
      </c>
      <c r="C42" s="3"/>
      <c r="D42" s="3"/>
      <c r="E42" s="3"/>
      <c r="F42" s="3"/>
      <c r="G42" s="3"/>
    </row>
    <row r="43" spans="1:7" x14ac:dyDescent="0.25">
      <c r="A43" s="18" t="s">
        <v>60</v>
      </c>
      <c r="B43" s="3" t="s">
        <v>38</v>
      </c>
      <c r="C43" s="6">
        <v>10</v>
      </c>
      <c r="D43" s="6">
        <v>10</v>
      </c>
      <c r="E43" s="3"/>
      <c r="F43" s="3"/>
      <c r="G43" s="3"/>
    </row>
    <row r="44" spans="1:7" ht="38.25" x14ac:dyDescent="0.25">
      <c r="A44" s="18"/>
      <c r="B44" s="7" t="s">
        <v>39</v>
      </c>
      <c r="C44" s="3"/>
      <c r="D44" s="3"/>
      <c r="E44" s="3"/>
      <c r="F44" s="3"/>
      <c r="G44" s="3"/>
    </row>
    <row r="45" spans="1:7" x14ac:dyDescent="0.25">
      <c r="A45" s="7"/>
      <c r="B45" s="8"/>
      <c r="C45" s="3"/>
      <c r="D45" s="3"/>
      <c r="E45" s="3"/>
      <c r="F45" s="3"/>
      <c r="G45" s="3"/>
    </row>
    <row r="46" spans="1:7" x14ac:dyDescent="0.25">
      <c r="A46" s="5" t="s">
        <v>15</v>
      </c>
      <c r="B46" s="8"/>
      <c r="C46" s="3"/>
      <c r="D46" s="3"/>
      <c r="E46" s="6">
        <f>SUM(C46:C51)</f>
        <v>10</v>
      </c>
      <c r="F46" s="6">
        <f>SUM(D46:D51)</f>
        <v>10</v>
      </c>
      <c r="G46" s="3"/>
    </row>
    <row r="47" spans="1:7" x14ac:dyDescent="0.25">
      <c r="A47" s="19" t="s">
        <v>61</v>
      </c>
      <c r="B47" s="3" t="s">
        <v>23</v>
      </c>
      <c r="C47" s="6">
        <v>5</v>
      </c>
      <c r="D47" s="6">
        <v>5</v>
      </c>
      <c r="E47" s="3"/>
      <c r="F47" s="3"/>
      <c r="G47" s="3"/>
    </row>
    <row r="48" spans="1:7" x14ac:dyDescent="0.25">
      <c r="A48" s="18"/>
      <c r="B48" s="7" t="s">
        <v>46</v>
      </c>
      <c r="C48" s="3"/>
      <c r="D48" s="3"/>
      <c r="E48" s="3"/>
      <c r="F48" s="3"/>
      <c r="G48" s="3"/>
    </row>
    <row r="49" spans="1:7" x14ac:dyDescent="0.25">
      <c r="A49" s="18" t="s">
        <v>55</v>
      </c>
      <c r="B49" s="3" t="s">
        <v>24</v>
      </c>
      <c r="C49" s="6">
        <v>5</v>
      </c>
      <c r="D49" s="6">
        <v>5</v>
      </c>
      <c r="E49" s="3"/>
      <c r="F49" s="3"/>
      <c r="G49" s="3"/>
    </row>
    <row r="50" spans="1:7" ht="38.25" x14ac:dyDescent="0.25">
      <c r="A50" s="18"/>
      <c r="B50" s="7" t="s">
        <v>47</v>
      </c>
      <c r="C50" s="3"/>
      <c r="D50" s="3"/>
      <c r="E50" s="3"/>
      <c r="F50" s="3"/>
      <c r="G50" s="3"/>
    </row>
    <row r="51" spans="1:7" x14ac:dyDescent="0.25">
      <c r="A51" s="7"/>
      <c r="B51" s="8"/>
      <c r="C51" s="3"/>
      <c r="D51" s="3"/>
      <c r="E51" s="3"/>
      <c r="F51" s="3"/>
      <c r="G51" s="3"/>
    </row>
    <row r="52" spans="1:7" x14ac:dyDescent="0.25">
      <c r="A52" s="5" t="s">
        <v>9</v>
      </c>
      <c r="B52" s="3"/>
      <c r="C52" s="9"/>
      <c r="D52" s="9"/>
      <c r="E52" s="6">
        <f>SUM(C53:C57)</f>
        <v>25</v>
      </c>
      <c r="F52" s="6">
        <f>SUM(D53:D57)</f>
        <v>35</v>
      </c>
      <c r="G52" s="3"/>
    </row>
    <row r="53" spans="1:7" ht="25.5" x14ac:dyDescent="0.25">
      <c r="A53" s="1" t="s">
        <v>64</v>
      </c>
      <c r="B53" s="3" t="s">
        <v>16</v>
      </c>
      <c r="C53" s="6">
        <v>5</v>
      </c>
      <c r="D53" s="6">
        <v>5</v>
      </c>
      <c r="E53" s="3"/>
      <c r="F53" s="3"/>
      <c r="G53" s="3"/>
    </row>
    <row r="54" spans="1:7" ht="25.5" x14ac:dyDescent="0.25">
      <c r="A54" s="1" t="s">
        <v>64</v>
      </c>
      <c r="B54" s="3" t="s">
        <v>48</v>
      </c>
      <c r="C54" s="6">
        <v>5</v>
      </c>
      <c r="D54" s="6">
        <v>5</v>
      </c>
      <c r="E54" s="3"/>
      <c r="F54" s="3"/>
      <c r="G54" s="3"/>
    </row>
    <row r="55" spans="1:7" x14ac:dyDescent="0.25">
      <c r="A55" s="7"/>
      <c r="B55" s="3" t="s">
        <v>49</v>
      </c>
      <c r="C55" s="6"/>
      <c r="D55" s="6">
        <v>10</v>
      </c>
      <c r="E55" s="3"/>
      <c r="F55" s="3"/>
      <c r="G55" s="3"/>
    </row>
    <row r="56" spans="1:7" x14ac:dyDescent="0.25">
      <c r="A56" s="7"/>
      <c r="B56" s="3" t="s">
        <v>10</v>
      </c>
      <c r="C56" s="6">
        <v>15</v>
      </c>
      <c r="D56" s="6">
        <v>15</v>
      </c>
      <c r="E56" s="3"/>
      <c r="F56" s="3"/>
      <c r="G56" s="3"/>
    </row>
    <row r="57" spans="1:7" x14ac:dyDescent="0.25">
      <c r="A57" s="7"/>
      <c r="B57" s="3"/>
      <c r="C57" s="3"/>
      <c r="D57" s="3"/>
      <c r="E57" s="3"/>
      <c r="F57" s="3"/>
      <c r="G57" s="10"/>
    </row>
    <row r="58" spans="1:7" x14ac:dyDescent="0.25">
      <c r="A58" s="5" t="s">
        <v>0</v>
      </c>
      <c r="B58" s="3"/>
      <c r="C58" s="3"/>
      <c r="D58" s="3"/>
      <c r="E58" s="6">
        <f>SUM(E7:E57)</f>
        <v>130</v>
      </c>
      <c r="F58" s="6">
        <f>SUM(F7:F57)</f>
        <v>140</v>
      </c>
      <c r="G58" s="3"/>
    </row>
    <row r="59" spans="1:7" x14ac:dyDescent="0.25">
      <c r="A59" s="3"/>
      <c r="B59" s="11" t="s">
        <v>8</v>
      </c>
      <c r="C59" s="3"/>
      <c r="D59" s="3"/>
      <c r="E59" s="12">
        <v>1</v>
      </c>
      <c r="F59" s="12">
        <v>1</v>
      </c>
      <c r="G59" s="10"/>
    </row>
    <row r="60" spans="1:7" x14ac:dyDescent="0.25">
      <c r="A60" s="5" t="s">
        <v>7</v>
      </c>
      <c r="B60" s="3"/>
      <c r="C60" s="3"/>
      <c r="D60" s="3"/>
      <c r="E60" s="6">
        <f>E58*E59</f>
        <v>130</v>
      </c>
      <c r="F60" s="13">
        <f>F58*F59</f>
        <v>140</v>
      </c>
      <c r="G60" s="3"/>
    </row>
    <row r="61" spans="1:7" x14ac:dyDescent="0.25">
      <c r="A61" s="5" t="s">
        <v>1</v>
      </c>
      <c r="B61" s="3"/>
      <c r="C61" s="3"/>
      <c r="D61" s="3"/>
      <c r="E61" s="3"/>
      <c r="F61" s="14">
        <f>E60/F60</f>
        <v>0.9285714285714286</v>
      </c>
      <c r="G61" s="10"/>
    </row>
    <row r="62" spans="1:7" x14ac:dyDescent="0.25">
      <c r="A62" s="3"/>
      <c r="B62" s="3"/>
      <c r="C62" s="3"/>
      <c r="D62" s="3"/>
      <c r="E62" s="3"/>
      <c r="F62" s="3"/>
      <c r="G62" s="3"/>
    </row>
  </sheetData>
  <mergeCells count="23">
    <mergeCell ref="A49:A50"/>
    <mergeCell ref="A37:A38"/>
    <mergeCell ref="A39:A40"/>
    <mergeCell ref="A41:A42"/>
    <mergeCell ref="A43:A44"/>
    <mergeCell ref="A47:A48"/>
    <mergeCell ref="A24:A25"/>
    <mergeCell ref="A26:A27"/>
    <mergeCell ref="A31:A32"/>
    <mergeCell ref="A33:A34"/>
    <mergeCell ref="A35:A36"/>
    <mergeCell ref="A14:A15"/>
    <mergeCell ref="A16:A17"/>
    <mergeCell ref="A18:A19"/>
    <mergeCell ref="A20:A21"/>
    <mergeCell ref="A22:A23"/>
    <mergeCell ref="C1:C6"/>
    <mergeCell ref="D1:D6"/>
    <mergeCell ref="E1:E6"/>
    <mergeCell ref="F1:F6"/>
    <mergeCell ref="A12:A13"/>
    <mergeCell ref="A10:A11"/>
    <mergeCell ref="A8:A9"/>
  </mergeCells>
  <phoneticPr fontId="9" type="noConversion"/>
  <hyperlinks>
    <hyperlink ref="B5" r:id="rId1" xr:uid="{A471824D-B3C2-498D-868C-8AC9028C9BA1}"/>
  </hyperlinks>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9"/>
  <sheetViews>
    <sheetView workbookViewId="0">
      <selection activeCell="F20" sqref="F20"/>
    </sheetView>
  </sheetViews>
  <sheetFormatPr defaultColWidth="11" defaultRowHeight="15.75" x14ac:dyDescent="0.25"/>
  <sheetData>
    <row r="1" spans="1:1" x14ac:dyDescent="0.25">
      <c r="A1" t="s">
        <v>68</v>
      </c>
    </row>
    <row r="2" spans="1:1" x14ac:dyDescent="0.25">
      <c r="A2" t="s">
        <v>69</v>
      </c>
    </row>
    <row r="3" spans="1:1" x14ac:dyDescent="0.25">
      <c r="A3" t="s">
        <v>70</v>
      </c>
    </row>
    <row r="5" spans="1:1" x14ac:dyDescent="0.25">
      <c r="A5" t="s">
        <v>71</v>
      </c>
    </row>
    <row r="7" spans="1:1" x14ac:dyDescent="0.25">
      <c r="A7" t="s">
        <v>72</v>
      </c>
    </row>
    <row r="8" spans="1:1" x14ac:dyDescent="0.25">
      <c r="A8" t="s">
        <v>69</v>
      </c>
    </row>
    <row r="9" spans="1:1" x14ac:dyDescent="0.25">
      <c r="A9" t="s">
        <v>73</v>
      </c>
    </row>
    <row r="11" spans="1:1" x14ac:dyDescent="0.25">
      <c r="A11" t="s">
        <v>74</v>
      </c>
    </row>
    <row r="13" spans="1:1" x14ac:dyDescent="0.25">
      <c r="A13" t="s">
        <v>75</v>
      </c>
    </row>
    <row r="14" spans="1:1" x14ac:dyDescent="0.25">
      <c r="A14" t="s">
        <v>69</v>
      </c>
    </row>
    <row r="15" spans="1:1" x14ac:dyDescent="0.25">
      <c r="A15" t="s">
        <v>76</v>
      </c>
    </row>
    <row r="17" spans="1:1" x14ac:dyDescent="0.25">
      <c r="A17" t="s">
        <v>77</v>
      </c>
    </row>
    <row r="19" spans="1:1" x14ac:dyDescent="0.25">
      <c r="A19" t="s">
        <v>78</v>
      </c>
    </row>
    <row r="20" spans="1:1" x14ac:dyDescent="0.25">
      <c r="A20" t="s">
        <v>69</v>
      </c>
    </row>
    <row r="21" spans="1:1" x14ac:dyDescent="0.25">
      <c r="A21" t="s">
        <v>79</v>
      </c>
    </row>
    <row r="23" spans="1:1" x14ac:dyDescent="0.25">
      <c r="A23" t="s">
        <v>80</v>
      </c>
    </row>
    <row r="24" spans="1:1" x14ac:dyDescent="0.25">
      <c r="A24" t="s">
        <v>81</v>
      </c>
    </row>
    <row r="25" spans="1:1" x14ac:dyDescent="0.25">
      <c r="A25" t="s">
        <v>68</v>
      </c>
    </row>
    <row r="26" spans="1:1" x14ac:dyDescent="0.25">
      <c r="A26" t="s">
        <v>69</v>
      </c>
    </row>
    <row r="27" spans="1:1" x14ac:dyDescent="0.25">
      <c r="A27" t="s">
        <v>70</v>
      </c>
    </row>
    <row r="29" spans="1:1" x14ac:dyDescent="0.25">
      <c r="A29" t="s">
        <v>71</v>
      </c>
    </row>
    <row r="31" spans="1:1" x14ac:dyDescent="0.25">
      <c r="A31" t="s">
        <v>72</v>
      </c>
    </row>
    <row r="32" spans="1:1" x14ac:dyDescent="0.25">
      <c r="A32" t="s">
        <v>69</v>
      </c>
    </row>
    <row r="33" spans="1:1" x14ac:dyDescent="0.25">
      <c r="A33" t="s">
        <v>73</v>
      </c>
    </row>
    <row r="35" spans="1:1" x14ac:dyDescent="0.25">
      <c r="A35" t="s">
        <v>74</v>
      </c>
    </row>
    <row r="37" spans="1:1" x14ac:dyDescent="0.25">
      <c r="A37" t="s">
        <v>75</v>
      </c>
    </row>
    <row r="38" spans="1:1" x14ac:dyDescent="0.25">
      <c r="A38" t="s">
        <v>69</v>
      </c>
    </row>
    <row r="39" spans="1:1" x14ac:dyDescent="0.25">
      <c r="A39" t="s">
        <v>76</v>
      </c>
    </row>
    <row r="41" spans="1:1" x14ac:dyDescent="0.25">
      <c r="A41" t="s">
        <v>77</v>
      </c>
    </row>
    <row r="43" spans="1:1" x14ac:dyDescent="0.25">
      <c r="A43" t="s">
        <v>78</v>
      </c>
    </row>
    <row r="44" spans="1:1" x14ac:dyDescent="0.25">
      <c r="A44" t="s">
        <v>69</v>
      </c>
    </row>
    <row r="45" spans="1:1" x14ac:dyDescent="0.25">
      <c r="A45" t="s">
        <v>79</v>
      </c>
    </row>
    <row r="47" spans="1:1" x14ac:dyDescent="0.25">
      <c r="A47" t="s">
        <v>80</v>
      </c>
    </row>
    <row r="49" spans="1:1" x14ac:dyDescent="0.25">
      <c r="A49" t="s">
        <v>82</v>
      </c>
    </row>
    <row r="50" spans="1:1" x14ac:dyDescent="0.25">
      <c r="A50" t="s">
        <v>69</v>
      </c>
    </row>
    <row r="51" spans="1:1" x14ac:dyDescent="0.25">
      <c r="A51" t="s">
        <v>83</v>
      </c>
    </row>
    <row r="53" spans="1:1" x14ac:dyDescent="0.25">
      <c r="A53" t="s">
        <v>84</v>
      </c>
    </row>
    <row r="55" spans="1:1" x14ac:dyDescent="0.25">
      <c r="A55" t="s">
        <v>85</v>
      </c>
    </row>
    <row r="56" spans="1:1" x14ac:dyDescent="0.25">
      <c r="A56" t="s">
        <v>69</v>
      </c>
    </row>
    <row r="57" spans="1:1" x14ac:dyDescent="0.25">
      <c r="A57" t="s">
        <v>86</v>
      </c>
    </row>
    <row r="59" spans="1:1" x14ac:dyDescent="0.25">
      <c r="A59"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jakef</cp:lastModifiedBy>
  <dcterms:created xsi:type="dcterms:W3CDTF">2011-09-12T03:28:33Z</dcterms:created>
  <dcterms:modified xsi:type="dcterms:W3CDTF">2018-02-10T23:00:04Z</dcterms:modified>
</cp:coreProperties>
</file>