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FF59F37A-30A2-9140-807F-90BE95975EF3}" xr6:coauthVersionLast="45" xr6:coauthVersionMax="45" xr10:uidLastSave="{00000000-0000-0000-0000-000000000000}"/>
  <bookViews>
    <workbookView xWindow="0" yWindow="500" windowWidth="17580" windowHeight="1380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Sheet1!$B$65:$E$86</definedName>
    <definedName name="solver_adj" localSheetId="1" hidden="1">Sheet2!$B$65:$E$86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Sheet1!$B$65:$E$86</definedName>
    <definedName name="solver_lhs1" localSheetId="1" hidden="1">Sheet2!$B$65:$E$86</definedName>
    <definedName name="solver_lhs2" localSheetId="0" hidden="1">Sheet1!$G$40:$G$61</definedName>
    <definedName name="solver_lhs2" localSheetId="1" hidden="1">Sheet2!$G$40:$G$61</definedName>
    <definedName name="solver_lhs3" localSheetId="0" hidden="1">Sheet1!$J$40:$M$40</definedName>
    <definedName name="solver_lhs3" localSheetId="1" hidden="1">Sheet2!$J$40:$M$40</definedName>
    <definedName name="solver_lhs4" localSheetId="0" hidden="1">Sheet1!$J$40:$M$40</definedName>
    <definedName name="solver_lhs4" localSheetId="1" hidden="1">Sheet2!$J$40:$M$40</definedName>
    <definedName name="solver_lhs5" localSheetId="0" hidden="1">Sheet1!$J$5:$M$5</definedName>
    <definedName name="solver_lhs5" localSheetId="1" hidden="1">Sheet2!$J$5:$M$5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opt" localSheetId="0" hidden="1">Sheet1!$H$64</definedName>
    <definedName name="solver_opt" localSheetId="1" hidden="1">Sheet2!$H$64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1</definedName>
    <definedName name="solver_rhs2" localSheetId="1" hidden="1">1</definedName>
    <definedName name="solver_rhs3" localSheetId="0" hidden="1">1.2</definedName>
    <definedName name="solver_rhs3" localSheetId="1" hidden="1">1.1</definedName>
    <definedName name="solver_rhs4" localSheetId="0" hidden="1">0.8</definedName>
    <definedName name="solver_rhs4" localSheetId="1" hidden="1">0.9</definedName>
    <definedName name="solver_rhs5" localSheetId="0" hidden="1">2</definedName>
    <definedName name="solver_rhs5" localSheetId="1" hidden="1">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" i="2" l="1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M40" i="2"/>
  <c r="L40" i="2"/>
  <c r="K40" i="2"/>
  <c r="J40" i="2"/>
  <c r="G40" i="2"/>
  <c r="M5" i="2"/>
  <c r="L5" i="2"/>
  <c r="K5" i="2"/>
  <c r="J5" i="2"/>
  <c r="K5" i="1"/>
  <c r="L5" i="1"/>
  <c r="M5" i="1"/>
  <c r="J5" i="1"/>
  <c r="M40" i="1"/>
  <c r="L40" i="1"/>
  <c r="K40" i="1"/>
  <c r="J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0" i="1"/>
  <c r="H64" i="1"/>
</calcChain>
</file>

<file path=xl/sharedStrings.xml><?xml version="1.0" encoding="utf-8"?>
<sst xmlns="http://schemas.openxmlformats.org/spreadsheetml/2006/main" count="82" uniqueCount="34">
  <si>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</si>
  <si>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</si>
  <si>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</si>
  <si>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</si>
  <si>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</si>
  <si>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</si>
  <si>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</si>
  <si>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</si>
  <si>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</si>
  <si>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</si>
  <si>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</si>
  <si>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</si>
  <si>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</si>
  <si>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</si>
  <si>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</si>
  <si>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</si>
  <si>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</si>
  <si>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</si>
  <si>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</si>
  <si>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</si>
  <si>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</si>
  <si>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</si>
  <si>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Objective</t>
  </si>
  <si>
    <t>Distance</t>
  </si>
  <si>
    <t>Brick to SD</t>
  </si>
  <si>
    <t>Equals 1</t>
  </si>
  <si>
    <t>SR1 Workload</t>
  </si>
  <si>
    <t>SR2 Workload</t>
  </si>
  <si>
    <t>SR3 Workload</t>
  </si>
  <si>
    <t>SR4 Workload</t>
  </si>
  <si>
    <t>New SR1</t>
  </si>
  <si>
    <t>New SR2</t>
  </si>
  <si>
    <t>New SR3</t>
  </si>
  <si>
    <t>New SR4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</si>
</sst>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 wrapText="1"/>
    </xf>
    <xf numFmtId="0" fontId="0" fillId="0" borderId="9" xfId="0" applyBorder="1"/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opLeftCell="A39" workbookViewId="0">
      <selection activeCell="J5" sqref="J5"/>
    </sheetView>
  </sheetViews>
  <sheetFormatPr baseColWidth="10" defaultRowHeight="16" x14ac:dyDescent="0.2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13" x14ac:dyDescent="0.2">
      <c r="A1" s="19" t="s">
        <v>0</v>
      </c>
      <c r="B1" s="1"/>
      <c r="C1" s="2"/>
      <c r="D1" s="2"/>
      <c r="E1" s="2"/>
      <c r="F1" s="2"/>
      <c r="G1" s="2"/>
      <c r="H1" s="2"/>
    </row>
    <row r="2" spans="1:13" x14ac:dyDescent="0.2">
      <c r="A2" s="1"/>
      <c r="B2" s="1"/>
      <c r="C2" s="2"/>
      <c r="D2" s="2"/>
      <c r="E2" s="2"/>
      <c r="F2" s="2"/>
      <c r="G2" s="2"/>
      <c r="H2" s="2"/>
    </row>
    <row r="3" spans="1:13" x14ac:dyDescent="0.2">
      <c r="A3" s="2"/>
      <c r="B3" s="1"/>
      <c r="C3" s="2"/>
      <c r="D3" s="2"/>
      <c r="E3" s="1"/>
      <c r="F3" s="2"/>
      <c r="G3" s="2"/>
      <c r="H3" s="2"/>
    </row>
    <row r="4" spans="1:13" s="22" customFormat="1" ht="17" thickBot="1" x14ac:dyDescent="0.25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J4" s="22" t="s">
        <v>30</v>
      </c>
      <c r="K4" s="22" t="s">
        <v>31</v>
      </c>
      <c r="L4" s="22" t="s">
        <v>32</v>
      </c>
      <c r="M4" s="22" t="s">
        <v>33</v>
      </c>
    </row>
    <row r="5" spans="1:13" ht="18" thickBot="1" x14ac:dyDescent="0.2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>
        <f>SUMPRODUCT(E6:E27,B65:B86)</f>
        <v>2</v>
      </c>
      <c r="K5">
        <f t="shared" ref="K5:M5" si="0">SUMPRODUCT(F6:F27,C65:C86)</f>
        <v>1</v>
      </c>
      <c r="L5">
        <f t="shared" si="0"/>
        <v>2</v>
      </c>
      <c r="M5">
        <f t="shared" si="0"/>
        <v>0</v>
      </c>
    </row>
    <row r="6" spans="1:13" ht="17" x14ac:dyDescent="0.2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13" ht="17" x14ac:dyDescent="0.2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13" ht="17" x14ac:dyDescent="0.2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13" ht="18" thickBot="1" x14ac:dyDescent="0.2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13" x14ac:dyDescent="0.2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13" x14ac:dyDescent="0.2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13" ht="17" thickBot="1" x14ac:dyDescent="0.2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13" ht="18" thickBot="1" x14ac:dyDescent="0.2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13" x14ac:dyDescent="0.2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13" x14ac:dyDescent="0.2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13" x14ac:dyDescent="0.2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7" thickBot="1" x14ac:dyDescent="0.2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2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2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13" x14ac:dyDescent="0.2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13" x14ac:dyDescent="0.2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13" ht="17" thickBot="1" x14ac:dyDescent="0.2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13" x14ac:dyDescent="0.2">
      <c r="A36" s="1"/>
      <c r="B36" s="1"/>
      <c r="C36" s="2"/>
      <c r="D36" s="2"/>
      <c r="E36" s="2"/>
      <c r="F36" s="2"/>
      <c r="G36" s="2"/>
      <c r="H36" s="2"/>
    </row>
    <row r="37" spans="1:13" x14ac:dyDescent="0.2">
      <c r="A37" s="2"/>
      <c r="B37" s="1"/>
      <c r="C37" s="2"/>
      <c r="D37" s="2"/>
      <c r="E37" s="2"/>
      <c r="F37" s="2"/>
      <c r="G37" s="2"/>
      <c r="H37" s="2"/>
    </row>
    <row r="38" spans="1:13" ht="17" thickBot="1" x14ac:dyDescent="0.25">
      <c r="A38" s="19" t="s">
        <v>17</v>
      </c>
      <c r="B38" s="1"/>
      <c r="C38" s="2"/>
      <c r="D38" s="2"/>
      <c r="E38" s="2"/>
      <c r="F38" s="2"/>
      <c r="G38" s="2"/>
      <c r="H38" s="2"/>
    </row>
    <row r="39" spans="1:13" ht="35" thickBot="1" x14ac:dyDescent="0.2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 t="s">
        <v>24</v>
      </c>
      <c r="H39" s="2" t="s">
        <v>25</v>
      </c>
      <c r="J39" s="25" t="s">
        <v>26</v>
      </c>
      <c r="K39" t="s">
        <v>27</v>
      </c>
      <c r="L39" t="s">
        <v>28</v>
      </c>
      <c r="M39" t="s">
        <v>29</v>
      </c>
    </row>
    <row r="40" spans="1:13" x14ac:dyDescent="0.2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>
        <f>SUM(B65:E65)</f>
        <v>1</v>
      </c>
      <c r="H40" s="2">
        <v>1</v>
      </c>
      <c r="J40">
        <f>SUMPRODUCT(B14:B35,B65:B86)</f>
        <v>0.92060000000000008</v>
      </c>
      <c r="K40">
        <f>SUMPRODUCT(B14:B35,C65:C86)</f>
        <v>1.1274999999999999</v>
      </c>
      <c r="L40">
        <f>SUMPRODUCT(B14:B35,D65:D86)</f>
        <v>1.1149</v>
      </c>
      <c r="M40">
        <f>SUMPRODUCT(B14:B35,E65:E86)</f>
        <v>0.83699999999999997</v>
      </c>
    </row>
    <row r="41" spans="1:13" x14ac:dyDescent="0.2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>
        <f t="shared" ref="G41:G61" si="1">SUM(B66:E66)</f>
        <v>1</v>
      </c>
      <c r="H41" s="2">
        <v>1</v>
      </c>
    </row>
    <row r="42" spans="1:13" x14ac:dyDescent="0.2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>
        <f t="shared" si="1"/>
        <v>1</v>
      </c>
      <c r="H42" s="2">
        <v>1</v>
      </c>
    </row>
    <row r="43" spans="1:13" x14ac:dyDescent="0.2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>
        <f t="shared" si="1"/>
        <v>1</v>
      </c>
      <c r="H43" s="2">
        <v>1</v>
      </c>
    </row>
    <row r="44" spans="1:13" x14ac:dyDescent="0.2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>
        <f t="shared" si="1"/>
        <v>1</v>
      </c>
      <c r="H44" s="2">
        <v>1</v>
      </c>
    </row>
    <row r="45" spans="1:13" x14ac:dyDescent="0.2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>
        <f t="shared" si="1"/>
        <v>1</v>
      </c>
      <c r="H45" s="2">
        <v>1</v>
      </c>
    </row>
    <row r="46" spans="1:13" x14ac:dyDescent="0.2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>
        <f t="shared" si="1"/>
        <v>1</v>
      </c>
      <c r="H46" s="2">
        <v>1</v>
      </c>
    </row>
    <row r="47" spans="1:13" x14ac:dyDescent="0.2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>
        <f t="shared" si="1"/>
        <v>1</v>
      </c>
      <c r="H47" s="2">
        <v>1</v>
      </c>
    </row>
    <row r="48" spans="1:13" x14ac:dyDescent="0.2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>
        <f t="shared" si="1"/>
        <v>1</v>
      </c>
      <c r="H48" s="2">
        <v>1</v>
      </c>
    </row>
    <row r="49" spans="1:8" x14ac:dyDescent="0.2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>
        <f t="shared" si="1"/>
        <v>1</v>
      </c>
      <c r="H49" s="2">
        <v>1</v>
      </c>
    </row>
    <row r="50" spans="1:8" x14ac:dyDescent="0.2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>
        <f t="shared" si="1"/>
        <v>1</v>
      </c>
      <c r="H50" s="2">
        <v>1</v>
      </c>
    </row>
    <row r="51" spans="1:8" x14ac:dyDescent="0.2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>
        <f t="shared" si="1"/>
        <v>1</v>
      </c>
      <c r="H51" s="2">
        <v>1</v>
      </c>
    </row>
    <row r="52" spans="1:8" x14ac:dyDescent="0.2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>
        <f t="shared" si="1"/>
        <v>1</v>
      </c>
      <c r="H52" s="2">
        <v>1</v>
      </c>
    </row>
    <row r="53" spans="1:8" x14ac:dyDescent="0.2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>
        <f t="shared" si="1"/>
        <v>1</v>
      </c>
      <c r="H53" s="2">
        <v>1</v>
      </c>
    </row>
    <row r="54" spans="1:8" x14ac:dyDescent="0.2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>
        <f t="shared" si="1"/>
        <v>1</v>
      </c>
      <c r="H54" s="2">
        <v>1</v>
      </c>
    </row>
    <row r="55" spans="1:8" x14ac:dyDescent="0.2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>
        <f t="shared" si="1"/>
        <v>1</v>
      </c>
      <c r="H55" s="2">
        <v>1</v>
      </c>
    </row>
    <row r="56" spans="1:8" x14ac:dyDescent="0.2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>
        <f t="shared" si="1"/>
        <v>1</v>
      </c>
      <c r="H56" s="2">
        <v>1</v>
      </c>
    </row>
    <row r="57" spans="1:8" x14ac:dyDescent="0.2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>
        <f t="shared" si="1"/>
        <v>1</v>
      </c>
      <c r="H57" s="2">
        <v>1</v>
      </c>
    </row>
    <row r="58" spans="1:8" x14ac:dyDescent="0.2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>
        <f t="shared" si="1"/>
        <v>1</v>
      </c>
      <c r="H58" s="2">
        <v>1</v>
      </c>
    </row>
    <row r="59" spans="1:8" x14ac:dyDescent="0.2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>
        <f t="shared" si="1"/>
        <v>1</v>
      </c>
      <c r="H59" s="2">
        <v>1</v>
      </c>
    </row>
    <row r="60" spans="1:8" x14ac:dyDescent="0.2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>
        <f t="shared" si="1"/>
        <v>1</v>
      </c>
      <c r="H60" s="2">
        <v>1</v>
      </c>
    </row>
    <row r="61" spans="1:8" ht="17" thickBot="1" x14ac:dyDescent="0.2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>
        <f t="shared" si="1"/>
        <v>1</v>
      </c>
      <c r="H61" s="2">
        <v>1</v>
      </c>
    </row>
    <row r="63" spans="1:8" ht="17" thickBot="1" x14ac:dyDescent="0.25">
      <c r="G63" t="s">
        <v>22</v>
      </c>
    </row>
    <row r="64" spans="1:8" ht="18" thickBot="1" x14ac:dyDescent="0.25">
      <c r="A64" s="3" t="s">
        <v>6</v>
      </c>
      <c r="B64" s="4" t="s">
        <v>7</v>
      </c>
      <c r="C64" s="6" t="s">
        <v>8</v>
      </c>
      <c r="D64" s="6" t="s">
        <v>9</v>
      </c>
      <c r="E64" s="5" t="s">
        <v>10</v>
      </c>
      <c r="G64" s="23" t="s">
        <v>23</v>
      </c>
      <c r="H64" s="24">
        <f>SUMPRODUCT(B65:E86,B40:E61)</f>
        <v>160.22</v>
      </c>
    </row>
    <row r="65" spans="1:5" x14ac:dyDescent="0.2">
      <c r="A65" s="7">
        <v>1</v>
      </c>
      <c r="B65" s="1">
        <v>0</v>
      </c>
      <c r="C65" s="9">
        <v>0</v>
      </c>
      <c r="D65" s="9">
        <v>0</v>
      </c>
      <c r="E65" s="10">
        <v>1</v>
      </c>
    </row>
    <row r="66" spans="1:5" x14ac:dyDescent="0.2">
      <c r="A66" s="7">
        <v>2</v>
      </c>
      <c r="B66" s="1">
        <v>0</v>
      </c>
      <c r="C66" s="9">
        <v>0</v>
      </c>
      <c r="D66" s="9">
        <v>0</v>
      </c>
      <c r="E66" s="10">
        <v>1</v>
      </c>
    </row>
    <row r="67" spans="1:5" x14ac:dyDescent="0.2">
      <c r="A67" s="7">
        <v>3</v>
      </c>
      <c r="B67" s="1">
        <v>0</v>
      </c>
      <c r="C67" s="9">
        <v>0</v>
      </c>
      <c r="D67" s="9">
        <v>0</v>
      </c>
      <c r="E67" s="10">
        <v>1</v>
      </c>
    </row>
    <row r="68" spans="1:5" x14ac:dyDescent="0.2">
      <c r="A68" s="7">
        <v>4</v>
      </c>
      <c r="B68" s="1">
        <v>1</v>
      </c>
      <c r="C68" s="9">
        <v>0</v>
      </c>
      <c r="D68" s="9">
        <v>0</v>
      </c>
      <c r="E68" s="10">
        <v>0</v>
      </c>
    </row>
    <row r="69" spans="1:5" x14ac:dyDescent="0.2">
      <c r="A69" s="7">
        <v>5</v>
      </c>
      <c r="B69" s="1">
        <v>1</v>
      </c>
      <c r="C69" s="9">
        <v>0</v>
      </c>
      <c r="D69" s="9">
        <v>0</v>
      </c>
      <c r="E69" s="10">
        <v>0</v>
      </c>
    </row>
    <row r="70" spans="1:5" x14ac:dyDescent="0.2">
      <c r="A70" s="7">
        <v>6</v>
      </c>
      <c r="B70" s="1">
        <v>1</v>
      </c>
      <c r="C70" s="9">
        <v>0</v>
      </c>
      <c r="D70" s="9">
        <v>0</v>
      </c>
      <c r="E70" s="10">
        <v>0</v>
      </c>
    </row>
    <row r="71" spans="1:5" x14ac:dyDescent="0.2">
      <c r="A71" s="7">
        <v>7</v>
      </c>
      <c r="B71" s="1">
        <v>1</v>
      </c>
      <c r="C71" s="9">
        <v>0</v>
      </c>
      <c r="D71" s="9">
        <v>0</v>
      </c>
      <c r="E71" s="10">
        <v>0</v>
      </c>
    </row>
    <row r="72" spans="1:5" x14ac:dyDescent="0.2">
      <c r="A72" s="7">
        <v>8</v>
      </c>
      <c r="B72" s="1">
        <v>1</v>
      </c>
      <c r="C72" s="9">
        <v>0</v>
      </c>
      <c r="D72" s="9">
        <v>0</v>
      </c>
      <c r="E72" s="10">
        <v>0</v>
      </c>
    </row>
    <row r="73" spans="1:5" x14ac:dyDescent="0.2">
      <c r="A73" s="7">
        <v>9</v>
      </c>
      <c r="B73" s="1">
        <v>1</v>
      </c>
      <c r="C73" s="9">
        <v>0</v>
      </c>
      <c r="D73" s="9">
        <v>0</v>
      </c>
      <c r="E73" s="10">
        <v>0</v>
      </c>
    </row>
    <row r="74" spans="1:5" x14ac:dyDescent="0.2">
      <c r="A74" s="7">
        <v>10</v>
      </c>
      <c r="B74" s="1">
        <v>0</v>
      </c>
      <c r="C74" s="9">
        <v>0</v>
      </c>
      <c r="D74" s="9">
        <v>1</v>
      </c>
      <c r="E74" s="10">
        <v>0</v>
      </c>
    </row>
    <row r="75" spans="1:5" x14ac:dyDescent="0.2">
      <c r="A75" s="7">
        <v>11</v>
      </c>
      <c r="B75" s="1">
        <v>0</v>
      </c>
      <c r="C75" s="9">
        <v>1</v>
      </c>
      <c r="D75" s="9">
        <v>0</v>
      </c>
      <c r="E75" s="10">
        <v>0</v>
      </c>
    </row>
    <row r="76" spans="1:5" x14ac:dyDescent="0.2">
      <c r="A76" s="7">
        <v>12</v>
      </c>
      <c r="B76" s="1">
        <v>0</v>
      </c>
      <c r="C76" s="9">
        <v>1</v>
      </c>
      <c r="D76" s="9">
        <v>0</v>
      </c>
      <c r="E76" s="10">
        <v>0</v>
      </c>
    </row>
    <row r="77" spans="1:5" x14ac:dyDescent="0.2">
      <c r="A77" s="7">
        <v>13</v>
      </c>
      <c r="B77" s="1">
        <v>0</v>
      </c>
      <c r="C77" s="9">
        <v>1</v>
      </c>
      <c r="D77" s="9">
        <v>0</v>
      </c>
      <c r="E77" s="10">
        <v>0</v>
      </c>
    </row>
    <row r="78" spans="1:5" x14ac:dyDescent="0.2">
      <c r="A78" s="7">
        <v>14</v>
      </c>
      <c r="B78" s="1">
        <v>0</v>
      </c>
      <c r="C78" s="9">
        <v>1</v>
      </c>
      <c r="D78" s="9">
        <v>0</v>
      </c>
      <c r="E78" s="10">
        <v>0</v>
      </c>
    </row>
    <row r="79" spans="1:5" x14ac:dyDescent="0.2">
      <c r="A79" s="7">
        <v>15</v>
      </c>
      <c r="B79" s="1">
        <v>0</v>
      </c>
      <c r="C79" s="9">
        <v>0</v>
      </c>
      <c r="D79" s="9">
        <v>1</v>
      </c>
      <c r="E79" s="10">
        <v>0</v>
      </c>
    </row>
    <row r="80" spans="1:5" x14ac:dyDescent="0.2">
      <c r="A80" s="7">
        <v>16</v>
      </c>
      <c r="B80" s="1">
        <v>0</v>
      </c>
      <c r="C80" s="9">
        <v>0</v>
      </c>
      <c r="D80" s="9">
        <v>1</v>
      </c>
      <c r="E80" s="10">
        <v>0</v>
      </c>
    </row>
    <row r="81" spans="1:5" x14ac:dyDescent="0.2">
      <c r="A81" s="7">
        <v>17</v>
      </c>
      <c r="B81" s="1">
        <v>0</v>
      </c>
      <c r="C81" s="9">
        <v>0</v>
      </c>
      <c r="D81" s="9">
        <v>1</v>
      </c>
      <c r="E81" s="10">
        <v>0</v>
      </c>
    </row>
    <row r="82" spans="1:5" x14ac:dyDescent="0.2">
      <c r="A82" s="7">
        <v>18</v>
      </c>
      <c r="B82" s="1">
        <v>0</v>
      </c>
      <c r="C82" s="9">
        <v>1</v>
      </c>
      <c r="D82" s="9">
        <v>0</v>
      </c>
      <c r="E82" s="10">
        <v>0</v>
      </c>
    </row>
    <row r="83" spans="1:5" x14ac:dyDescent="0.2">
      <c r="A83" s="7">
        <v>19</v>
      </c>
      <c r="B83" s="1">
        <v>0</v>
      </c>
      <c r="C83" s="9">
        <v>0</v>
      </c>
      <c r="D83" s="9">
        <v>0</v>
      </c>
      <c r="E83" s="10">
        <v>1</v>
      </c>
    </row>
    <row r="84" spans="1:5" x14ac:dyDescent="0.2">
      <c r="A84" s="7">
        <v>20</v>
      </c>
      <c r="B84" s="1">
        <v>0</v>
      </c>
      <c r="C84" s="9">
        <v>0</v>
      </c>
      <c r="D84" s="9">
        <v>0</v>
      </c>
      <c r="E84" s="10">
        <v>1</v>
      </c>
    </row>
    <row r="85" spans="1:5" x14ac:dyDescent="0.2">
      <c r="A85" s="7">
        <v>21</v>
      </c>
      <c r="B85" s="1">
        <v>1</v>
      </c>
      <c r="C85" s="9">
        <v>0</v>
      </c>
      <c r="D85" s="9">
        <v>0</v>
      </c>
      <c r="E85" s="10">
        <v>0</v>
      </c>
    </row>
    <row r="86" spans="1:5" ht="17" thickBot="1" x14ac:dyDescent="0.25">
      <c r="A86" s="11">
        <v>22</v>
      </c>
      <c r="B86" s="12">
        <v>0</v>
      </c>
      <c r="C86" s="16">
        <v>0</v>
      </c>
      <c r="D86" s="16">
        <v>0</v>
      </c>
      <c r="E86" s="1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7E15-0FF0-7446-9FB9-4C1F4BE100DE}">
  <dimension ref="A1:M86"/>
  <sheetViews>
    <sheetView tabSelected="1" topLeftCell="D39" workbookViewId="0">
      <selection activeCell="J5" sqref="J5"/>
    </sheetView>
  </sheetViews>
  <sheetFormatPr baseColWidth="10" defaultRowHeight="16" x14ac:dyDescent="0.2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13" x14ac:dyDescent="0.2">
      <c r="A1" s="19" t="s">
        <v>0</v>
      </c>
      <c r="B1" s="1"/>
      <c r="C1" s="2"/>
      <c r="D1" s="2"/>
      <c r="E1" s="2"/>
      <c r="F1" s="2"/>
      <c r="G1" s="2"/>
      <c r="H1" s="2"/>
    </row>
    <row r="2" spans="1:13" x14ac:dyDescent="0.2">
      <c r="A2" s="1"/>
      <c r="B2" s="1"/>
      <c r="C2" s="2"/>
      <c r="D2" s="2"/>
      <c r="E2" s="2"/>
      <c r="F2" s="2"/>
      <c r="G2" s="2"/>
      <c r="H2" s="2"/>
    </row>
    <row r="3" spans="1:13" x14ac:dyDescent="0.2">
      <c r="A3" s="2"/>
      <c r="B3" s="1"/>
      <c r="C3" s="2"/>
      <c r="D3" s="2"/>
      <c r="E3" s="1"/>
      <c r="F3" s="2"/>
      <c r="G3" s="2"/>
      <c r="H3" s="2"/>
    </row>
    <row r="4" spans="1:13" s="22" customFormat="1" ht="17" thickBot="1" x14ac:dyDescent="0.25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J4" s="22" t="s">
        <v>30</v>
      </c>
      <c r="K4" s="22" t="s">
        <v>31</v>
      </c>
      <c r="L4" s="22" t="s">
        <v>32</v>
      </c>
      <c r="M4" s="22" t="s">
        <v>33</v>
      </c>
    </row>
    <row r="5" spans="1:13" ht="18" thickBot="1" x14ac:dyDescent="0.2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>
        <f>SUMPRODUCT(E6:E27,B65:B86)</f>
        <v>3</v>
      </c>
      <c r="K5">
        <f t="shared" ref="K5:M5" si="0">SUMPRODUCT(F6:F27,C65:C86)</f>
        <v>1</v>
      </c>
      <c r="L5">
        <f t="shared" si="0"/>
        <v>2</v>
      </c>
      <c r="M5">
        <f t="shared" si="0"/>
        <v>0</v>
      </c>
    </row>
    <row r="6" spans="1:13" ht="17" x14ac:dyDescent="0.2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13" ht="17" x14ac:dyDescent="0.2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13" ht="17" x14ac:dyDescent="0.2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13" ht="18" thickBot="1" x14ac:dyDescent="0.2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13" x14ac:dyDescent="0.2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13" x14ac:dyDescent="0.2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13" ht="17" thickBot="1" x14ac:dyDescent="0.2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13" ht="18" thickBot="1" x14ac:dyDescent="0.2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13" x14ac:dyDescent="0.2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13" x14ac:dyDescent="0.2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13" x14ac:dyDescent="0.2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7" thickBot="1" x14ac:dyDescent="0.2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2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2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13" x14ac:dyDescent="0.2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13" x14ac:dyDescent="0.2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13" ht="17" thickBot="1" x14ac:dyDescent="0.2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13" x14ac:dyDescent="0.2">
      <c r="A36" s="1"/>
      <c r="B36" s="1"/>
      <c r="C36" s="2"/>
      <c r="D36" s="2"/>
      <c r="E36" s="2"/>
      <c r="F36" s="2"/>
      <c r="G36" s="2"/>
      <c r="H36" s="2"/>
    </row>
    <row r="37" spans="1:13" x14ac:dyDescent="0.2">
      <c r="A37" s="2"/>
      <c r="B37" s="1"/>
      <c r="C37" s="2"/>
      <c r="D37" s="2"/>
      <c r="E37" s="2"/>
      <c r="F37" s="2"/>
      <c r="G37" s="2"/>
      <c r="H37" s="2"/>
    </row>
    <row r="38" spans="1:13" ht="17" thickBot="1" x14ac:dyDescent="0.25">
      <c r="A38" s="19" t="s">
        <v>17</v>
      </c>
      <c r="B38" s="1"/>
      <c r="C38" s="2"/>
      <c r="D38" s="2"/>
      <c r="E38" s="2"/>
      <c r="F38" s="2"/>
      <c r="G38" s="2"/>
      <c r="H38" s="2"/>
    </row>
    <row r="39" spans="1:13" ht="35" thickBot="1" x14ac:dyDescent="0.2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 t="s">
        <v>24</v>
      </c>
      <c r="H39" s="2" t="s">
        <v>25</v>
      </c>
      <c r="J39" s="25" t="s">
        <v>26</v>
      </c>
      <c r="K39" t="s">
        <v>27</v>
      </c>
      <c r="L39" t="s">
        <v>28</v>
      </c>
      <c r="M39" t="s">
        <v>29</v>
      </c>
    </row>
    <row r="40" spans="1:13" x14ac:dyDescent="0.2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>
        <f>SUM(B65:E65)</f>
        <v>1</v>
      </c>
      <c r="H40" s="2">
        <v>1</v>
      </c>
      <c r="J40">
        <f>SUMPRODUCT(B14:B35,B65:B86)</f>
        <v>0.93789999999999996</v>
      </c>
      <c r="K40">
        <f>SUMPRODUCT(B14:B35,C65:C86)</f>
        <v>1.073</v>
      </c>
      <c r="L40">
        <f>SUMPRODUCT(B14:B35,D65:D86)</f>
        <v>1.0866</v>
      </c>
      <c r="M40">
        <f>SUMPRODUCT(B14:B35,E65:E86)</f>
        <v>0.90249999999999997</v>
      </c>
    </row>
    <row r="41" spans="1:13" x14ac:dyDescent="0.2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>
        <f t="shared" ref="G41:G61" si="1">SUM(B66:E66)</f>
        <v>1</v>
      </c>
      <c r="H41" s="2">
        <v>1</v>
      </c>
    </row>
    <row r="42" spans="1:13" x14ac:dyDescent="0.2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>
        <f t="shared" si="1"/>
        <v>1</v>
      </c>
      <c r="H42" s="2">
        <v>1</v>
      </c>
    </row>
    <row r="43" spans="1:13" x14ac:dyDescent="0.2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>
        <f t="shared" si="1"/>
        <v>1</v>
      </c>
      <c r="H43" s="2">
        <v>1</v>
      </c>
    </row>
    <row r="44" spans="1:13" x14ac:dyDescent="0.2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>
        <f t="shared" si="1"/>
        <v>1</v>
      </c>
      <c r="H44" s="2">
        <v>1</v>
      </c>
    </row>
    <row r="45" spans="1:13" x14ac:dyDescent="0.2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>
        <f t="shared" si="1"/>
        <v>1</v>
      </c>
      <c r="H45" s="2">
        <v>1</v>
      </c>
    </row>
    <row r="46" spans="1:13" x14ac:dyDescent="0.2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>
        <f t="shared" si="1"/>
        <v>1</v>
      </c>
      <c r="H46" s="2">
        <v>1</v>
      </c>
    </row>
    <row r="47" spans="1:13" x14ac:dyDescent="0.2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>
        <f t="shared" si="1"/>
        <v>1</v>
      </c>
      <c r="H47" s="2">
        <v>1</v>
      </c>
    </row>
    <row r="48" spans="1:13" x14ac:dyDescent="0.2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>
        <f t="shared" si="1"/>
        <v>1</v>
      </c>
      <c r="H48" s="2">
        <v>1</v>
      </c>
    </row>
    <row r="49" spans="1:8" x14ac:dyDescent="0.2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>
        <f t="shared" si="1"/>
        <v>1</v>
      </c>
      <c r="H49" s="2">
        <v>1</v>
      </c>
    </row>
    <row r="50" spans="1:8" x14ac:dyDescent="0.2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>
        <f t="shared" si="1"/>
        <v>1</v>
      </c>
      <c r="H50" s="2">
        <v>1</v>
      </c>
    </row>
    <row r="51" spans="1:8" x14ac:dyDescent="0.2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>
        <f t="shared" si="1"/>
        <v>1</v>
      </c>
      <c r="H51" s="2">
        <v>1</v>
      </c>
    </row>
    <row r="52" spans="1:8" x14ac:dyDescent="0.2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>
        <f t="shared" si="1"/>
        <v>1</v>
      </c>
      <c r="H52" s="2">
        <v>1</v>
      </c>
    </row>
    <row r="53" spans="1:8" x14ac:dyDescent="0.2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>
        <f t="shared" si="1"/>
        <v>1</v>
      </c>
      <c r="H53" s="2">
        <v>1</v>
      </c>
    </row>
    <row r="54" spans="1:8" x14ac:dyDescent="0.2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>
        <f t="shared" si="1"/>
        <v>1</v>
      </c>
      <c r="H54" s="2">
        <v>1</v>
      </c>
    </row>
    <row r="55" spans="1:8" x14ac:dyDescent="0.2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>
        <f t="shared" si="1"/>
        <v>1</v>
      </c>
      <c r="H55" s="2">
        <v>1</v>
      </c>
    </row>
    <row r="56" spans="1:8" x14ac:dyDescent="0.2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>
        <f t="shared" si="1"/>
        <v>1</v>
      </c>
      <c r="H56" s="2">
        <v>1</v>
      </c>
    </row>
    <row r="57" spans="1:8" x14ac:dyDescent="0.2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>
        <f t="shared" si="1"/>
        <v>1</v>
      </c>
      <c r="H57" s="2">
        <v>1</v>
      </c>
    </row>
    <row r="58" spans="1:8" x14ac:dyDescent="0.2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>
        <f t="shared" si="1"/>
        <v>1</v>
      </c>
      <c r="H58" s="2">
        <v>1</v>
      </c>
    </row>
    <row r="59" spans="1:8" x14ac:dyDescent="0.2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>
        <f t="shared" si="1"/>
        <v>1</v>
      </c>
      <c r="H59" s="2">
        <v>1</v>
      </c>
    </row>
    <row r="60" spans="1:8" x14ac:dyDescent="0.2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>
        <f t="shared" si="1"/>
        <v>1</v>
      </c>
      <c r="H60" s="2">
        <v>1</v>
      </c>
    </row>
    <row r="61" spans="1:8" ht="17" thickBot="1" x14ac:dyDescent="0.2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>
        <f t="shared" si="1"/>
        <v>1</v>
      </c>
      <c r="H61" s="2">
        <v>1</v>
      </c>
    </row>
    <row r="63" spans="1:8" ht="17" thickBot="1" x14ac:dyDescent="0.25">
      <c r="G63" t="s">
        <v>22</v>
      </c>
    </row>
    <row r="64" spans="1:8" ht="18" thickBot="1" x14ac:dyDescent="0.25">
      <c r="A64" s="3" t="s">
        <v>6</v>
      </c>
      <c r="B64" s="4" t="s">
        <v>7</v>
      </c>
      <c r="C64" s="6" t="s">
        <v>8</v>
      </c>
      <c r="D64" s="6" t="s">
        <v>9</v>
      </c>
      <c r="E64" s="5" t="s">
        <v>10</v>
      </c>
      <c r="G64" s="23" t="s">
        <v>23</v>
      </c>
      <c r="H64" s="24">
        <f>SUMPRODUCT(B65:E86,B40:E61)</f>
        <v>162.42999999999998</v>
      </c>
    </row>
    <row r="65" spans="1:5" x14ac:dyDescent="0.2">
      <c r="A65" s="7">
        <v>1</v>
      </c>
      <c r="B65" s="1">
        <v>0</v>
      </c>
      <c r="C65" s="9">
        <v>0</v>
      </c>
      <c r="D65" s="9">
        <v>0</v>
      </c>
      <c r="E65" s="10">
        <v>1</v>
      </c>
    </row>
    <row r="66" spans="1:5" x14ac:dyDescent="0.2">
      <c r="A66" s="7">
        <v>2</v>
      </c>
      <c r="B66" s="1">
        <v>0</v>
      </c>
      <c r="C66" s="9">
        <v>0</v>
      </c>
      <c r="D66" s="9">
        <v>0</v>
      </c>
      <c r="E66" s="10">
        <v>1</v>
      </c>
    </row>
    <row r="67" spans="1:5" x14ac:dyDescent="0.2">
      <c r="A67" s="7">
        <v>3</v>
      </c>
      <c r="B67" s="1">
        <v>0</v>
      </c>
      <c r="C67" s="9">
        <v>0</v>
      </c>
      <c r="D67" s="9">
        <v>0</v>
      </c>
      <c r="E67" s="10">
        <v>1</v>
      </c>
    </row>
    <row r="68" spans="1:5" x14ac:dyDescent="0.2">
      <c r="A68" s="7">
        <v>4</v>
      </c>
      <c r="B68" s="1">
        <v>1</v>
      </c>
      <c r="C68" s="9">
        <v>0</v>
      </c>
      <c r="D68" s="9">
        <v>0</v>
      </c>
      <c r="E68" s="10">
        <v>0</v>
      </c>
    </row>
    <row r="69" spans="1:5" x14ac:dyDescent="0.2">
      <c r="A69" s="7">
        <v>5</v>
      </c>
      <c r="B69" s="1">
        <v>1</v>
      </c>
      <c r="C69" s="9">
        <v>0</v>
      </c>
      <c r="D69" s="9">
        <v>0</v>
      </c>
      <c r="E69" s="10">
        <v>0</v>
      </c>
    </row>
    <row r="70" spans="1:5" x14ac:dyDescent="0.2">
      <c r="A70" s="7">
        <v>6</v>
      </c>
      <c r="B70" s="1">
        <v>1</v>
      </c>
      <c r="C70" s="9">
        <v>0</v>
      </c>
      <c r="D70" s="9">
        <v>0</v>
      </c>
      <c r="E70" s="10">
        <v>0</v>
      </c>
    </row>
    <row r="71" spans="1:5" x14ac:dyDescent="0.2">
      <c r="A71" s="7">
        <v>7</v>
      </c>
      <c r="B71" s="1">
        <v>1</v>
      </c>
      <c r="C71" s="9">
        <v>0</v>
      </c>
      <c r="D71" s="9">
        <v>0</v>
      </c>
      <c r="E71" s="10">
        <v>0</v>
      </c>
    </row>
    <row r="72" spans="1:5" x14ac:dyDescent="0.2">
      <c r="A72" s="7">
        <v>8</v>
      </c>
      <c r="B72" s="1">
        <v>1</v>
      </c>
      <c r="C72" s="9">
        <v>0</v>
      </c>
      <c r="D72" s="9">
        <v>0</v>
      </c>
      <c r="E72" s="10">
        <v>0</v>
      </c>
    </row>
    <row r="73" spans="1:5" x14ac:dyDescent="0.2">
      <c r="A73" s="7">
        <v>9</v>
      </c>
      <c r="B73" s="1">
        <v>1</v>
      </c>
      <c r="C73" s="9">
        <v>0</v>
      </c>
      <c r="D73" s="9">
        <v>0</v>
      </c>
      <c r="E73" s="10">
        <v>0</v>
      </c>
    </row>
    <row r="74" spans="1:5" x14ac:dyDescent="0.2">
      <c r="A74" s="7">
        <v>10</v>
      </c>
      <c r="B74" s="1">
        <v>0</v>
      </c>
      <c r="C74" s="9">
        <v>0</v>
      </c>
      <c r="D74" s="9">
        <v>1</v>
      </c>
      <c r="E74" s="10">
        <v>0</v>
      </c>
    </row>
    <row r="75" spans="1:5" x14ac:dyDescent="0.2">
      <c r="A75" s="7">
        <v>11</v>
      </c>
      <c r="B75" s="1">
        <v>0</v>
      </c>
      <c r="C75" s="9">
        <v>1</v>
      </c>
      <c r="D75" s="9">
        <v>0</v>
      </c>
      <c r="E75" s="10">
        <v>0</v>
      </c>
    </row>
    <row r="76" spans="1:5" x14ac:dyDescent="0.2">
      <c r="A76" s="7">
        <v>12</v>
      </c>
      <c r="B76" s="1">
        <v>1</v>
      </c>
      <c r="C76" s="9">
        <v>0</v>
      </c>
      <c r="D76" s="9">
        <v>0</v>
      </c>
      <c r="E76" s="10">
        <v>0</v>
      </c>
    </row>
    <row r="77" spans="1:5" x14ac:dyDescent="0.2">
      <c r="A77" s="7">
        <v>13</v>
      </c>
      <c r="B77" s="1">
        <v>0</v>
      </c>
      <c r="C77" s="9">
        <v>1</v>
      </c>
      <c r="D77" s="9">
        <v>0</v>
      </c>
      <c r="E77" s="10">
        <v>0</v>
      </c>
    </row>
    <row r="78" spans="1:5" x14ac:dyDescent="0.2">
      <c r="A78" s="7">
        <v>14</v>
      </c>
      <c r="B78" s="1">
        <v>0</v>
      </c>
      <c r="C78" s="9">
        <v>1</v>
      </c>
      <c r="D78" s="9">
        <v>0</v>
      </c>
      <c r="E78" s="10">
        <v>0</v>
      </c>
    </row>
    <row r="79" spans="1:5" x14ac:dyDescent="0.2">
      <c r="A79" s="7">
        <v>15</v>
      </c>
      <c r="B79" s="1">
        <v>0</v>
      </c>
      <c r="C79" s="9">
        <v>0</v>
      </c>
      <c r="D79" s="9">
        <v>1</v>
      </c>
      <c r="E79" s="10">
        <v>0</v>
      </c>
    </row>
    <row r="80" spans="1:5" x14ac:dyDescent="0.2">
      <c r="A80" s="7">
        <v>16</v>
      </c>
      <c r="B80" s="1">
        <v>0</v>
      </c>
      <c r="C80" s="9">
        <v>0</v>
      </c>
      <c r="D80" s="9">
        <v>1</v>
      </c>
      <c r="E80" s="10">
        <v>0</v>
      </c>
    </row>
    <row r="81" spans="1:5" x14ac:dyDescent="0.2">
      <c r="A81" s="7">
        <v>17</v>
      </c>
      <c r="B81" s="1">
        <v>0</v>
      </c>
      <c r="C81" s="9">
        <v>1</v>
      </c>
      <c r="D81" s="9">
        <v>0</v>
      </c>
      <c r="E81" s="10">
        <v>0</v>
      </c>
    </row>
    <row r="82" spans="1:5" x14ac:dyDescent="0.2">
      <c r="A82" s="7">
        <v>18</v>
      </c>
      <c r="B82" s="1">
        <v>0</v>
      </c>
      <c r="C82" s="9">
        <v>0</v>
      </c>
      <c r="D82" s="9">
        <v>1</v>
      </c>
      <c r="E82" s="10">
        <v>0</v>
      </c>
    </row>
    <row r="83" spans="1:5" x14ac:dyDescent="0.2">
      <c r="A83" s="7">
        <v>19</v>
      </c>
      <c r="B83" s="1">
        <v>1</v>
      </c>
      <c r="C83" s="9">
        <v>0</v>
      </c>
      <c r="D83" s="9">
        <v>0</v>
      </c>
      <c r="E83" s="10">
        <v>0</v>
      </c>
    </row>
    <row r="84" spans="1:5" x14ac:dyDescent="0.2">
      <c r="A84" s="7">
        <v>20</v>
      </c>
      <c r="B84" s="1">
        <v>0</v>
      </c>
      <c r="C84" s="9">
        <v>0</v>
      </c>
      <c r="D84" s="9">
        <v>0</v>
      </c>
      <c r="E84" s="10">
        <v>1</v>
      </c>
    </row>
    <row r="85" spans="1:5" x14ac:dyDescent="0.2">
      <c r="A85" s="7">
        <v>21</v>
      </c>
      <c r="B85" s="1">
        <v>0</v>
      </c>
      <c r="C85" s="9">
        <v>0</v>
      </c>
      <c r="D85" s="9">
        <v>0</v>
      </c>
      <c r="E85" s="10">
        <v>1</v>
      </c>
    </row>
    <row r="86" spans="1:5" ht="17" thickBot="1" x14ac:dyDescent="0.25">
      <c r="A86" s="11">
        <v>22</v>
      </c>
      <c r="B86" s="12">
        <v>0</v>
      </c>
      <c r="C86" s="16">
        <v>0</v>
      </c>
      <c r="D86" s="16">
        <v>0</v>
      </c>
      <c r="E86" s="1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2014-01-19T14:35:08Z</dcterms:created>
  <dcterms:modified xsi:type="dcterms:W3CDTF">2021-04-21T01:36:23Z</dcterms:modified>
</cp:coreProperties>
</file>