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40" yWindow="0" windowWidth="24660" windowHeight="17060" tabRatio="500" firstSheet="3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FOR MIRROR PUB" sheetId="9" r:id="rId9"/>
    <sheet name="Sheet10" sheetId="10" r:id="rId10"/>
    <sheet name="Sheet9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8" l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M3" i="8"/>
  <c r="L3" i="8"/>
</calcChain>
</file>

<file path=xl/sharedStrings.xml><?xml version="1.0" encoding="utf-8"?>
<sst xmlns="http://schemas.openxmlformats.org/spreadsheetml/2006/main" count="5318" uniqueCount="1707">
  <si>
    <t>Average of Salary</t>
  </si>
  <si>
    <t>District Name</t>
  </si>
  <si>
    <t>District Code</t>
  </si>
  <si>
    <t>School Code</t>
  </si>
  <si>
    <t>School Name</t>
  </si>
  <si>
    <t>Blind</t>
  </si>
  <si>
    <t>Hearing Impaired</t>
  </si>
  <si>
    <t>Partially Sighted</t>
  </si>
  <si>
    <t>Special Education: Grades 1-12</t>
  </si>
  <si>
    <t>Special Education: Kindergarten</t>
  </si>
  <si>
    <t>Special Education: Pre-Kindergarten</t>
  </si>
  <si>
    <t>Achievement First Hartford Academy Inc.</t>
  </si>
  <si>
    <t>Achievement First Hartford Academy Inc. Total</t>
  </si>
  <si>
    <t>Amistad Academy District</t>
  </si>
  <si>
    <t>Amistad Academy</t>
  </si>
  <si>
    <t>Amistad Academy District Total</t>
  </si>
  <si>
    <t>Andover School District</t>
  </si>
  <si>
    <t>Andover Elementary School</t>
  </si>
  <si>
    <t>Andover School District Total</t>
  </si>
  <si>
    <t>Ansonia School District</t>
  </si>
  <si>
    <t>Mead School</t>
  </si>
  <si>
    <t>Prendergast School</t>
  </si>
  <si>
    <t>Ansonia Middle School</t>
  </si>
  <si>
    <t>Ansonia High School</t>
  </si>
  <si>
    <t>Ansonia School District Total</t>
  </si>
  <si>
    <t>Area Cooperative Educational Services</t>
  </si>
  <si>
    <t>Central Office:  ACES</t>
  </si>
  <si>
    <t>Wintergreen Interdistrict  Magnet School</t>
  </si>
  <si>
    <t>Thomas Edison Magnet Middle School</t>
  </si>
  <si>
    <t>Whitney High School North</t>
  </si>
  <si>
    <t>Whitney High School East</t>
  </si>
  <si>
    <t>Mill Road School</t>
  </si>
  <si>
    <t>Village School</t>
  </si>
  <si>
    <t>Center for Autism Spectrum and Development Disorde</t>
  </si>
  <si>
    <t>Area Cooperative Educational Services Total</t>
  </si>
  <si>
    <t>Ashford School District</t>
  </si>
  <si>
    <t>Ashford School</t>
  </si>
  <si>
    <t>Ashford School District Total</t>
  </si>
  <si>
    <t>Avon School District</t>
  </si>
  <si>
    <t>Roaring Brook School</t>
  </si>
  <si>
    <t>Pine Grove School</t>
  </si>
  <si>
    <t>Thompson Brook School</t>
  </si>
  <si>
    <t>Avon Middle School</t>
  </si>
  <si>
    <t>Avon High School</t>
  </si>
  <si>
    <t>Avon School District Total</t>
  </si>
  <si>
    <t>Barkhamsted School District</t>
  </si>
  <si>
    <t>Barkhamsted Elementary School</t>
  </si>
  <si>
    <t>Barkhamsted School District Total</t>
  </si>
  <si>
    <t>Berlin School District</t>
  </si>
  <si>
    <t>Richard D. Hubbard School</t>
  </si>
  <si>
    <t>Emma Hart Willard School</t>
  </si>
  <si>
    <t>Mary E. Griswold School</t>
  </si>
  <si>
    <t>Catherine M. McGee Middle School</t>
  </si>
  <si>
    <t>Berlin High School</t>
  </si>
  <si>
    <t>Berlin School District Total</t>
  </si>
  <si>
    <t>Bethany School District</t>
  </si>
  <si>
    <t>Bethany Community School</t>
  </si>
  <si>
    <t>Bethany School District Total</t>
  </si>
  <si>
    <t>Bethel School District</t>
  </si>
  <si>
    <t>Frank A. Berry School</t>
  </si>
  <si>
    <t>Anna H. Rockwell School</t>
  </si>
  <si>
    <t>Ralph M. T. Johnson School</t>
  </si>
  <si>
    <t>Bethel Middle School</t>
  </si>
  <si>
    <t>Bethel High School</t>
  </si>
  <si>
    <t>Bethel School District Total</t>
  </si>
  <si>
    <t>Bloomfield School District</t>
  </si>
  <si>
    <t>Metacomet School</t>
  </si>
  <si>
    <t>Laurel Elementary School</t>
  </si>
  <si>
    <t>Carmen Arace Intermediate School</t>
  </si>
  <si>
    <t>Wintonbury Early Childhood Magnet School</t>
  </si>
  <si>
    <t>Carmen Arace Middle School</t>
  </si>
  <si>
    <t>Bloomfield High School</t>
  </si>
  <si>
    <t>Global Experience Magnet School</t>
  </si>
  <si>
    <t>Bloomfield School District Total</t>
  </si>
  <si>
    <t>Bolton School District</t>
  </si>
  <si>
    <t>Bolton Center School</t>
  </si>
  <si>
    <t>Bolton High School</t>
  </si>
  <si>
    <t>Bolton School District Total</t>
  </si>
  <si>
    <t>Bozrah School District</t>
  </si>
  <si>
    <t>Fields Memorial School</t>
  </si>
  <si>
    <t>Bozrah School District Total</t>
  </si>
  <si>
    <t>Branford School District</t>
  </si>
  <si>
    <t>Mary T. Murphy School</t>
  </si>
  <si>
    <t>Mary R. Tisko School</t>
  </si>
  <si>
    <t>John B. Sliney School</t>
  </si>
  <si>
    <t>Francis Walsh Intermediate School</t>
  </si>
  <si>
    <t>Branford High School</t>
  </si>
  <si>
    <t>Indian Neck School</t>
  </si>
  <si>
    <t>Branford School District Total</t>
  </si>
  <si>
    <t>Bridgeport Achievement First</t>
  </si>
  <si>
    <t>Achievement First Bridgeport Academy</t>
  </si>
  <si>
    <t>Bridgeport Achievement First Total</t>
  </si>
  <si>
    <t>Bridgeport School District</t>
  </si>
  <si>
    <t>Board Of Education Office</t>
  </si>
  <si>
    <t>Barnum School</t>
  </si>
  <si>
    <t>Beardsley School</t>
  </si>
  <si>
    <t>Black Rock School</t>
  </si>
  <si>
    <t>Bryant School</t>
  </si>
  <si>
    <t>Columbus School</t>
  </si>
  <si>
    <t>Edison School</t>
  </si>
  <si>
    <t>Luis Munoz Marin School</t>
  </si>
  <si>
    <t>Hall School</t>
  </si>
  <si>
    <t>Hallen School</t>
  </si>
  <si>
    <t>Hooker School</t>
  </si>
  <si>
    <t>Cesar Batalla School</t>
  </si>
  <si>
    <t>Park City Magnet School</t>
  </si>
  <si>
    <t>Madison School</t>
  </si>
  <si>
    <t>Classical Studies Academy</t>
  </si>
  <si>
    <t>Jettie S. Tisdale School</t>
  </si>
  <si>
    <t>Read School</t>
  </si>
  <si>
    <t>Roosevelt School</t>
  </si>
  <si>
    <t>Waltersville School</t>
  </si>
  <si>
    <t>Geraldine Johnson School</t>
  </si>
  <si>
    <t>Winthrop School</t>
  </si>
  <si>
    <t>Discovery Interdistrict Magnet School</t>
  </si>
  <si>
    <t>Cross School</t>
  </si>
  <si>
    <t>Blackham School</t>
  </si>
  <si>
    <t>Dunbar School</t>
  </si>
  <si>
    <t>Curiale School</t>
  </si>
  <si>
    <t>Skane Center</t>
  </si>
  <si>
    <t>High Horizons Magnet School</t>
  </si>
  <si>
    <t>Multicultural Magnet School</t>
  </si>
  <si>
    <t>Bassick High School</t>
  </si>
  <si>
    <t>Central High School</t>
  </si>
  <si>
    <t>Harding High School</t>
  </si>
  <si>
    <t>Bridgeport Learning Center</t>
  </si>
  <si>
    <t>Park City Academy</t>
  </si>
  <si>
    <t>Bridgeport School District Total</t>
  </si>
  <si>
    <t>Bristol School District</t>
  </si>
  <si>
    <t>Edgewood School</t>
  </si>
  <si>
    <t>Greene-Hills School</t>
  </si>
  <si>
    <t>South Side School</t>
  </si>
  <si>
    <t>Stafford School</t>
  </si>
  <si>
    <t>Ellen P. Hubbell School</t>
  </si>
  <si>
    <t>Mountain View School</t>
  </si>
  <si>
    <t>Ivy Drive School</t>
  </si>
  <si>
    <t>West Bristol School</t>
  </si>
  <si>
    <t>Chippens Hill Middle School</t>
  </si>
  <si>
    <t>Northeast Middle School</t>
  </si>
  <si>
    <t>Bristol Central High School</t>
  </si>
  <si>
    <t>Bristol Eastern High School</t>
  </si>
  <si>
    <t>Bristol School District Total</t>
  </si>
  <si>
    <t>Brookfield School District</t>
  </si>
  <si>
    <t>Center Elementary School</t>
  </si>
  <si>
    <t>Huckleberry Hill Elementary School</t>
  </si>
  <si>
    <t>Whisconier Middle School</t>
  </si>
  <si>
    <t>Brookfield High School</t>
  </si>
  <si>
    <t>Brookfield School District Total</t>
  </si>
  <si>
    <t>Brooklyn School District</t>
  </si>
  <si>
    <t>Brooklyn Elementary School</t>
  </si>
  <si>
    <t>Brooklyn Middle School</t>
  </si>
  <si>
    <t>Brooklyn School District Total</t>
  </si>
  <si>
    <t>Canaan School District</t>
  </si>
  <si>
    <t>Lee H. Kellogg School</t>
  </si>
  <si>
    <t>Canaan School District Total</t>
  </si>
  <si>
    <t>Canterbury School District</t>
  </si>
  <si>
    <t>Canterbury Elementary School</t>
  </si>
  <si>
    <t>Dr. Helen Baldwin Middle School</t>
  </si>
  <si>
    <t>Canterbury School District Total</t>
  </si>
  <si>
    <t>Canton School District</t>
  </si>
  <si>
    <t>Cherry Brook Primary School</t>
  </si>
  <si>
    <t>Canton Intermediate School</t>
  </si>
  <si>
    <t>Canton Middle School</t>
  </si>
  <si>
    <t>Canton High School</t>
  </si>
  <si>
    <t>Canton School District Total</t>
  </si>
  <si>
    <t>Capitol Region Education Council</t>
  </si>
  <si>
    <t>Central Office:  CREC</t>
  </si>
  <si>
    <t>Glastonbury-East Hartford Elementary Magnet School</t>
  </si>
  <si>
    <t>University of Hartford Multiple Intelligences Magn</t>
  </si>
  <si>
    <t>Reggio Magnet School of the Arts</t>
  </si>
  <si>
    <t>International Magnet School for Global Citizenship</t>
  </si>
  <si>
    <t>Museum Academy</t>
  </si>
  <si>
    <t>Montessori Magnet School</t>
  </si>
  <si>
    <t>Two Rivers Middle Magnet School</t>
  </si>
  <si>
    <t>Academy of Aerospace and Engineering</t>
  </si>
  <si>
    <t>CREC - Public Safety Academy Interdistrict Magnet</t>
  </si>
  <si>
    <t>Greater Academy of the Arts Magnet Middle School</t>
  </si>
  <si>
    <t>Metropolitan Learning Center</t>
  </si>
  <si>
    <t>Greater Hartford Academy of  the Arts - Full Time</t>
  </si>
  <si>
    <t>CREC Medical Professions and Teacher Preparation A</t>
  </si>
  <si>
    <t>Two Rivers Magnet High School</t>
  </si>
  <si>
    <t>Discovery Academy</t>
  </si>
  <si>
    <t>John J. Allison Polaris Center</t>
  </si>
  <si>
    <t>Soundbridge</t>
  </si>
  <si>
    <t>Farmington Valley Regional Diagnostic Center</t>
  </si>
  <si>
    <t>River Street School</t>
  </si>
  <si>
    <t>Integrated Program Models</t>
  </si>
  <si>
    <t>River Street Early Learning Center (Site 2)</t>
  </si>
  <si>
    <t>Capitol Region Education Council Total</t>
  </si>
  <si>
    <t>Chaplin School District</t>
  </si>
  <si>
    <t>Chaplin Elementary School</t>
  </si>
  <si>
    <t>Chaplin School District Total</t>
  </si>
  <si>
    <t>Cheshire School District</t>
  </si>
  <si>
    <t>Chapman School</t>
  </si>
  <si>
    <t>Darcey School</t>
  </si>
  <si>
    <t>Highland School</t>
  </si>
  <si>
    <t>Norton School</t>
  </si>
  <si>
    <t>Doolittle School</t>
  </si>
  <si>
    <t>Dodd Middle School</t>
  </si>
  <si>
    <t>Cheshire High School</t>
  </si>
  <si>
    <t>Cheshire School District Total</t>
  </si>
  <si>
    <t>Chester School District</t>
  </si>
  <si>
    <t>Chester Elementary School</t>
  </si>
  <si>
    <t>Chester School District Total</t>
  </si>
  <si>
    <t>Clinton School District</t>
  </si>
  <si>
    <t>Abraham Pierson School</t>
  </si>
  <si>
    <t>Lewin G. Joel Jr. School</t>
  </si>
  <si>
    <t>Jared Eliot School</t>
  </si>
  <si>
    <t>The Morgan School</t>
  </si>
  <si>
    <t>Clinton School District Total</t>
  </si>
  <si>
    <t>Colchester School District</t>
  </si>
  <si>
    <t>Jack Jackter Intermediate School</t>
  </si>
  <si>
    <t>Colchester Elementary School</t>
  </si>
  <si>
    <t>William J. Johnston Middle School</t>
  </si>
  <si>
    <t>Bacon Academy</t>
  </si>
  <si>
    <t>Colchester School District Total</t>
  </si>
  <si>
    <t>Columbia School District</t>
  </si>
  <si>
    <t>Horace W. Porter School</t>
  </si>
  <si>
    <t>Columbia School District Total</t>
  </si>
  <si>
    <t>Common Ground High School District</t>
  </si>
  <si>
    <t>Common Ground High School</t>
  </si>
  <si>
    <t>Common Ground High School District Total</t>
  </si>
  <si>
    <t>Connecticut Technical High School System</t>
  </si>
  <si>
    <t>Bullard-Havens Technical High School</t>
  </si>
  <si>
    <t>Henry Abbott Technical High School</t>
  </si>
  <si>
    <t>H. H. Ellis Technical High School</t>
  </si>
  <si>
    <t>Eli Whitney Technical High School</t>
  </si>
  <si>
    <t>A. I. Prince Technical High School</t>
  </si>
  <si>
    <t>Howell Cheney Technical High School</t>
  </si>
  <si>
    <t>H. C. Wilcox Technical High School</t>
  </si>
  <si>
    <t>Vinal Technical High School</t>
  </si>
  <si>
    <t>E. C. Goodwin Technical High School</t>
  </si>
  <si>
    <t>Norwich Technical High School</t>
  </si>
  <si>
    <t>Oliver Wolcott Technical High School</t>
  </si>
  <si>
    <t>W. F. Kaynor Technical High School</t>
  </si>
  <si>
    <t>Windham Technical High School</t>
  </si>
  <si>
    <t>Emmett O'Brien Technical High School</t>
  </si>
  <si>
    <t>Platt Technical High School</t>
  </si>
  <si>
    <t>Ella T. Grasso Southeastern Technical High School</t>
  </si>
  <si>
    <t>Connecticut Technical High School System Total</t>
  </si>
  <si>
    <t>Cooperative Educational Services</t>
  </si>
  <si>
    <t>Six-Six Magnet School</t>
  </si>
  <si>
    <t>CES Special Education</t>
  </si>
  <si>
    <t>Developmental Learning Center (DLC)</t>
  </si>
  <si>
    <t>Therapeutic Day Program</t>
  </si>
  <si>
    <t>Cooperative Educational Services Total</t>
  </si>
  <si>
    <t>Cornwall School District</t>
  </si>
  <si>
    <t>Cornwall Consolidated School</t>
  </si>
  <si>
    <t>Cornwall School District Total</t>
  </si>
  <si>
    <t>Coventry School District</t>
  </si>
  <si>
    <t>Coventry Grammar School</t>
  </si>
  <si>
    <t>George Hersey Robertson School</t>
  </si>
  <si>
    <t>Capt. Nathan Hale School</t>
  </si>
  <si>
    <t>Coventry High School</t>
  </si>
  <si>
    <t>Coventry Early Childhood Center</t>
  </si>
  <si>
    <t>Coventry School District Total</t>
  </si>
  <si>
    <t>Cromwell School District</t>
  </si>
  <si>
    <t>Edna C. Stevens School</t>
  </si>
  <si>
    <t>Woodside Intermediate School</t>
  </si>
  <si>
    <t>Cromwell Middle School</t>
  </si>
  <si>
    <t>Cromwell High School</t>
  </si>
  <si>
    <t>Cromwell School District Total</t>
  </si>
  <si>
    <t>Danbury School District</t>
  </si>
  <si>
    <t>Hayestown Avenue School</t>
  </si>
  <si>
    <t>Mill Ridge Primary School</t>
  </si>
  <si>
    <t>Morris Street School</t>
  </si>
  <si>
    <t>Park Avenue School</t>
  </si>
  <si>
    <t>South Street School</t>
  </si>
  <si>
    <t>Great Plain School</t>
  </si>
  <si>
    <t>Shelter Rock School</t>
  </si>
  <si>
    <t>King Street Primary School</t>
  </si>
  <si>
    <t>Ellsworth Avenue School</t>
  </si>
  <si>
    <t>Pembroke School</t>
  </si>
  <si>
    <t>Stadley Rough School</t>
  </si>
  <si>
    <t>King Street Intermediate School</t>
  </si>
  <si>
    <t>Mill Ridge Educational Center</t>
  </si>
  <si>
    <t>Western CT Academy of International Studies</t>
  </si>
  <si>
    <t>Broadview Middle School</t>
  </si>
  <si>
    <t>Rogers Park Middle School</t>
  </si>
  <si>
    <t>Danbury High School</t>
  </si>
  <si>
    <t>Alternative Center For Excellence</t>
  </si>
  <si>
    <t>Danbury School District Total</t>
  </si>
  <si>
    <t>Darien School District</t>
  </si>
  <si>
    <t>Hindley Elementary School</t>
  </si>
  <si>
    <t>Royle Elementary School</t>
  </si>
  <si>
    <t>Tokeneke Elementary School</t>
  </si>
  <si>
    <t>Holmes Elementary School</t>
  </si>
  <si>
    <t>Ox Ridge Elementary School</t>
  </si>
  <si>
    <t>Middlesex Middle School</t>
  </si>
  <si>
    <t>Darien High School</t>
  </si>
  <si>
    <t>Darien School District Total</t>
  </si>
  <si>
    <t>Deep River School District</t>
  </si>
  <si>
    <t>Deep River Elementary School</t>
  </si>
  <si>
    <t>Deep River School District Total</t>
  </si>
  <si>
    <t>Department of Developmental Services (DDS), USD #3</t>
  </si>
  <si>
    <t>Department of Mental Retardation</t>
  </si>
  <si>
    <t>Department of Developmental Services (DDS), USD #3 Total</t>
  </si>
  <si>
    <t>Department of Mental Health and Addiction Services</t>
  </si>
  <si>
    <t>Department of Mental Health and Addiction Services Total</t>
  </si>
  <si>
    <t>Department of Social Services Total</t>
  </si>
  <si>
    <t>Derby School District</t>
  </si>
  <si>
    <t>Irving School</t>
  </si>
  <si>
    <t>Bradley School</t>
  </si>
  <si>
    <t>Derby Middle School</t>
  </si>
  <si>
    <t>Derby High School</t>
  </si>
  <si>
    <t>Derby School District Total</t>
  </si>
  <si>
    <t>East Granby School District</t>
  </si>
  <si>
    <t>Allgrove School</t>
  </si>
  <si>
    <t>R. Dudley Seymour School</t>
  </si>
  <si>
    <t>East Granby Middle School</t>
  </si>
  <si>
    <t>East Granby High School</t>
  </si>
  <si>
    <t>East Granby School District Total</t>
  </si>
  <si>
    <t>East Haddam School District</t>
  </si>
  <si>
    <t>East Haddam Elementary School</t>
  </si>
  <si>
    <t>Nathan Hale-Ray Middle School</t>
  </si>
  <si>
    <t>Nathan Hale-Ray High School</t>
  </si>
  <si>
    <t>East Haddam School District Total</t>
  </si>
  <si>
    <t>East Hampton School District</t>
  </si>
  <si>
    <t>Memorial School</t>
  </si>
  <si>
    <t>Center School</t>
  </si>
  <si>
    <t>East Hampton Middle School</t>
  </si>
  <si>
    <t>East Hampton High School</t>
  </si>
  <si>
    <t>East Hampton School District Total</t>
  </si>
  <si>
    <t>East Hartford School District</t>
  </si>
  <si>
    <t>Joseph O. Goodwin School</t>
  </si>
  <si>
    <t>Hockanum School</t>
  </si>
  <si>
    <t>Dr. Franklin H. Mayberry School</t>
  </si>
  <si>
    <t>Anna E. Norris School</t>
  </si>
  <si>
    <t>Dr. Thomas S. O'Connell School</t>
  </si>
  <si>
    <t>Silver Lane School</t>
  </si>
  <si>
    <t>Robert J. O'Brien School</t>
  </si>
  <si>
    <t>Governor William Pitkin School</t>
  </si>
  <si>
    <t>Dr. John A. Langford School</t>
  </si>
  <si>
    <t>Sunset Ridge School Elementary Academy for Arts an</t>
  </si>
  <si>
    <t>East Hartford Middle School</t>
  </si>
  <si>
    <t>East Hartford High School</t>
  </si>
  <si>
    <t>Stevens Alternate High school</t>
  </si>
  <si>
    <t>Willowbrook Early Childhood</t>
  </si>
  <si>
    <t>Woodland School</t>
  </si>
  <si>
    <t>East Hartford School District Total</t>
  </si>
  <si>
    <t>East Haven School District</t>
  </si>
  <si>
    <t>Deer Run School</t>
  </si>
  <si>
    <t>Momauguin School</t>
  </si>
  <si>
    <t>Grove J. Tuttle School</t>
  </si>
  <si>
    <t>Dominick H. Ferrara School</t>
  </si>
  <si>
    <t>D. C. Moore School</t>
  </si>
  <si>
    <t>Carbone School/East Haven Academy</t>
  </si>
  <si>
    <t>Overbrook Elementary School</t>
  </si>
  <si>
    <t>Joseph Melillo Middle School</t>
  </si>
  <si>
    <t>East Haven High School</t>
  </si>
  <si>
    <t>East Haven School District Total</t>
  </si>
  <si>
    <t>East Lyme School District</t>
  </si>
  <si>
    <t>Flanders School</t>
  </si>
  <si>
    <t>Niantic Center School</t>
  </si>
  <si>
    <t>Lillie B. Haynes School</t>
  </si>
  <si>
    <t>East Lyme Middle School</t>
  </si>
  <si>
    <t>East Lyme High School</t>
  </si>
  <si>
    <t>East Lyme School District Total</t>
  </si>
  <si>
    <t>East Windsor School District</t>
  </si>
  <si>
    <t>Broad Brook Elementary School</t>
  </si>
  <si>
    <t>East Windsor Middle School</t>
  </si>
  <si>
    <t>East Windsor High School</t>
  </si>
  <si>
    <t>East Windsor School District Total</t>
  </si>
  <si>
    <t>Eastern Connecticut Regional Educational Service C</t>
  </si>
  <si>
    <t>Central Office:  EASTCONN</t>
  </si>
  <si>
    <t>ACT Magnet School (Arts at the Capitol Theater) -</t>
  </si>
  <si>
    <t>Quinebaug Middle College</t>
  </si>
  <si>
    <t>EASTCONN Special Education</t>
  </si>
  <si>
    <t>Eastern Connecticut Regional Educational Service C Total</t>
  </si>
  <si>
    <t>Eastford School District</t>
  </si>
  <si>
    <t>Eastford Elementary School</t>
  </si>
  <si>
    <t>Eastford School District Total</t>
  </si>
  <si>
    <t>Easton School District</t>
  </si>
  <si>
    <t>Samuel Staples Elementary School</t>
  </si>
  <si>
    <t>Helen Keller Middle School</t>
  </si>
  <si>
    <t>Easton School District Total</t>
  </si>
  <si>
    <t>Education Connection</t>
  </si>
  <si>
    <t>Central Office:  EC</t>
  </si>
  <si>
    <t>Education Connection Total</t>
  </si>
  <si>
    <t>Ellington School District</t>
  </si>
  <si>
    <t>Crystal Lake School</t>
  </si>
  <si>
    <t>Windermere School</t>
  </si>
  <si>
    <t>Windermere Intermediate School</t>
  </si>
  <si>
    <t>Ellington Middle School</t>
  </si>
  <si>
    <t>Ellington High School</t>
  </si>
  <si>
    <t>Ellington School District Total</t>
  </si>
  <si>
    <t>Elm City College Preparatory School</t>
  </si>
  <si>
    <t>Elm City College Preparatory School Total</t>
  </si>
  <si>
    <t>Enfield School District</t>
  </si>
  <si>
    <t>Enfield Street School</t>
  </si>
  <si>
    <t>Hazardville Memorial School</t>
  </si>
  <si>
    <t>Nathan Hale School</t>
  </si>
  <si>
    <t>Edgar H. Parkman School</t>
  </si>
  <si>
    <t>Prudence Crandall School</t>
  </si>
  <si>
    <t>Eli Whitney School</t>
  </si>
  <si>
    <t>Henry Barnard School</t>
  </si>
  <si>
    <t>John F. Kennedy Middle School</t>
  </si>
  <si>
    <t>Enfield High School</t>
  </si>
  <si>
    <t>Enrico Fermi High School</t>
  </si>
  <si>
    <t>Enfield School District Total</t>
  </si>
  <si>
    <t>Essex School District</t>
  </si>
  <si>
    <t>Essex Elementary School</t>
  </si>
  <si>
    <t>Essex School District Total</t>
  </si>
  <si>
    <t>Explorations District</t>
  </si>
  <si>
    <t>Explorations</t>
  </si>
  <si>
    <t>Explorations District Total</t>
  </si>
  <si>
    <t>Fairfield School District</t>
  </si>
  <si>
    <t>Dwight Elementary School</t>
  </si>
  <si>
    <t>Burr Elementary School</t>
  </si>
  <si>
    <t>Holland Hill School</t>
  </si>
  <si>
    <t>McKinley School</t>
  </si>
  <si>
    <t>Mill Hill School</t>
  </si>
  <si>
    <t>Riverfield School</t>
  </si>
  <si>
    <t>Sherman School</t>
  </si>
  <si>
    <t>Stratfield School</t>
  </si>
  <si>
    <t>North Stratfield School</t>
  </si>
  <si>
    <t>Jennings School</t>
  </si>
  <si>
    <t>Osborn Hill School</t>
  </si>
  <si>
    <t>Tomlinson Middle School</t>
  </si>
  <si>
    <t>Fairfield Woods Middle School</t>
  </si>
  <si>
    <t>Roger Ludlowe Middle School</t>
  </si>
  <si>
    <t>Fairfield Ludlowe High School</t>
  </si>
  <si>
    <t>Fairfield Warde High School</t>
  </si>
  <si>
    <t>Early Childhood Center</t>
  </si>
  <si>
    <t>Fairfield School District Total</t>
  </si>
  <si>
    <t>Farmington School District</t>
  </si>
  <si>
    <t>Union School</t>
  </si>
  <si>
    <t>Noah Wallace School</t>
  </si>
  <si>
    <t>West District School</t>
  </si>
  <si>
    <t>East Farms School</t>
  </si>
  <si>
    <t>West Woods Upper Elementary School</t>
  </si>
  <si>
    <t>Irving A. Robbins Middle School</t>
  </si>
  <si>
    <t>Farmington High School</t>
  </si>
  <si>
    <t>Farmington Collaborative PK</t>
  </si>
  <si>
    <t>Farmington School District Total</t>
  </si>
  <si>
    <t>Franklin School District</t>
  </si>
  <si>
    <t>Franklin Elementary School</t>
  </si>
  <si>
    <t>Franklin School District Total</t>
  </si>
  <si>
    <t>Glastonbury School District</t>
  </si>
  <si>
    <t>Buttonball Lane School</t>
  </si>
  <si>
    <t>Eastbury School</t>
  </si>
  <si>
    <t>Hebron Avenue School</t>
  </si>
  <si>
    <t>Hopewell School</t>
  </si>
  <si>
    <t>Naubuc School</t>
  </si>
  <si>
    <t>Gideon Welles School</t>
  </si>
  <si>
    <t>Nayaug Elementary School</t>
  </si>
  <si>
    <t>Smith Middle School</t>
  </si>
  <si>
    <t>Glastonbury High School</t>
  </si>
  <si>
    <t>Glastonbury School District Total</t>
  </si>
  <si>
    <t>Granby School District</t>
  </si>
  <si>
    <t>Frank M. Kearns Primary School</t>
  </si>
  <si>
    <t>Wells Road Intermediate School</t>
  </si>
  <si>
    <t>Kelly Lane Intermediate School</t>
  </si>
  <si>
    <t>Granby Memorial Middle School</t>
  </si>
  <si>
    <t>Granby Memorial High School</t>
  </si>
  <si>
    <t>Granby School District Total</t>
  </si>
  <si>
    <t>Greenwich School District</t>
  </si>
  <si>
    <t>Cos Cob School</t>
  </si>
  <si>
    <t>Julian Curtiss School</t>
  </si>
  <si>
    <t>Glenville School</t>
  </si>
  <si>
    <t>Hamilton Avenue School</t>
  </si>
  <si>
    <t>New Lebanon School</t>
  </si>
  <si>
    <t>North Mianus School</t>
  </si>
  <si>
    <t>North Street School</t>
  </si>
  <si>
    <t>Old Greenwich School</t>
  </si>
  <si>
    <t>Riverside School</t>
  </si>
  <si>
    <t>Parkway School</t>
  </si>
  <si>
    <t>International School At Dundee</t>
  </si>
  <si>
    <t>Central Middle School</t>
  </si>
  <si>
    <t>Eastern Middle School</t>
  </si>
  <si>
    <t>Western Middle School</t>
  </si>
  <si>
    <t>Greenwich High School</t>
  </si>
  <si>
    <t>Greenwich School District Total</t>
  </si>
  <si>
    <t>Griswold School District</t>
  </si>
  <si>
    <t>Griswold Elementary School</t>
  </si>
  <si>
    <t>Griswold Middle School</t>
  </si>
  <si>
    <t>Griswold High School</t>
  </si>
  <si>
    <t>Griswold School District Total</t>
  </si>
  <si>
    <t>Groton School District</t>
  </si>
  <si>
    <t>S. B. Butler School</t>
  </si>
  <si>
    <t>Claude Chester School</t>
  </si>
  <si>
    <t>Pleasant Valley School</t>
  </si>
  <si>
    <t>Mary Morrisson School</t>
  </si>
  <si>
    <t>Charles Barnum School</t>
  </si>
  <si>
    <t>Northeast Academy Elementary School</t>
  </si>
  <si>
    <t>Catherine Kolnaski Magnet School</t>
  </si>
  <si>
    <t>West Side Middle School</t>
  </si>
  <si>
    <t>Carl C. Cutler Middle School</t>
  </si>
  <si>
    <t>Fitch Senior High School</t>
  </si>
  <si>
    <t>Groton School District Total</t>
  </si>
  <si>
    <t>Guilford School District</t>
  </si>
  <si>
    <t>Guilford Lakes School</t>
  </si>
  <si>
    <t>Melissa Jones School</t>
  </si>
  <si>
    <t>Calvin Leete School</t>
  </si>
  <si>
    <t>A. W. Cox School</t>
  </si>
  <si>
    <t>A. Baldwin Middle School</t>
  </si>
  <si>
    <t>E. C. Adams Middle School</t>
  </si>
  <si>
    <t>Guilford High School</t>
  </si>
  <si>
    <t>Guilford School District Total</t>
  </si>
  <si>
    <t>Hamden School District</t>
  </si>
  <si>
    <t>Shepherd Glen School</t>
  </si>
  <si>
    <t>Church Street School</t>
  </si>
  <si>
    <t>Dunbar Hill School</t>
  </si>
  <si>
    <t>Helen Street School</t>
  </si>
  <si>
    <t>Spring Glen School</t>
  </si>
  <si>
    <t>Ridge Hill School</t>
  </si>
  <si>
    <t>Bear Path School</t>
  </si>
  <si>
    <t>West Woods School</t>
  </si>
  <si>
    <t>Hamden Middle School</t>
  </si>
  <si>
    <t>Hamden High School</t>
  </si>
  <si>
    <t>Alice Peck Pre-K Program</t>
  </si>
  <si>
    <t>Hamden School District Total</t>
  </si>
  <si>
    <t>Hampton School District</t>
  </si>
  <si>
    <t>Hampton Elementary School</t>
  </si>
  <si>
    <t>Hampton School District Total</t>
  </si>
  <si>
    <t>Hartford School District</t>
  </si>
  <si>
    <t>Americas Choice at SAND</t>
  </si>
  <si>
    <t>Batchelder School</t>
  </si>
  <si>
    <t>Burns Latino Studies Academy</t>
  </si>
  <si>
    <t>Asian Studies School at Dwight/Belizzi School</t>
  </si>
  <si>
    <t>M. D. Fox Elementary School</t>
  </si>
  <si>
    <t>Environmental Sciences Magnet School at Mary M Hoo</t>
  </si>
  <si>
    <t>Kennelly School</t>
  </si>
  <si>
    <t>Kinsella Magnet School of the Performing Arts</t>
  </si>
  <si>
    <t>McDonough Expeditionary Learning School</t>
  </si>
  <si>
    <t>Dr. James H Naylor/CCSU Leadership Academy</t>
  </si>
  <si>
    <t>Parkville Community School</t>
  </si>
  <si>
    <t>M. L. King School</t>
  </si>
  <si>
    <t>Sarah J. Rawson Elementary School</t>
  </si>
  <si>
    <t>Milner Core Knowledge School</t>
  </si>
  <si>
    <t>Noah Webster Micro Society School</t>
  </si>
  <si>
    <t>West Middle School</t>
  </si>
  <si>
    <t>Wish School</t>
  </si>
  <si>
    <t>Burr School</t>
  </si>
  <si>
    <t>Clark School</t>
  </si>
  <si>
    <t>STEM Magnet School at Annie-Fisher School</t>
  </si>
  <si>
    <t>Simpson-Waverly School</t>
  </si>
  <si>
    <t>Dr. Ramon E. Betances Early Reading Lab School</t>
  </si>
  <si>
    <t>Sanchez School</t>
  </si>
  <si>
    <t>Expeditionary Learning Academy at Moylan School</t>
  </si>
  <si>
    <t>Breakthrough Magnet School</t>
  </si>
  <si>
    <t>Breakthrough II</t>
  </si>
  <si>
    <t>IB Global Communications Academy</t>
  </si>
  <si>
    <t>Montessori Magnet School at Annie Fisher</t>
  </si>
  <si>
    <t>Dr. Ramon E. Betances STEM Magnet School</t>
  </si>
  <si>
    <t>Dr. Joseph Bellizzi Middle School</t>
  </si>
  <si>
    <t>Hartford Magnet Trinity College Academy</t>
  </si>
  <si>
    <t>Culinary Arts Academy</t>
  </si>
  <si>
    <t>Bulkeley High School Lower School</t>
  </si>
  <si>
    <t>Classical Magnet School</t>
  </si>
  <si>
    <t>Sports and Medical Sciences Academy</t>
  </si>
  <si>
    <t>Pathways to Technology Magnet School</t>
  </si>
  <si>
    <t>University High School</t>
  </si>
  <si>
    <t>Capital Preparatory Magnet School</t>
  </si>
  <si>
    <t>Bulkeley High School Upper School</t>
  </si>
  <si>
    <t>HPHS Academy of Engineering and Green Technology</t>
  </si>
  <si>
    <t>HPHS Law and Government Academy</t>
  </si>
  <si>
    <t>HPHS Nursing Academy</t>
  </si>
  <si>
    <t>High School Inc.</t>
  </si>
  <si>
    <t>Journalism and Media High School</t>
  </si>
  <si>
    <t>OPPortunity High School</t>
  </si>
  <si>
    <t>Great Path Academy Middle College High School at M</t>
  </si>
  <si>
    <t>Hartford School District Total</t>
  </si>
  <si>
    <t>Hartland School District</t>
  </si>
  <si>
    <t>Hartland School</t>
  </si>
  <si>
    <t>Hartland School District Total</t>
  </si>
  <si>
    <t>Hebron School District</t>
  </si>
  <si>
    <t>Hebron Elementary School</t>
  </si>
  <si>
    <t>Gilead Hill School</t>
  </si>
  <si>
    <t>Hebron School District Total</t>
  </si>
  <si>
    <t>Integrated Day Charter School District</t>
  </si>
  <si>
    <t>Integrated Day Charter School</t>
  </si>
  <si>
    <t>Integrated Day Charter School District Total</t>
  </si>
  <si>
    <t>Interdistrict School for Arts and Comm District</t>
  </si>
  <si>
    <t>Interdistrict School For Arts And Communication</t>
  </si>
  <si>
    <t>Interdistrict School for Arts and Comm District Total</t>
  </si>
  <si>
    <t>Jumoke Academy District</t>
  </si>
  <si>
    <t>Jumoke Academy</t>
  </si>
  <si>
    <t>Jumoke Academy District Total</t>
  </si>
  <si>
    <t>Kent School District</t>
  </si>
  <si>
    <t>Kent Center School</t>
  </si>
  <si>
    <t>Kent School District Total</t>
  </si>
  <si>
    <t>Killingly School District</t>
  </si>
  <si>
    <t>Killingly Central School</t>
  </si>
  <si>
    <t>Killingly Memorial School</t>
  </si>
  <si>
    <t>Killingly Intermediate School</t>
  </si>
  <si>
    <t>Killingly High School</t>
  </si>
  <si>
    <t>Goodyear Early Childhood Center</t>
  </si>
  <si>
    <t>Killingly School District Total</t>
  </si>
  <si>
    <t>Learn</t>
  </si>
  <si>
    <t>Central Office:  LEARN</t>
  </si>
  <si>
    <t>The Friendship School</t>
  </si>
  <si>
    <t>Dual Language Arts Academy/Academia Bilingue de la</t>
  </si>
  <si>
    <t>Connecticut River Academy</t>
  </si>
  <si>
    <t>Marine Science Magnet High School of Southeastern</t>
  </si>
  <si>
    <t>Learn Special Education</t>
  </si>
  <si>
    <t>Learn Total</t>
  </si>
  <si>
    <t>Lebanon School District</t>
  </si>
  <si>
    <t>Lebanon Elementary School</t>
  </si>
  <si>
    <t>Lebanon Middle School</t>
  </si>
  <si>
    <t>Lyman Memorial High School</t>
  </si>
  <si>
    <t>Lebanon School District Total</t>
  </si>
  <si>
    <t>Ledyard School District</t>
  </si>
  <si>
    <t>Ledyard Center School</t>
  </si>
  <si>
    <t>Gales Ferry School</t>
  </si>
  <si>
    <t>Juliet W. Long School</t>
  </si>
  <si>
    <t>Gallup Hill School</t>
  </si>
  <si>
    <t>Ledyard Middle School</t>
  </si>
  <si>
    <t>Ledyard High School</t>
  </si>
  <si>
    <t>Ledyard School District Total</t>
  </si>
  <si>
    <t>Lisbon School District</t>
  </si>
  <si>
    <t>Lisbon Central School</t>
  </si>
  <si>
    <t>Community Connection - The Big Picture High School</t>
  </si>
  <si>
    <t>Lisbon School District Total</t>
  </si>
  <si>
    <t>Litchfield School District</t>
  </si>
  <si>
    <t>Litchfield Intermediate School</t>
  </si>
  <si>
    <t>Litchfield High School</t>
  </si>
  <si>
    <t>Litchfield School District Total</t>
  </si>
  <si>
    <t>Madison School District</t>
  </si>
  <si>
    <t>J. Milton Jeffrey Elementary School</t>
  </si>
  <si>
    <t>Island Avenue Elementary School</t>
  </si>
  <si>
    <t>Kathleen H. Ryerson Elementary School</t>
  </si>
  <si>
    <t>Dr. Robert H. Brown Middle School</t>
  </si>
  <si>
    <t>Walter C. Polson Upper Middle School</t>
  </si>
  <si>
    <t>Daniel Hand High School</t>
  </si>
  <si>
    <t>Town Campus Learning Center</t>
  </si>
  <si>
    <t>Madison School District Total</t>
  </si>
  <si>
    <t>Manchester School District</t>
  </si>
  <si>
    <t>Bowers School</t>
  </si>
  <si>
    <t>Buckley School</t>
  </si>
  <si>
    <t>Highland Park School</t>
  </si>
  <si>
    <t>Keeney School</t>
  </si>
  <si>
    <t>Robertson School</t>
  </si>
  <si>
    <t>Verplanck School</t>
  </si>
  <si>
    <t>Waddell School</t>
  </si>
  <si>
    <t>Washington School</t>
  </si>
  <si>
    <t>Martin School</t>
  </si>
  <si>
    <t>Elisabeth M. Bennet Academy</t>
  </si>
  <si>
    <t>Illing Middle School</t>
  </si>
  <si>
    <t>Manchester High School</t>
  </si>
  <si>
    <t>Manchester Preschool Center</t>
  </si>
  <si>
    <t>Manchester Regional Academy</t>
  </si>
  <si>
    <t>Manchester School District Total</t>
  </si>
  <si>
    <t>Mansfield School District</t>
  </si>
  <si>
    <t>Dorothy C. Goodwin School</t>
  </si>
  <si>
    <t>Annie E. Vinton School</t>
  </si>
  <si>
    <t>Southeast Elementary School</t>
  </si>
  <si>
    <t>Mansfield Middle School School</t>
  </si>
  <si>
    <t>Mansfield School District Total</t>
  </si>
  <si>
    <t>Marlborough School District</t>
  </si>
  <si>
    <t>Elmer Thienes-Mary Hall Elementary School</t>
  </si>
  <si>
    <t>Marlborough School District Total</t>
  </si>
  <si>
    <t>Meriden School District</t>
  </si>
  <si>
    <t>Benjamin Franklin School</t>
  </si>
  <si>
    <t>Hanover School</t>
  </si>
  <si>
    <t>Israel Putnam School</t>
  </si>
  <si>
    <t>John Barry School</t>
  </si>
  <si>
    <t>Roger Sherman School</t>
  </si>
  <si>
    <t>Thomas Hooker School</t>
  </si>
  <si>
    <t>Casimir Pulaski School</t>
  </si>
  <si>
    <t>Lincoln Middle School</t>
  </si>
  <si>
    <t>Washington Middle School</t>
  </si>
  <si>
    <t>Francis T. Maloney High School</t>
  </si>
  <si>
    <t>Orville H. Platt High School</t>
  </si>
  <si>
    <t>Meriden School District Total</t>
  </si>
  <si>
    <t>Middletown School District</t>
  </si>
  <si>
    <t>Spencer School</t>
  </si>
  <si>
    <t>Bielefield School</t>
  </si>
  <si>
    <t>Farm Hill School</t>
  </si>
  <si>
    <t>MacDonough School</t>
  </si>
  <si>
    <t>Snow School</t>
  </si>
  <si>
    <t>Moody School</t>
  </si>
  <si>
    <t>Lawrence School</t>
  </si>
  <si>
    <t>Wesley School</t>
  </si>
  <si>
    <t>Keigwin Middle School</t>
  </si>
  <si>
    <t>Woodrow Wilson Middle School</t>
  </si>
  <si>
    <t>Middletown High School</t>
  </si>
  <si>
    <t>Middletown School District Total</t>
  </si>
  <si>
    <t>Milford School District</t>
  </si>
  <si>
    <t>Calf Pen Meadow School</t>
  </si>
  <si>
    <t>Meadowside School</t>
  </si>
  <si>
    <t>Orange Avenue School</t>
  </si>
  <si>
    <t>Pumpkin Delight School</t>
  </si>
  <si>
    <t>Live Oaks School</t>
  </si>
  <si>
    <t>Mathewson School</t>
  </si>
  <si>
    <t>Orchard Hills School</t>
  </si>
  <si>
    <t>J. F. Kennedy School</t>
  </si>
  <si>
    <t>East Shore Middle School</t>
  </si>
  <si>
    <t>Harborside Middle School</t>
  </si>
  <si>
    <t>West Shore Middle School</t>
  </si>
  <si>
    <t>Jonathan Law High School</t>
  </si>
  <si>
    <t>Joseph A. Foran High School</t>
  </si>
  <si>
    <t>Milford School District Total</t>
  </si>
  <si>
    <t>Monroe School District</t>
  </si>
  <si>
    <t>Monroe Elementary School</t>
  </si>
  <si>
    <t>Stepney Elementary School</t>
  </si>
  <si>
    <t>Fawn Hollow Elementary School</t>
  </si>
  <si>
    <t>Jockey Hollow School</t>
  </si>
  <si>
    <t>Masuk High School</t>
  </si>
  <si>
    <t>Jockey Hollow STEM Program</t>
  </si>
  <si>
    <t>Monroe School District Total</t>
  </si>
  <si>
    <t>Montville School District</t>
  </si>
  <si>
    <t>Mohegan School</t>
  </si>
  <si>
    <t>Oakdale School</t>
  </si>
  <si>
    <t>Dr. Charles E. Murphy School</t>
  </si>
  <si>
    <t>Leonard J. Tyl Middle School</t>
  </si>
  <si>
    <t>Montville High School</t>
  </si>
  <si>
    <t>Palmer Academy</t>
  </si>
  <si>
    <t>Montville School District Total</t>
  </si>
  <si>
    <t>Naugatuck School District</t>
  </si>
  <si>
    <t>Cross Street Intermediate School</t>
  </si>
  <si>
    <t>Maple Hill School</t>
  </si>
  <si>
    <t>Hillside Intermediate School</t>
  </si>
  <si>
    <t>Hop Brook Elementary School</t>
  </si>
  <si>
    <t>Salem School</t>
  </si>
  <si>
    <t>Western School</t>
  </si>
  <si>
    <t>Andrew Avenue School</t>
  </si>
  <si>
    <t>City Hill Middle School</t>
  </si>
  <si>
    <t>Naugatuck High School</t>
  </si>
  <si>
    <t>Central Avenue Preschool</t>
  </si>
  <si>
    <t>Naugatuck School District Total</t>
  </si>
  <si>
    <t>New Britain School District</t>
  </si>
  <si>
    <t>Chamberlain School</t>
  </si>
  <si>
    <t>Gaffney School</t>
  </si>
  <si>
    <t>Holmes School</t>
  </si>
  <si>
    <t>Jefferson School</t>
  </si>
  <si>
    <t>Lincoln School</t>
  </si>
  <si>
    <t>DiLoreto Magnet School</t>
  </si>
  <si>
    <t>Smalley Academy</t>
  </si>
  <si>
    <t>Smith School</t>
  </si>
  <si>
    <t>Vance School</t>
  </si>
  <si>
    <t>Roosevelt Middle School</t>
  </si>
  <si>
    <t>Slade Middle School</t>
  </si>
  <si>
    <t>Pulaski Middle School</t>
  </si>
  <si>
    <t>New Britain High School</t>
  </si>
  <si>
    <t>Alternative Center School</t>
  </si>
  <si>
    <t>New Britain School District Total</t>
  </si>
  <si>
    <t>New Canaan School District</t>
  </si>
  <si>
    <t>South School</t>
  </si>
  <si>
    <t>West School</t>
  </si>
  <si>
    <t>East School</t>
  </si>
  <si>
    <t>Saxe Middle School</t>
  </si>
  <si>
    <t>New Canaan High School</t>
  </si>
  <si>
    <t>New Canaan School District Total</t>
  </si>
  <si>
    <t>New Fairfield School District</t>
  </si>
  <si>
    <t>Consolidated School</t>
  </si>
  <si>
    <t>Meeting House Hill School</t>
  </si>
  <si>
    <t>New Fairfield Middle School</t>
  </si>
  <si>
    <t>New Fairfield High School</t>
  </si>
  <si>
    <t>New Fairfield School District Total</t>
  </si>
  <si>
    <t>New Hartford School District</t>
  </si>
  <si>
    <t>Bakerville Consolidated School</t>
  </si>
  <si>
    <t>New Hartford Elementary School</t>
  </si>
  <si>
    <t>Ann Antolini School</t>
  </si>
  <si>
    <t>New Hartford School District Total</t>
  </si>
  <si>
    <t>New Haven School District</t>
  </si>
  <si>
    <t>Barnard Environmental Magnet School</t>
  </si>
  <si>
    <t>Beecher School</t>
  </si>
  <si>
    <t>Clinton Avenue School</t>
  </si>
  <si>
    <t>Hill Central Music Academy</t>
  </si>
  <si>
    <t>John S. Martinez School</t>
  </si>
  <si>
    <t>Davis 21st Century Magnet Elementary School</t>
  </si>
  <si>
    <t>Ross/Woodward School</t>
  </si>
  <si>
    <t>John C. Daniels</t>
  </si>
  <si>
    <t>Augusta Lewis Troup School</t>
  </si>
  <si>
    <t>Fair Haven School</t>
  </si>
  <si>
    <t>Engineering - Science University Magnet School</t>
  </si>
  <si>
    <t>Benjamin Jepson Magnet School</t>
  </si>
  <si>
    <t>Mauro-Sheridan Magnet School</t>
  </si>
  <si>
    <t>Lincoln-Bassett School</t>
  </si>
  <si>
    <t>Katherine Brennan/Clarence Rogers School</t>
  </si>
  <si>
    <t>Strong School KG</t>
  </si>
  <si>
    <t>Truman School</t>
  </si>
  <si>
    <t>King/Robinson Magnet School</t>
  </si>
  <si>
    <t>Conte/West Hills Magnet School</t>
  </si>
  <si>
    <t>Wexler/Grant Community School</t>
  </si>
  <si>
    <t>Quinnipiac School</t>
  </si>
  <si>
    <t>Worthington Hooker School</t>
  </si>
  <si>
    <t>Christopher Columbus Academy</t>
  </si>
  <si>
    <t>Clemente Leadership Academy</t>
  </si>
  <si>
    <t>Bishop Woods Executive Academy</t>
  </si>
  <si>
    <t>East Rock Community Magnet School</t>
  </si>
  <si>
    <t>Celentano School</t>
  </si>
  <si>
    <t>Microsociety Magnet School</t>
  </si>
  <si>
    <t>Betsy Ross Arts Magnet School</t>
  </si>
  <si>
    <t>Metropolitan Business High School</t>
  </si>
  <si>
    <t>Wilbur Cross High School</t>
  </si>
  <si>
    <t>James Hillhouse High School</t>
  </si>
  <si>
    <t>Hill Regional Career High School</t>
  </si>
  <si>
    <t>Cooperative High School</t>
  </si>
  <si>
    <t>High School In The Community</t>
  </si>
  <si>
    <t>Sound School</t>
  </si>
  <si>
    <t>Hyde Leadership School</t>
  </si>
  <si>
    <t>New Haven Academy</t>
  </si>
  <si>
    <t>Early Learning Center</t>
  </si>
  <si>
    <t>Helene Grant Headstart</t>
  </si>
  <si>
    <t>Riverside Education Academy</t>
  </si>
  <si>
    <t>Polly T. McCabe Center</t>
  </si>
  <si>
    <t>New Haven School District Total</t>
  </si>
  <si>
    <t>New London School District</t>
  </si>
  <si>
    <t>Winthrop Elementary Magnet STEM School</t>
  </si>
  <si>
    <t>Bennie Dover Jackson Middle School</t>
  </si>
  <si>
    <t>New London High School</t>
  </si>
  <si>
    <t>New London School District Total</t>
  </si>
  <si>
    <t>New Milford School District</t>
  </si>
  <si>
    <t>Hill And Plain School</t>
  </si>
  <si>
    <t>John Pettibone School</t>
  </si>
  <si>
    <t>Northville Elementary School</t>
  </si>
  <si>
    <t>Sarah Noble Intermediate School</t>
  </si>
  <si>
    <t>Schaghticoke Middle School</t>
  </si>
  <si>
    <t>New Milford High School</t>
  </si>
  <si>
    <t>New Milford School District Total</t>
  </si>
  <si>
    <t>Newington School District</t>
  </si>
  <si>
    <t>Elizabeth Green School</t>
  </si>
  <si>
    <t>Anna Reynolds School</t>
  </si>
  <si>
    <t>Ruth Chaffee School</t>
  </si>
  <si>
    <t>John Paterson School</t>
  </si>
  <si>
    <t>Martin Kellogg Middle School</t>
  </si>
  <si>
    <t>John Wallace Middle School</t>
  </si>
  <si>
    <t>Newington High School</t>
  </si>
  <si>
    <t>Newington School District Total</t>
  </si>
  <si>
    <t>Newtown School District</t>
  </si>
  <si>
    <t>Hawley Elementary School</t>
  </si>
  <si>
    <t>Sandy Hook Elementary School</t>
  </si>
  <si>
    <t>Middle Gate Elementary School</t>
  </si>
  <si>
    <t>Head O'Meadow Elementary School</t>
  </si>
  <si>
    <t>Reed Intermediate School</t>
  </si>
  <si>
    <t>Newtown Middle School</t>
  </si>
  <si>
    <t>Newtown High School</t>
  </si>
  <si>
    <t>Newtown Preschool</t>
  </si>
  <si>
    <t>Newtown School District Total</t>
  </si>
  <si>
    <t>Norfolk School District</t>
  </si>
  <si>
    <t>Botelle Elementary School</t>
  </si>
  <si>
    <t>Bridges II</t>
  </si>
  <si>
    <t>Norfolk School District Total</t>
  </si>
  <si>
    <t>North Branford School District</t>
  </si>
  <si>
    <t>Jerome Harrison School</t>
  </si>
  <si>
    <t>Totoket Valley Elementary School</t>
  </si>
  <si>
    <t>North Branford Intermediate School</t>
  </si>
  <si>
    <t>North Branford High School</t>
  </si>
  <si>
    <t>North Branford School District Total</t>
  </si>
  <si>
    <t>North Canaan School District</t>
  </si>
  <si>
    <t>North Canaan Elementary School</t>
  </si>
  <si>
    <t>North Canaan School District Total</t>
  </si>
  <si>
    <t>North Haven School District</t>
  </si>
  <si>
    <t>Montowese Elementary School</t>
  </si>
  <si>
    <t>Ridge Road Elementary School</t>
  </si>
  <si>
    <t>Green Acres Elementary School</t>
  </si>
  <si>
    <t>Clintonville Elementary School</t>
  </si>
  <si>
    <t>North Haven Middle School</t>
  </si>
  <si>
    <t>North Haven High School</t>
  </si>
  <si>
    <t>North Haven School District Total</t>
  </si>
  <si>
    <t>North Stonington School District</t>
  </si>
  <si>
    <t>North Stonington Elementary School</t>
  </si>
  <si>
    <t>Wheeler Middle School</t>
  </si>
  <si>
    <t>Wheeler High School</t>
  </si>
  <si>
    <t>North Stonington School District Total</t>
  </si>
  <si>
    <t>Norwalk School District</t>
  </si>
  <si>
    <t>Brookside Elementary School</t>
  </si>
  <si>
    <t>Columbus Magnet School</t>
  </si>
  <si>
    <t>Cranbury Elementary School</t>
  </si>
  <si>
    <t>Jefferson Magnet School</t>
  </si>
  <si>
    <t>Kendall Elementary School</t>
  </si>
  <si>
    <t>Rowayton School</t>
  </si>
  <si>
    <t>Tracey School</t>
  </si>
  <si>
    <t>Fox Run Elementary School</t>
  </si>
  <si>
    <t>Naramake Elementary School</t>
  </si>
  <si>
    <t>Marvin Elementary School</t>
  </si>
  <si>
    <t>Silvermine Elementary School</t>
  </si>
  <si>
    <t>Wolfpit School</t>
  </si>
  <si>
    <t>Nathan Hale Middle School</t>
  </si>
  <si>
    <t>Ponus Ridge Middle School</t>
  </si>
  <si>
    <t>West Rocks Middle School</t>
  </si>
  <si>
    <t>Roton Middle School</t>
  </si>
  <si>
    <t>Norwalk High School</t>
  </si>
  <si>
    <t>Brien McMahon High School</t>
  </si>
  <si>
    <t>Briggs High School</t>
  </si>
  <si>
    <t>Norwalk School District Total</t>
  </si>
  <si>
    <t>Norwich Free Academy</t>
  </si>
  <si>
    <t>Norwich Free Academy Total</t>
  </si>
  <si>
    <t>Norwich School District</t>
  </si>
  <si>
    <t>Samuel Huntington School</t>
  </si>
  <si>
    <t>John B. Stanton School</t>
  </si>
  <si>
    <t>Wequonnoc School</t>
  </si>
  <si>
    <t>Thomas W. Mahan School</t>
  </si>
  <si>
    <t>Veterans' Memorial School</t>
  </si>
  <si>
    <t>Uncas School</t>
  </si>
  <si>
    <t>John M. Moriarty School</t>
  </si>
  <si>
    <t>Kelly Middle School</t>
  </si>
  <si>
    <t>Teachers' Memorial Middle School</t>
  </si>
  <si>
    <t>Deborah-Tennant Zinewicz  School</t>
  </si>
  <si>
    <t>Norwich School District Total</t>
  </si>
  <si>
    <t>Odyssey Community School District</t>
  </si>
  <si>
    <t>Odyssey Community School</t>
  </si>
  <si>
    <t>Odyssey Community School District Total</t>
  </si>
  <si>
    <t>Old Saybrook School District</t>
  </si>
  <si>
    <t>Kathleen E. Goodwin School</t>
  </si>
  <si>
    <t>Old Saybrook Middle School</t>
  </si>
  <si>
    <t>Old Saybrook Senior High School</t>
  </si>
  <si>
    <t>Old Saybrook School District Total</t>
  </si>
  <si>
    <t>Orange School District</t>
  </si>
  <si>
    <t>Mary L. Tracy School</t>
  </si>
  <si>
    <t>Race Brook School</t>
  </si>
  <si>
    <t>Turkey Hill School</t>
  </si>
  <si>
    <t>Peck Place School</t>
  </si>
  <si>
    <t>Orange School District Total</t>
  </si>
  <si>
    <t>Oxford School District</t>
  </si>
  <si>
    <t>Oxford Center School</t>
  </si>
  <si>
    <t>Quaker Farms School</t>
  </si>
  <si>
    <t>Great Oak School</t>
  </si>
  <si>
    <t>Oxford High School</t>
  </si>
  <si>
    <t>Oxford School District Total</t>
  </si>
  <si>
    <t>Park City Prep Charter School</t>
  </si>
  <si>
    <t>Park City Prep Charter School Total</t>
  </si>
  <si>
    <t>Plainfield School District</t>
  </si>
  <si>
    <t>Moosup Elementary School</t>
  </si>
  <si>
    <t>Plainfield Memorial School</t>
  </si>
  <si>
    <t>Shepard Hill Elementary School</t>
  </si>
  <si>
    <t>Plainfield Central Middle School</t>
  </si>
  <si>
    <t>Plainfield High School</t>
  </si>
  <si>
    <t>Plainfield School District Total</t>
  </si>
  <si>
    <t>Plainville School District</t>
  </si>
  <si>
    <t>Linden Street School</t>
  </si>
  <si>
    <t>Frank T. Wheeler School</t>
  </si>
  <si>
    <t>Louis Toffolon School</t>
  </si>
  <si>
    <t>Middle School of Plainville</t>
  </si>
  <si>
    <t>Plainville High School</t>
  </si>
  <si>
    <t>Plainville School District Total</t>
  </si>
  <si>
    <t>Plymouth School District</t>
  </si>
  <si>
    <t>Plymouth Center School</t>
  </si>
  <si>
    <t>Harry S. Fisher Elementary School</t>
  </si>
  <si>
    <t>Eli Terry Jr. Middle School</t>
  </si>
  <si>
    <t>Terryville High School</t>
  </si>
  <si>
    <t>Plymouth School District Total</t>
  </si>
  <si>
    <t>Pomfret School District</t>
  </si>
  <si>
    <t>Pomfret Community School</t>
  </si>
  <si>
    <t>Pomfret School District Total</t>
  </si>
  <si>
    <t>Portland School District</t>
  </si>
  <si>
    <t>Valley View School</t>
  </si>
  <si>
    <t>Gildersleeve School</t>
  </si>
  <si>
    <t>Brownstone Intermediate School</t>
  </si>
  <si>
    <t>Portland Middle School</t>
  </si>
  <si>
    <t>Portland High School</t>
  </si>
  <si>
    <t>Portland School District Total</t>
  </si>
  <si>
    <t>Preston School District</t>
  </si>
  <si>
    <t>Preston Veterans' Memorial School</t>
  </si>
  <si>
    <t>Preston Plains School</t>
  </si>
  <si>
    <t>Preston School District Total</t>
  </si>
  <si>
    <t>Putnam School District</t>
  </si>
  <si>
    <t>Putnam Elementary School</t>
  </si>
  <si>
    <t>Putnam Middle School</t>
  </si>
  <si>
    <t>Putnam High School</t>
  </si>
  <si>
    <t>Putnam School District Total</t>
  </si>
  <si>
    <t>Redding School District</t>
  </si>
  <si>
    <t>Redding Elementary School</t>
  </si>
  <si>
    <t>John Read Middle School</t>
  </si>
  <si>
    <t>Redding School District Total</t>
  </si>
  <si>
    <t>Regional School District 01</t>
  </si>
  <si>
    <t>Housatonic Valley Regional High School</t>
  </si>
  <si>
    <t>Regional School District 01 Total</t>
  </si>
  <si>
    <t>Regional School District 04</t>
  </si>
  <si>
    <t>John Winthrop Middle School</t>
  </si>
  <si>
    <t>Valley Regional High School</t>
  </si>
  <si>
    <t>Regional School District 04 Total</t>
  </si>
  <si>
    <t>Regional School District 05</t>
  </si>
  <si>
    <t>Amity Middle School: Bethany</t>
  </si>
  <si>
    <t>Amity Middle School: Orange</t>
  </si>
  <si>
    <t>Amity Regional High School</t>
  </si>
  <si>
    <t>Regional School District 05 Total</t>
  </si>
  <si>
    <t>Regional School District 06</t>
  </si>
  <si>
    <t>Goshen Center School</t>
  </si>
  <si>
    <t>James Morris School</t>
  </si>
  <si>
    <t>Warren Elementary School</t>
  </si>
  <si>
    <t>Wamogo Regional High School</t>
  </si>
  <si>
    <t>Regional School District 06 Total</t>
  </si>
  <si>
    <t>Regional School District 07</t>
  </si>
  <si>
    <t>Northwestern Regional Middle School</t>
  </si>
  <si>
    <t>Northwestern Regional High School</t>
  </si>
  <si>
    <t>Regional School District 07 Total</t>
  </si>
  <si>
    <t>Regional School District 08</t>
  </si>
  <si>
    <t>RHAM Middle School</t>
  </si>
  <si>
    <t>RHAM High School</t>
  </si>
  <si>
    <t>Regional School District 08 Total</t>
  </si>
  <si>
    <t>Regional School District 09</t>
  </si>
  <si>
    <t>Joel Barlow High School</t>
  </si>
  <si>
    <t>Regional School District 09 Total</t>
  </si>
  <si>
    <t>Regional School District 10</t>
  </si>
  <si>
    <t>Lake Garda Elementary School</t>
  </si>
  <si>
    <t>Harwinton Consolidated School</t>
  </si>
  <si>
    <t>Har-Bur Middle School</t>
  </si>
  <si>
    <t>Lewis S. Mills High School</t>
  </si>
  <si>
    <t>Regional School District 10 Total</t>
  </si>
  <si>
    <t>Regional School District 11</t>
  </si>
  <si>
    <t>Parish Hill High School</t>
  </si>
  <si>
    <t>Regional School District 11 Total</t>
  </si>
  <si>
    <t>Regional School District 12</t>
  </si>
  <si>
    <t>Booth Free School</t>
  </si>
  <si>
    <t>Washington Primary School</t>
  </si>
  <si>
    <t>Shepaug Valley Middle School</t>
  </si>
  <si>
    <t>Shepaug Valley High School</t>
  </si>
  <si>
    <t>Early Childhood Education Center</t>
  </si>
  <si>
    <t>Regional School District 12 Total</t>
  </si>
  <si>
    <t>Regional School District 13</t>
  </si>
  <si>
    <t>Frederick Brewster School</t>
  </si>
  <si>
    <t>Francis E. Korn School</t>
  </si>
  <si>
    <t>Middlefield Memorial School</t>
  </si>
  <si>
    <t>John Lyman School</t>
  </si>
  <si>
    <t>Frank Ward Strong School</t>
  </si>
  <si>
    <t>Coginchaug Regional High School</t>
  </si>
  <si>
    <t>Regional School District 13 Total</t>
  </si>
  <si>
    <t>Regional School District 14</t>
  </si>
  <si>
    <t>Bethlehem Elementary School</t>
  </si>
  <si>
    <t>Mitchell Elementary School</t>
  </si>
  <si>
    <t>Woodbury Middle School</t>
  </si>
  <si>
    <t>Nonnewaug High School</t>
  </si>
  <si>
    <t>Integrated Star Preschool Program</t>
  </si>
  <si>
    <t>Regional School District 14 Total</t>
  </si>
  <si>
    <t>Regional School District 15</t>
  </si>
  <si>
    <t>Gainfield Elementary School</t>
  </si>
  <si>
    <t>Pomperaug School</t>
  </si>
  <si>
    <t>Middlebury Elementary School</t>
  </si>
  <si>
    <t>Long Meadow Elementary School</t>
  </si>
  <si>
    <t>Rochambeau Middle School</t>
  </si>
  <si>
    <t>Memorial Middle School</t>
  </si>
  <si>
    <t>Pomperaug Regional High School</t>
  </si>
  <si>
    <t>Regional School District 15 Total</t>
  </si>
  <si>
    <t>Regional School District 16</t>
  </si>
  <si>
    <t>Laurel Ledge School</t>
  </si>
  <si>
    <t>Community School</t>
  </si>
  <si>
    <t>Algonquin School</t>
  </si>
  <si>
    <t>Long River Middle School</t>
  </si>
  <si>
    <t>Woodland Regional High School</t>
  </si>
  <si>
    <t>Regional School District 16 Total</t>
  </si>
  <si>
    <t>Regional School District 17</t>
  </si>
  <si>
    <t>Haddam Elementary School</t>
  </si>
  <si>
    <t>Burr District Elementary School</t>
  </si>
  <si>
    <t>Killingworth Elementary School</t>
  </si>
  <si>
    <t>Haddam-Killingworth Middle School</t>
  </si>
  <si>
    <t>Haddam-Killingworth High School</t>
  </si>
  <si>
    <t>Regional School District 17 Total</t>
  </si>
  <si>
    <t>Regional School District 18</t>
  </si>
  <si>
    <t>Lyme Consolidated School</t>
  </si>
  <si>
    <t>Mile Creek School</t>
  </si>
  <si>
    <t>Lyme-Old Lyme Middle School</t>
  </si>
  <si>
    <t>Lyme-Old Lyme High School</t>
  </si>
  <si>
    <t>Regional School District 18 Total</t>
  </si>
  <si>
    <t>Regional School District 19</t>
  </si>
  <si>
    <t>E. O. Smith High School</t>
  </si>
  <si>
    <t>Regional School District 19 Total</t>
  </si>
  <si>
    <t>Ridgefield School District</t>
  </si>
  <si>
    <t>Veterans Park Elementary School</t>
  </si>
  <si>
    <t>Ridgebury Elementary School</t>
  </si>
  <si>
    <t>Farmingville Elementary School</t>
  </si>
  <si>
    <t>Scotland Elementary School</t>
  </si>
  <si>
    <t>Branchville Elementary School</t>
  </si>
  <si>
    <t>Barlow Mountain Elementary School</t>
  </si>
  <si>
    <t>East Ridge Middle School</t>
  </si>
  <si>
    <t>Scotts Ridge Middle School</t>
  </si>
  <si>
    <t>Ridgefield High School</t>
  </si>
  <si>
    <t>Ridgefield School District Total</t>
  </si>
  <si>
    <t>Rocky Hill School District</t>
  </si>
  <si>
    <t>Myrtle H. Stevens School</t>
  </si>
  <si>
    <t>West Hill School</t>
  </si>
  <si>
    <t>Albert D. Griswold Middle School</t>
  </si>
  <si>
    <t>Rocky Hill High School</t>
  </si>
  <si>
    <t>Rocky Hill School District Total</t>
  </si>
  <si>
    <t>Salem School District</t>
  </si>
  <si>
    <t>Salem Elementary School</t>
  </si>
  <si>
    <t>Salem School District Total</t>
  </si>
  <si>
    <t>Salisbury School District</t>
  </si>
  <si>
    <t>Salisbury Central School</t>
  </si>
  <si>
    <t>Salisbury School District Total</t>
  </si>
  <si>
    <t>Scotland School District</t>
  </si>
  <si>
    <t>Scotland School District Total</t>
  </si>
  <si>
    <t>Seymour School District</t>
  </si>
  <si>
    <t>Bungay School</t>
  </si>
  <si>
    <t>Chatfield-LoPresti School</t>
  </si>
  <si>
    <t>Seymour Middle School</t>
  </si>
  <si>
    <t>Seymour High School</t>
  </si>
  <si>
    <t>Seymour School District Total</t>
  </si>
  <si>
    <t>Sharon School District</t>
  </si>
  <si>
    <t>Sharon Center School</t>
  </si>
  <si>
    <t>Sharon School District Total</t>
  </si>
  <si>
    <t>Shelton School District</t>
  </si>
  <si>
    <t>Elizabeth Shelton School</t>
  </si>
  <si>
    <t>Sunnyside School</t>
  </si>
  <si>
    <t>Long Hill School</t>
  </si>
  <si>
    <t>Booth Hill School</t>
  </si>
  <si>
    <t>Perry Hill Elementary School</t>
  </si>
  <si>
    <t>Intermediate School</t>
  </si>
  <si>
    <t>Shelton High School</t>
  </si>
  <si>
    <t>Shelton School District Total</t>
  </si>
  <si>
    <t>Sherman School District</t>
  </si>
  <si>
    <t>Sherman School District Total</t>
  </si>
  <si>
    <t>Side By Side Charter School District</t>
  </si>
  <si>
    <t>Side By Side Charter School</t>
  </si>
  <si>
    <t>Side By Side Charter School District Total</t>
  </si>
  <si>
    <t>Simsbury School District</t>
  </si>
  <si>
    <t>Central School</t>
  </si>
  <si>
    <t>Tariffville School</t>
  </si>
  <si>
    <t>Tootin' Hills School</t>
  </si>
  <si>
    <t>Latimer Lane School</t>
  </si>
  <si>
    <t>Squadron Line School</t>
  </si>
  <si>
    <t>Henry James Memorial School</t>
  </si>
  <si>
    <t>Simsbury High School</t>
  </si>
  <si>
    <t>Simsbury School District Total</t>
  </si>
  <si>
    <t>Somers School District</t>
  </si>
  <si>
    <t>Somers Elementary School</t>
  </si>
  <si>
    <t>Mabelle B. Avery Middle School</t>
  </si>
  <si>
    <t>Somers High School</t>
  </si>
  <si>
    <t>Somers School District Total</t>
  </si>
  <si>
    <t>South Windsor School District</t>
  </si>
  <si>
    <t>Philip R. Smith School</t>
  </si>
  <si>
    <t>Wapping Elementary School</t>
  </si>
  <si>
    <t>Orchard Hill School</t>
  </si>
  <si>
    <t>Eli Terry School</t>
  </si>
  <si>
    <t>Timothy Edwards School</t>
  </si>
  <si>
    <t>South Windsor High School</t>
  </si>
  <si>
    <t>South Windsor School District Total</t>
  </si>
  <si>
    <t>Southington School District</t>
  </si>
  <si>
    <t>Hatton School</t>
  </si>
  <si>
    <t>Plantsville School at North Center</t>
  </si>
  <si>
    <t>South End School</t>
  </si>
  <si>
    <t>Strong School</t>
  </si>
  <si>
    <t>Thalberg School</t>
  </si>
  <si>
    <t>Urbin T. Kelley School</t>
  </si>
  <si>
    <t>Derynoski Elementary School</t>
  </si>
  <si>
    <t>Joseph A. Depaolo Middle School</t>
  </si>
  <si>
    <t>Southington High School</t>
  </si>
  <si>
    <t>Southington School District Total</t>
  </si>
  <si>
    <t>Sprague School District</t>
  </si>
  <si>
    <t>Sayles School</t>
  </si>
  <si>
    <t>Sprague School District Total</t>
  </si>
  <si>
    <t>Stafford School District</t>
  </si>
  <si>
    <t>Staffordville School</t>
  </si>
  <si>
    <t>West Stafford School</t>
  </si>
  <si>
    <t>Stafford Elementary School</t>
  </si>
  <si>
    <t>Stafford Middle School</t>
  </si>
  <si>
    <t>Stafford High School</t>
  </si>
  <si>
    <t>Stafford School District Total</t>
  </si>
  <si>
    <t>Stamford Academy</t>
  </si>
  <si>
    <t>Stamford Academy Total</t>
  </si>
  <si>
    <t>Stamford School District</t>
  </si>
  <si>
    <t>K. T. Murphy School</t>
  </si>
  <si>
    <t>Newfield School</t>
  </si>
  <si>
    <t>Rogers International School</t>
  </si>
  <si>
    <t>Roxbury School</t>
  </si>
  <si>
    <t>Springdale School</t>
  </si>
  <si>
    <t>Julia A. Stark School</t>
  </si>
  <si>
    <t>Westover School</t>
  </si>
  <si>
    <t>Northeast School</t>
  </si>
  <si>
    <t>Toquam Magnet School</t>
  </si>
  <si>
    <t>Davenport Ridge School</t>
  </si>
  <si>
    <t>Stillmeadow School</t>
  </si>
  <si>
    <t>Hart School</t>
  </si>
  <si>
    <t>Dolan School</t>
  </si>
  <si>
    <t>Turn of River School</t>
  </si>
  <si>
    <t>Cloonan School</t>
  </si>
  <si>
    <t>Scofield Middle School</t>
  </si>
  <si>
    <t>Rippowam Middle School</t>
  </si>
  <si>
    <t>Stamford High School</t>
  </si>
  <si>
    <t>Westhill High School</t>
  </si>
  <si>
    <t>The Academy of Information Technology</t>
  </si>
  <si>
    <t>Preschool Team</t>
  </si>
  <si>
    <t>Stamford School District Total</t>
  </si>
  <si>
    <t>Sterling School District</t>
  </si>
  <si>
    <t>Sterling Community School</t>
  </si>
  <si>
    <t>Sterling School District Total</t>
  </si>
  <si>
    <t>Stonington School District</t>
  </si>
  <si>
    <t>West Broad Street School</t>
  </si>
  <si>
    <t>Deans Mill School</t>
  </si>
  <si>
    <t>Pawcatuck Middle School</t>
  </si>
  <si>
    <t>Mystic Middle School</t>
  </si>
  <si>
    <t>Stonington High School</t>
  </si>
  <si>
    <t>Stonington School District Total</t>
  </si>
  <si>
    <t>Stratford School District</t>
  </si>
  <si>
    <t>Chapel School</t>
  </si>
  <si>
    <t>Franklin School</t>
  </si>
  <si>
    <t>Lordship School</t>
  </si>
  <si>
    <t>Nichols School</t>
  </si>
  <si>
    <t>Second Hill Lane School</t>
  </si>
  <si>
    <t>Wilcoxson School</t>
  </si>
  <si>
    <t>Stratford Academy - Johnson House</t>
  </si>
  <si>
    <t>Stratford Academy - Honeyspot House</t>
  </si>
  <si>
    <t>David Wooster Middle School</t>
  </si>
  <si>
    <t>Harry B. Flood Middle School</t>
  </si>
  <si>
    <t>Stratford High School</t>
  </si>
  <si>
    <t>Bunnell High School</t>
  </si>
  <si>
    <t>STRIVE</t>
  </si>
  <si>
    <t>Stratford School District Total</t>
  </si>
  <si>
    <t>Suffield School District</t>
  </si>
  <si>
    <t>McAlister Intermediate School</t>
  </si>
  <si>
    <t>A. Ward Spaulding School</t>
  </si>
  <si>
    <t>Suffield Middle School</t>
  </si>
  <si>
    <t>Suffield High School</t>
  </si>
  <si>
    <t>Suffield School District Total</t>
  </si>
  <si>
    <t>Thomaston School District</t>
  </si>
  <si>
    <t>Thomaston Center School</t>
  </si>
  <si>
    <t>Thomaston High School</t>
  </si>
  <si>
    <t>Thomaston School District Total</t>
  </si>
  <si>
    <t>Thompson School District</t>
  </si>
  <si>
    <t>Mary R. Fisher Elementary School</t>
  </si>
  <si>
    <t>Thompson Middle School</t>
  </si>
  <si>
    <t>Tourtellotte Memorial High School</t>
  </si>
  <si>
    <t>Thompson School District Total</t>
  </si>
  <si>
    <t>Tolland School District</t>
  </si>
  <si>
    <t>Birch Grove Primary School</t>
  </si>
  <si>
    <t>Tolland Intermediate School</t>
  </si>
  <si>
    <t>Tolland Middle School</t>
  </si>
  <si>
    <t>Tolland High School</t>
  </si>
  <si>
    <t>Tolland School District Total</t>
  </si>
  <si>
    <t>Torrington School District</t>
  </si>
  <si>
    <t>Forbes School</t>
  </si>
  <si>
    <t>Southwest School</t>
  </si>
  <si>
    <t>Torringford School</t>
  </si>
  <si>
    <t>Vogel-Wetmore School</t>
  </si>
  <si>
    <t>Torrington Middle School</t>
  </si>
  <si>
    <t>Torrington High School</t>
  </si>
  <si>
    <t>Torrington School District Total</t>
  </si>
  <si>
    <t>Trailblazers Academy District</t>
  </si>
  <si>
    <t>Trailblazers Academy</t>
  </si>
  <si>
    <t>Trailblazers Academy District Total</t>
  </si>
  <si>
    <t>Trumbull School District</t>
  </si>
  <si>
    <t>Middlebrook School</t>
  </si>
  <si>
    <t>Jane Ryan School</t>
  </si>
  <si>
    <t>Daniels Farm School</t>
  </si>
  <si>
    <t>Tashua School</t>
  </si>
  <si>
    <t>Frenchtown Elementary School</t>
  </si>
  <si>
    <t>Madison Middle School</t>
  </si>
  <si>
    <t>Hillcrest Middle School</t>
  </si>
  <si>
    <t>Trumbull High School</t>
  </si>
  <si>
    <t>Trumbull Early Childhood Education Center</t>
  </si>
  <si>
    <t>Trumbull School District Total</t>
  </si>
  <si>
    <t>Unified School District #1</t>
  </si>
  <si>
    <t>Brooklyn Correctional Institution</t>
  </si>
  <si>
    <t>Cheshire Correctional Institution</t>
  </si>
  <si>
    <t>Enfield Correctional Institution</t>
  </si>
  <si>
    <t>Hartford Correctional Center</t>
  </si>
  <si>
    <t>Manson Youth Institution</t>
  </si>
  <si>
    <t>Osborn Correctional Institution</t>
  </si>
  <si>
    <t>Willard/Cybulski Correctional Institution</t>
  </si>
  <si>
    <t>Garner Correctional Institution</t>
  </si>
  <si>
    <t>Corrigan/Radgowski Correctional Institution</t>
  </si>
  <si>
    <t>York Correctional Institution</t>
  </si>
  <si>
    <t>Unified School District #1 Total</t>
  </si>
  <si>
    <t>Unified School District #2</t>
  </si>
  <si>
    <t>Connecticut Children's Place</t>
  </si>
  <si>
    <t>Riverview Hospital</t>
  </si>
  <si>
    <t>Connecticut Juvenile Training School</t>
  </si>
  <si>
    <t>Unified School District #2 Total</t>
  </si>
  <si>
    <t>Union School District</t>
  </si>
  <si>
    <t>Union Elementary School</t>
  </si>
  <si>
    <t>Union School District Total</t>
  </si>
  <si>
    <t>Vernon School District</t>
  </si>
  <si>
    <t>Lake Street School</t>
  </si>
  <si>
    <t>Maple Street School</t>
  </si>
  <si>
    <t>Skinner Road School</t>
  </si>
  <si>
    <t>Center Road School</t>
  </si>
  <si>
    <t>Vernon Center Middle School</t>
  </si>
  <si>
    <t>Rockville High School</t>
  </si>
  <si>
    <t>Vernon School District Total</t>
  </si>
  <si>
    <t>Voluntown School District</t>
  </si>
  <si>
    <t>Voluntown Elementary School</t>
  </si>
  <si>
    <t>Voluntown School District Total</t>
  </si>
  <si>
    <t>Wallingford School District</t>
  </si>
  <si>
    <t>Moses Y. Beach School</t>
  </si>
  <si>
    <t>Parker Farms School</t>
  </si>
  <si>
    <t>Rock Hill School</t>
  </si>
  <si>
    <t>Yalesville School</t>
  </si>
  <si>
    <t>Evarts C. Stevens School</t>
  </si>
  <si>
    <t>Cook Hill School</t>
  </si>
  <si>
    <t>Pond Hill School</t>
  </si>
  <si>
    <t>Dag  Hammarskjold Middle School</t>
  </si>
  <si>
    <t>James H. Moran Middle School</t>
  </si>
  <si>
    <t>Lyman Hall High School</t>
  </si>
  <si>
    <t>Mark T. Sheehan High School</t>
  </si>
  <si>
    <t>Wallingford School District Total</t>
  </si>
  <si>
    <t>Waterbury School District</t>
  </si>
  <si>
    <t>Bucks Hill School</t>
  </si>
  <si>
    <t>Bunker Hill School</t>
  </si>
  <si>
    <t>H. S. Chase School</t>
  </si>
  <si>
    <t>Wendell L. Cross School</t>
  </si>
  <si>
    <t>Driggs School</t>
  </si>
  <si>
    <t>Margaret M. Generali Elementary School</t>
  </si>
  <si>
    <t>Hopeville School</t>
  </si>
  <si>
    <t>F. J. Kingsbury School</t>
  </si>
  <si>
    <t>Duggan School</t>
  </si>
  <si>
    <t>Sprague School</t>
  </si>
  <si>
    <t>B. W. Tinker School</t>
  </si>
  <si>
    <t>Walsh School</t>
  </si>
  <si>
    <t>Gilmartin School</t>
  </si>
  <si>
    <t>Carrington School</t>
  </si>
  <si>
    <t>Regan School</t>
  </si>
  <si>
    <t>Maloney Interdistrict Magnet School</t>
  </si>
  <si>
    <t>Woodrow Wilson School</t>
  </si>
  <si>
    <t>Rotella Interdistrict Magnet School</t>
  </si>
  <si>
    <t>Reed School</t>
  </si>
  <si>
    <t>Michael F. Wallace Middle School</t>
  </si>
  <si>
    <t>North End Middle School</t>
  </si>
  <si>
    <t>Waterbury Arts Magnet School (High)</t>
  </si>
  <si>
    <t>Crosby High School</t>
  </si>
  <si>
    <t>Wilby High School</t>
  </si>
  <si>
    <t>John F. Kennedy High School</t>
  </si>
  <si>
    <t>Special Education Preschool</t>
  </si>
  <si>
    <t>State Street School</t>
  </si>
  <si>
    <t>Enlightenment School</t>
  </si>
  <si>
    <t>Waterbury School District Total</t>
  </si>
  <si>
    <t>Waterford School District</t>
  </si>
  <si>
    <t>Great Neck Elementary School</t>
  </si>
  <si>
    <t>Oswegatchie Elementary School</t>
  </si>
  <si>
    <t>Quaker Hill Elementary School</t>
  </si>
  <si>
    <t>Clark Lane Middle School</t>
  </si>
  <si>
    <t>Waterford High School</t>
  </si>
  <si>
    <t>Waterford School District Total</t>
  </si>
  <si>
    <t>Watertown School District</t>
  </si>
  <si>
    <t>John Trumbull Primary School</t>
  </si>
  <si>
    <t>Fletcher W. Judson School</t>
  </si>
  <si>
    <t>Polk School</t>
  </si>
  <si>
    <t>Swift Middle School</t>
  </si>
  <si>
    <t>Watertown High School</t>
  </si>
  <si>
    <t>Watertown School District Total</t>
  </si>
  <si>
    <t>West Hartford School District</t>
  </si>
  <si>
    <t>Braeburn School</t>
  </si>
  <si>
    <t>Bugbee School</t>
  </si>
  <si>
    <t>Charter Oak International Academy</t>
  </si>
  <si>
    <t>Duffy School</t>
  </si>
  <si>
    <t>Morley School</t>
  </si>
  <si>
    <t>Norfeldt School</t>
  </si>
  <si>
    <t>Webster Hill School</t>
  </si>
  <si>
    <t>Whiting Lane School</t>
  </si>
  <si>
    <t>Wolcott School</t>
  </si>
  <si>
    <t>Aiken School</t>
  </si>
  <si>
    <t>King Philip Middle School</t>
  </si>
  <si>
    <t>Sedgwick Middle School</t>
  </si>
  <si>
    <t>Bristow Middle School</t>
  </si>
  <si>
    <t>Conard High School</t>
  </si>
  <si>
    <t>Hall High School</t>
  </si>
  <si>
    <t>West Hartford School District Total</t>
  </si>
  <si>
    <t>West Haven School District</t>
  </si>
  <si>
    <t>Forest School</t>
  </si>
  <si>
    <t>Seth G. Haley School</t>
  </si>
  <si>
    <t>Edith E. Mackrille School</t>
  </si>
  <si>
    <t>Alma E. Pagels School</t>
  </si>
  <si>
    <t>Savin Rock Community School</t>
  </si>
  <si>
    <t>Harry M. Bailey Middle School</t>
  </si>
  <si>
    <t>Carrigan 5/6 Intermediate School</t>
  </si>
  <si>
    <t>West Haven High School</t>
  </si>
  <si>
    <t>West Haven School District Total</t>
  </si>
  <si>
    <t>Westbrook School District</t>
  </si>
  <si>
    <t>Daisy Ingraham School</t>
  </si>
  <si>
    <t>Westbrook Middle School</t>
  </si>
  <si>
    <t>Westbrook High School</t>
  </si>
  <si>
    <t>Westbrook School District Total</t>
  </si>
  <si>
    <t>Weston School District</t>
  </si>
  <si>
    <t>Hurlbutt Elementary School</t>
  </si>
  <si>
    <t>Weston Intermediate School</t>
  </si>
  <si>
    <t>Weston Middle School</t>
  </si>
  <si>
    <t>Weston High School</t>
  </si>
  <si>
    <t>Weston School District Total</t>
  </si>
  <si>
    <t>Westport School District</t>
  </si>
  <si>
    <t>Coleytown Elementary School</t>
  </si>
  <si>
    <t>Green's Farms School</t>
  </si>
  <si>
    <t>King's Highway Elementary School</t>
  </si>
  <si>
    <t>Long Lots School</t>
  </si>
  <si>
    <t>Saugatuck Elementary School</t>
  </si>
  <si>
    <t>Bedford Middle School</t>
  </si>
  <si>
    <t>Coleytown Middle School</t>
  </si>
  <si>
    <t>Staples High School</t>
  </si>
  <si>
    <t>Stepping Stones Preschool</t>
  </si>
  <si>
    <t>Westport School District Total</t>
  </si>
  <si>
    <t>Wethersfield School District</t>
  </si>
  <si>
    <t>Emerson-Williams School</t>
  </si>
  <si>
    <t>Alfred W. Hanmer School</t>
  </si>
  <si>
    <t>Charles Wright School</t>
  </si>
  <si>
    <t>Highcrest School</t>
  </si>
  <si>
    <t>Samuel B. Webb Elementary School</t>
  </si>
  <si>
    <t>Silas Deane Middle School</t>
  </si>
  <si>
    <t>Wethersfield High School</t>
  </si>
  <si>
    <t>Wethersfield School District Total</t>
  </si>
  <si>
    <t>Willington School District</t>
  </si>
  <si>
    <t>Hall Memorial School</t>
  </si>
  <si>
    <t>Willington School District Total</t>
  </si>
  <si>
    <t>Wilton School District</t>
  </si>
  <si>
    <t>Miller-Driscoll School</t>
  </si>
  <si>
    <t>Cider Mill School</t>
  </si>
  <si>
    <t>Wilton High School</t>
  </si>
  <si>
    <t>Wilton School District Total</t>
  </si>
  <si>
    <t>Winchester School District</t>
  </si>
  <si>
    <t>Mary P. Hinsdale School</t>
  </si>
  <si>
    <t>Batcheller Early Education Center</t>
  </si>
  <si>
    <t>Pearson Middle School</t>
  </si>
  <si>
    <t>Winchester School District Total</t>
  </si>
  <si>
    <t>Windham School District</t>
  </si>
  <si>
    <t>Natchaug School</t>
  </si>
  <si>
    <t>North Windham School</t>
  </si>
  <si>
    <t>Windham Center School</t>
  </si>
  <si>
    <t>W. B. Sweeney School</t>
  </si>
  <si>
    <t>Windham Middle School</t>
  </si>
  <si>
    <t>Windham High School</t>
  </si>
  <si>
    <t>Windham Early Childhood Prospect Street</t>
  </si>
  <si>
    <t>Windham School District Total</t>
  </si>
  <si>
    <t>Windsor Locks School District</t>
  </si>
  <si>
    <t>South Elementary School</t>
  </si>
  <si>
    <t>Windsor Locks Middle School</t>
  </si>
  <si>
    <t>Windsor Locks High School</t>
  </si>
  <si>
    <t>Windsor Locks School District Total</t>
  </si>
  <si>
    <t>Windsor School District</t>
  </si>
  <si>
    <t>Clover Street School</t>
  </si>
  <si>
    <t>Poquonock Elementary School</t>
  </si>
  <si>
    <t>John F. Kennedy School</t>
  </si>
  <si>
    <t>Oliver Ellsworth School</t>
  </si>
  <si>
    <t>Sage Park Middle School</t>
  </si>
  <si>
    <t>Windsor High School</t>
  </si>
  <si>
    <t>Windsor School District Total</t>
  </si>
  <si>
    <t>Wolcott School District</t>
  </si>
  <si>
    <t>Frisbie School</t>
  </si>
  <si>
    <t>Wakelee School</t>
  </si>
  <si>
    <t>Alcott School</t>
  </si>
  <si>
    <t>Tyrrell Middle School</t>
  </si>
  <si>
    <t>Wolcott High School</t>
  </si>
  <si>
    <t>Wolcott School District Total</t>
  </si>
  <si>
    <t>Woodbridge School District</t>
  </si>
  <si>
    <t>Beecher Road School</t>
  </si>
  <si>
    <t>Woodbridge School District Total</t>
  </si>
  <si>
    <t>Woodstock Academy</t>
  </si>
  <si>
    <t>Woodstock Academy Total</t>
  </si>
  <si>
    <t>Woodstock School District</t>
  </si>
  <si>
    <t>Woodstock Elementary School</t>
  </si>
  <si>
    <t>Woodstock Middle School</t>
  </si>
  <si>
    <t>Woodstock School District Total</t>
  </si>
  <si>
    <t>State Total</t>
  </si>
  <si>
    <t>Content Coach: Literacy/English</t>
  </si>
  <si>
    <t>Content Coach: Numeracy/Math</t>
  </si>
  <si>
    <t xml:space="preserve">Content Coach: Other </t>
  </si>
  <si>
    <t>Content Coach: Science</t>
  </si>
  <si>
    <t>Content Coach: Social Studies</t>
  </si>
  <si>
    <t>JROTC</t>
  </si>
  <si>
    <t>Librarian</t>
  </si>
  <si>
    <t>Math Consultant</t>
  </si>
  <si>
    <t>Media Specialist</t>
  </si>
  <si>
    <t>Reading and Language Arts Consultant</t>
  </si>
  <si>
    <t>Speech &amp; Language Pathologist</t>
  </si>
  <si>
    <t>Colebrook School District</t>
  </si>
  <si>
    <t>Colebrook Consolidated School</t>
  </si>
  <si>
    <t>Colebrook School District Total</t>
  </si>
  <si>
    <t>Connecticut IB Academy</t>
  </si>
  <si>
    <t>Highville Charter School District</t>
  </si>
  <si>
    <t>Highville Charter School</t>
  </si>
  <si>
    <t>Highville Charter School District Total</t>
  </si>
  <si>
    <t>Region Alternative High School</t>
  </si>
  <si>
    <t>The Gilbert School</t>
  </si>
  <si>
    <t>The Gilbert School Total</t>
  </si>
  <si>
    <t>Marriage and Family Therapist</t>
  </si>
  <si>
    <t>Psychological Examiner</t>
  </si>
  <si>
    <t>School Social Worker</t>
  </si>
  <si>
    <t>School Counselor/Guidance Counselor</t>
  </si>
  <si>
    <t>School Psychologist</t>
  </si>
  <si>
    <t>ACES Educational Center for the Arts - Part Time</t>
  </si>
  <si>
    <t>Part-Time Vocational Aquaculture Program</t>
  </si>
  <si>
    <t>Greater Hartford Academy of the Arts Elementary Ma</t>
  </si>
  <si>
    <t>Three Rivers Middle College Magnet School</t>
  </si>
  <si>
    <t>New Beginnings Inc. Family Academy District</t>
  </si>
  <si>
    <t>New Beginnings Inc. Family Academy</t>
  </si>
  <si>
    <t>New Beginnings Inc. Family Academy District Total</t>
  </si>
  <si>
    <t>The Bridge Academy District</t>
  </si>
  <si>
    <t>The Bridge Academy</t>
  </si>
  <si>
    <t>The Bridge Academy District Total</t>
  </si>
  <si>
    <t>Department of Correction</t>
  </si>
  <si>
    <t>Robinson Correctional Institution</t>
  </si>
  <si>
    <t>Arts</t>
  </si>
  <si>
    <t>Elem</t>
  </si>
  <si>
    <t>Eng. Lang. Arts</t>
  </si>
  <si>
    <t>Math</t>
  </si>
  <si>
    <t>Other Subjects</t>
  </si>
  <si>
    <t>Science</t>
  </si>
  <si>
    <t>Social Sciences</t>
  </si>
  <si>
    <t>Social Studies</t>
  </si>
  <si>
    <t>Special Program</t>
  </si>
  <si>
    <t>Vocational Ed.</t>
  </si>
  <si>
    <t>World Languages</t>
  </si>
  <si>
    <t>Grand Total</t>
  </si>
  <si>
    <t>Greater Hartford Academy of Arts</t>
  </si>
  <si>
    <t>Bristol Technical Education Center</t>
  </si>
  <si>
    <t>Regional Center for the Arts - Part Time</t>
  </si>
  <si>
    <t>Head Start Program</t>
  </si>
  <si>
    <t>Renzulli Academy</t>
  </si>
  <si>
    <t>House of Arts Letters and Science (HALS)  Academy</t>
  </si>
  <si>
    <t>Project Oceanology</t>
  </si>
  <si>
    <t>Central Office</t>
  </si>
  <si>
    <t>Project Oceanology Total</t>
  </si>
  <si>
    <t>Administrative Assistant</t>
  </si>
  <si>
    <t>Ass't or Vice Principal</t>
  </si>
  <si>
    <t>Ass't, Deputy or Assoc. Superintendent</t>
  </si>
  <si>
    <t>Athletic Coordinator</t>
  </si>
  <si>
    <t>Athletic Director</t>
  </si>
  <si>
    <t>Charter School Principal or Director</t>
  </si>
  <si>
    <t>CTHSS Assistant Principal</t>
  </si>
  <si>
    <t>CTHSS Principal</t>
  </si>
  <si>
    <t>Dean of Students/Housemaster</t>
  </si>
  <si>
    <t>Dept. Chair w/ Evaluation</t>
  </si>
  <si>
    <t xml:space="preserve">Dept. Chair w/o Evaluation </t>
  </si>
  <si>
    <t>Director of Pupil Personnel Services</t>
  </si>
  <si>
    <t>Home/School Liaison</t>
  </si>
  <si>
    <t>Other Administrative (Certified)</t>
  </si>
  <si>
    <t>Pgm. Director/Curriculum Coordinator</t>
  </si>
  <si>
    <t>Principal</t>
  </si>
  <si>
    <t>School Business Administrator</t>
  </si>
  <si>
    <t>Special Education Director</t>
  </si>
  <si>
    <t>SRBI Coordinator - District-Based</t>
  </si>
  <si>
    <t>SRBI Coordinator - School-Based</t>
  </si>
  <si>
    <t>Subject Area Supervisor (district level)</t>
  </si>
  <si>
    <t>Superintendent</t>
  </si>
  <si>
    <t>State Technical Schools</t>
  </si>
  <si>
    <t>Central Office:  CES</t>
  </si>
  <si>
    <t>Sum of Full-time Equivalent Staff</t>
  </si>
  <si>
    <t>Director of Adult Education</t>
  </si>
  <si>
    <t>External (GED) Program</t>
  </si>
  <si>
    <t>High School Credit Program</t>
  </si>
  <si>
    <t>Non-English Speaking Adults</t>
  </si>
  <si>
    <t>Unlisted Non-Teaching Assignment</t>
  </si>
  <si>
    <t>The Arts</t>
  </si>
  <si>
    <t>Elementary</t>
  </si>
  <si>
    <t>Total</t>
  </si>
  <si>
    <t>Regional School District 4</t>
  </si>
  <si>
    <t>Regional School District 1</t>
  </si>
  <si>
    <t>Regional School District 5</t>
  </si>
  <si>
    <t>Regional School District 6</t>
  </si>
  <si>
    <t>Regional School District 7</t>
  </si>
  <si>
    <t>Regional School District 8</t>
  </si>
  <si>
    <t>Regional School District 9</t>
  </si>
  <si>
    <t xml:space="preserve">Union School District </t>
  </si>
  <si>
    <t>2012-13</t>
  </si>
  <si>
    <t>district name</t>
  </si>
  <si>
    <t>Male</t>
  </si>
  <si>
    <t>Female</t>
  </si>
  <si>
    <t>American Indian</t>
  </si>
  <si>
    <t>Asian American</t>
  </si>
  <si>
    <t>Black</t>
  </si>
  <si>
    <t>White</t>
  </si>
  <si>
    <t>Hispanic</t>
  </si>
  <si>
    <t>Pacific Islander</t>
  </si>
  <si>
    <t>Two or More races</t>
  </si>
  <si>
    <t>*</t>
  </si>
  <si>
    <t>North Stonington School Distri</t>
  </si>
  <si>
    <t>Odyssey Community School Distr</t>
  </si>
  <si>
    <t>Interdistrict School for Arts</t>
  </si>
  <si>
    <t>Common Ground High School Dist</t>
  </si>
  <si>
    <t>Side By Side Charter School Di</t>
  </si>
  <si>
    <t>New Beginnings Inc. Family Aca</t>
  </si>
  <si>
    <t>Stamford Academy District</t>
  </si>
  <si>
    <t>Bridgeport Achievement First D</t>
  </si>
  <si>
    <t>Highville Charter School Distr</t>
  </si>
  <si>
    <t>Achievement First Hartford Aca</t>
  </si>
  <si>
    <t>Elm City College Preparatory S</t>
  </si>
  <si>
    <t>Capitol Region Education Counc</t>
  </si>
  <si>
    <t>Cooperative Educational Servic</t>
  </si>
  <si>
    <t>Area Cooperative Educational S</t>
  </si>
  <si>
    <t>Eastern Connecticut Regional E</t>
  </si>
  <si>
    <t>Department of Mental Health an</t>
  </si>
  <si>
    <t>Connecticut Technical High Sch</t>
  </si>
  <si>
    <t>Norwich Free Academy District</t>
  </si>
  <si>
    <t>The Gilbert School District</t>
  </si>
  <si>
    <t>Woodstock Academy District</t>
  </si>
  <si>
    <t>FTE teaching staff</t>
  </si>
  <si>
    <t>staff for students with disabilities and special education needs</t>
  </si>
  <si>
    <t>Social workers, guidance counselors, Psychologists</t>
  </si>
  <si>
    <t>Coaches in subjects such as literacy, math, science and social studies</t>
  </si>
  <si>
    <t>Librarians or media specialists</t>
  </si>
  <si>
    <t>Minority %</t>
  </si>
  <si>
    <t>Enrollment total</t>
  </si>
  <si>
    <t>poor tudents</t>
  </si>
  <si>
    <t>Special Education: Grades 1-12 average salary</t>
  </si>
  <si>
    <t>School Social Worker average salary</t>
  </si>
  <si>
    <t>district</t>
  </si>
  <si>
    <t xml:space="preserve"> </t>
  </si>
  <si>
    <t>student from low-income families</t>
  </si>
  <si>
    <t>Special Education teachers</t>
  </si>
  <si>
    <t>Social Workers</t>
  </si>
  <si>
    <t>Elementary teachers</t>
  </si>
  <si>
    <t>Science teachers</t>
  </si>
  <si>
    <t>Math teachers</t>
  </si>
  <si>
    <t xml:space="preserve">  </t>
  </si>
  <si>
    <t/>
  </si>
  <si>
    <t>14.33</t>
  </si>
  <si>
    <t>17.50</t>
  </si>
  <si>
    <t>12.20</t>
  </si>
  <si>
    <t>17.67</t>
  </si>
  <si>
    <t>13.20</t>
  </si>
  <si>
    <t>15.50</t>
  </si>
  <si>
    <t>19.70</t>
  </si>
  <si>
    <t>11.86</t>
  </si>
  <si>
    <t>19.52</t>
  </si>
  <si>
    <t>18.00</t>
  </si>
  <si>
    <t>22.33</t>
  </si>
  <si>
    <t>22.38</t>
  </si>
  <si>
    <t>18.14</t>
  </si>
  <si>
    <t>16.67</t>
  </si>
  <si>
    <t>19.50</t>
  </si>
  <si>
    <t>14.17</t>
  </si>
  <si>
    <t>17.76</t>
  </si>
  <si>
    <t>13.08</t>
  </si>
  <si>
    <t>14.88</t>
  </si>
  <si>
    <t>14.80</t>
  </si>
  <si>
    <t>14.00</t>
  </si>
  <si>
    <t>18.83</t>
  </si>
  <si>
    <t>21.67</t>
  </si>
  <si>
    <t>13.00</t>
  </si>
  <si>
    <t>19.00</t>
  </si>
  <si>
    <t>17.83</t>
  </si>
  <si>
    <t>19.42</t>
  </si>
  <si>
    <t>19.48</t>
  </si>
  <si>
    <t>18.44</t>
  </si>
  <si>
    <t>16.73</t>
  </si>
  <si>
    <t>14.11</t>
  </si>
  <si>
    <t>16.20</t>
  </si>
  <si>
    <t>15.56</t>
  </si>
  <si>
    <t>18.18</t>
  </si>
  <si>
    <t>20.03</t>
  </si>
  <si>
    <t>17.54</t>
  </si>
  <si>
    <t>12.50</t>
  </si>
  <si>
    <t>11.00</t>
  </si>
  <si>
    <t>16.00</t>
  </si>
  <si>
    <t>17.55</t>
  </si>
  <si>
    <t>16.25</t>
  </si>
  <si>
    <t>20.07</t>
  </si>
  <si>
    <t>15.84</t>
  </si>
  <si>
    <t>20.14</t>
  </si>
  <si>
    <t>18.25</t>
  </si>
  <si>
    <t>16.29</t>
  </si>
  <si>
    <t>17.86</t>
  </si>
  <si>
    <t>15.75</t>
  </si>
  <si>
    <t>21.25</t>
  </si>
  <si>
    <t>20.75</t>
  </si>
  <si>
    <t>16.96</t>
  </si>
  <si>
    <t>15.59</t>
  </si>
  <si>
    <t>14.87</t>
  </si>
  <si>
    <t>21.09</t>
  </si>
  <si>
    <t>17.81</t>
  </si>
  <si>
    <t>12.56</t>
  </si>
  <si>
    <t>19.55</t>
  </si>
  <si>
    <t>11.67</t>
  </si>
  <si>
    <t>23.00</t>
  </si>
  <si>
    <t>15.17</t>
  </si>
  <si>
    <t>16.80</t>
  </si>
  <si>
    <t>19.25</t>
  </si>
  <si>
    <t>17.25</t>
  </si>
  <si>
    <t>16.75</t>
  </si>
  <si>
    <t>20.00</t>
  </si>
  <si>
    <t>12.75</t>
  </si>
  <si>
    <t>18.90</t>
  </si>
  <si>
    <t>16.38</t>
  </si>
  <si>
    <t>17.00</t>
  </si>
  <si>
    <t>17.60</t>
  </si>
  <si>
    <t>10.29</t>
  </si>
  <si>
    <t>19.95</t>
  </si>
  <si>
    <t>17.31</t>
  </si>
  <si>
    <t>9.40</t>
  </si>
  <si>
    <t>20.81</t>
  </si>
  <si>
    <t>19.33</t>
  </si>
  <si>
    <t>20.17</t>
  </si>
  <si>
    <t>15.00</t>
  </si>
  <si>
    <t>12.00</t>
  </si>
  <si>
    <t>23.38</t>
  </si>
  <si>
    <t>16.83</t>
  </si>
  <si>
    <t>21.32</t>
  </si>
  <si>
    <t>20.18</t>
  </si>
  <si>
    <t>21.89</t>
  </si>
  <si>
    <t>18.09</t>
  </si>
  <si>
    <t>13.09</t>
  </si>
  <si>
    <t>17.57</t>
  </si>
  <si>
    <t>20.89</t>
  </si>
  <si>
    <t>16.33</t>
  </si>
  <si>
    <t>20.36</t>
  </si>
  <si>
    <t>18.38</t>
  </si>
  <si>
    <t>20.85</t>
  </si>
  <si>
    <t>14.29</t>
  </si>
  <si>
    <t>20.25</t>
  </si>
  <si>
    <t>17.40</t>
  </si>
  <si>
    <t>17.29</t>
  </si>
  <si>
    <t>19.73</t>
  </si>
  <si>
    <t>22.67</t>
  </si>
  <si>
    <t>23.11</t>
  </si>
  <si>
    <t>17.33</t>
  </si>
  <si>
    <t>20.29</t>
  </si>
  <si>
    <t>12.33</t>
  </si>
  <si>
    <t>18.50</t>
  </si>
  <si>
    <t>18.57</t>
  </si>
  <si>
    <t>19.64</t>
  </si>
  <si>
    <t>15.09</t>
  </si>
  <si>
    <t>14.50</t>
  </si>
  <si>
    <t>20.11</t>
  </si>
  <si>
    <t>13.67</t>
  </si>
  <si>
    <t>8.75</t>
  </si>
  <si>
    <t>23.50</t>
  </si>
  <si>
    <t>24.50</t>
  </si>
  <si>
    <t>8.50</t>
  </si>
  <si>
    <t>21.00</t>
  </si>
  <si>
    <t>18.68</t>
  </si>
  <si>
    <t>13.50</t>
  </si>
  <si>
    <t>SCHOOL DISTRICT NAME</t>
  </si>
  <si>
    <t>New Beginnings Inc., Family Academy District</t>
  </si>
  <si>
    <t>Highville  Charter School District</t>
  </si>
  <si>
    <t>School year 2012-13</t>
  </si>
  <si>
    <t>Kindergarten</t>
  </si>
  <si>
    <t>5th grade</t>
  </si>
  <si>
    <t>7th grade English</t>
  </si>
  <si>
    <t>High School 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</si>
</sst>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8" tint="0.79998168889431442"/>
        <bgColor rgb="FFC0C0C0"/>
      </patternFill>
    </fill>
    <fill>
      <patternFill patternType="solid">
        <fgColor rgb="FFFFFF00"/>
        <bgColor rgb="FFDCE6F1"/>
      </patternFill>
    </fill>
    <fill>
      <patternFill patternType="solid">
        <fgColor rgb="FFDAEEF3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95B3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5" borderId="2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1" fillId="3" borderId="0" xfId="0" applyFont="1" applyFill="1" applyBorder="1"/>
    <xf numFmtId="0" fontId="1" fillId="7" borderId="3" xfId="0" applyFont="1" applyFill="1" applyBorder="1"/>
    <xf numFmtId="0" fontId="0" fillId="3" borderId="0" xfId="0" applyFill="1"/>
    <xf numFmtId="0" fontId="1" fillId="4" borderId="0" xfId="0" applyFont="1" applyFill="1" applyBorder="1"/>
    <xf numFmtId="164" fontId="0" fillId="0" borderId="0" xfId="0" applyNumberFormat="1"/>
    <xf numFmtId="0" fontId="3" fillId="0" borderId="0" xfId="0" applyFont="1" applyFill="1" applyBorder="1" applyAlignment="1" applyProtection="1">
      <alignment horizontal="right" vertical="center" wrapText="1"/>
    </xf>
    <xf numFmtId="164" fontId="2" fillId="0" borderId="0" xfId="0" applyNumberFormat="1" applyFont="1"/>
    <xf numFmtId="0" fontId="6" fillId="0" borderId="0" xfId="0" applyFont="1"/>
    <xf numFmtId="165" fontId="0" fillId="0" borderId="0" xfId="0" applyNumberFormat="1" applyAlignment="1">
      <alignment wrapText="1"/>
    </xf>
    <xf numFmtId="0" fontId="2" fillId="8" borderId="4" xfId="0" applyFont="1" applyFill="1" applyBorder="1" applyAlignment="1">
      <alignment horizontal="center" vertical="center"/>
    </xf>
    <xf numFmtId="1" fontId="6" fillId="9" borderId="0" xfId="0" applyNumberFormat="1" applyFont="1" applyFill="1"/>
    <xf numFmtId="0" fontId="2" fillId="0" borderId="5" xfId="0" applyFont="1" applyBorder="1" applyAlignment="1">
      <alignment horizontal="right" vertical="center" wrapText="1"/>
    </xf>
    <xf numFmtId="164" fontId="6" fillId="0" borderId="0" xfId="0" applyNumberFormat="1" applyFont="1"/>
    <xf numFmtId="0" fontId="2" fillId="0" borderId="6" xfId="0" applyFont="1" applyBorder="1" applyAlignment="1">
      <alignment horizontal="right" vertical="center" wrapText="1"/>
    </xf>
    <xf numFmtId="10" fontId="6" fillId="0" borderId="0" xfId="0" applyNumberFormat="1" applyFont="1"/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1" fontId="1" fillId="0" borderId="0" xfId="0" applyNumberFormat="1" applyFont="1" applyBorder="1"/>
    <xf numFmtId="1" fontId="0" fillId="0" borderId="0" xfId="0" applyNumberFormat="1"/>
    <xf numFmtId="1" fontId="1" fillId="0" borderId="2" xfId="0" applyNumberFormat="1" applyFont="1" applyBorder="1"/>
    <xf numFmtId="1" fontId="1" fillId="3" borderId="2" xfId="0" applyNumberFormat="1" applyFont="1" applyFill="1" applyBorder="1"/>
    <xf numFmtId="1" fontId="1" fillId="4" borderId="0" xfId="0" applyNumberFormat="1" applyFont="1" applyFill="1" applyBorder="1"/>
    <xf numFmtId="1" fontId="1" fillId="3" borderId="0" xfId="0" applyNumberFormat="1" applyFont="1" applyFill="1" applyBorder="1"/>
    <xf numFmtId="1" fontId="1" fillId="2" borderId="3" xfId="0" applyNumberFormat="1" applyFont="1" applyFill="1" applyBorder="1"/>
    <xf numFmtId="0" fontId="3" fillId="0" borderId="5" xfId="0" applyFont="1" applyFill="1" applyBorder="1" applyAlignment="1" applyProtection="1">
      <alignment vertical="center" wrapText="1"/>
    </xf>
    <xf numFmtId="0" fontId="8" fillId="10" borderId="7" xfId="339" applyFont="1" applyFill="1" applyBorder="1" applyAlignment="1">
      <alignment horizontal="center"/>
    </xf>
    <xf numFmtId="2" fontId="8" fillId="0" borderId="8" xfId="339" applyNumberFormat="1" applyFont="1" applyFill="1" applyBorder="1" applyAlignment="1">
      <alignment horizontal="right" wrapText="1"/>
    </xf>
    <xf numFmtId="0" fontId="7" fillId="0" borderId="0" xfId="339" applyBorder="1"/>
    <xf numFmtId="0" fontId="9" fillId="0" borderId="0" xfId="0" applyFont="1"/>
    <xf numFmtId="0" fontId="7" fillId="0" borderId="0" xfId="339"/>
    <xf numFmtId="0" fontId="8" fillId="0" borderId="8" xfId="339" applyFont="1" applyFill="1" applyBorder="1" applyAlignment="1">
      <alignment wrapText="1"/>
    </xf>
    <xf numFmtId="0" fontId="3" fillId="3" borderId="5" xfId="0" applyFont="1" applyFill="1" applyBorder="1" applyAlignment="1" applyProtection="1">
      <alignment vertical="center" wrapText="1"/>
    </xf>
    <xf numFmtId="0" fontId="1" fillId="7" borderId="0" xfId="0" applyFont="1" applyFill="1"/>
    <xf numFmtId="0" fontId="1" fillId="7" borderId="1" xfId="0" applyFont="1" applyFill="1" applyBorder="1"/>
  </cellXfs>
  <cellStyles count="4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Normal_2012-13 DISTRICT" xfId="33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selection activeCell="H1" sqref="H1:H1048576"/>
    </sheetView>
  </sheetViews>
  <sheetFormatPr baseColWidth="10" defaultRowHeight="15" x14ac:dyDescent="0"/>
  <cols>
    <col min="8" max="8" width="30.33203125" customWidth="1"/>
    <col min="9" max="9" width="39.6640625" customWidth="1"/>
    <col min="10" max="10" width="25.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>
      <c r="A3" s="8" t="s">
        <v>15</v>
      </c>
      <c r="B3" s="9"/>
      <c r="C3" s="9"/>
      <c r="D3" s="9"/>
      <c r="E3" s="9"/>
      <c r="F3" s="9"/>
      <c r="G3" s="9"/>
      <c r="H3" s="9">
        <v>54577.666669999999</v>
      </c>
      <c r="I3" s="9">
        <v>57083</v>
      </c>
      <c r="J3" s="9"/>
    </row>
    <row r="4" spans="1:10">
      <c r="A4" s="20" t="s">
        <v>18</v>
      </c>
      <c r="B4" s="19"/>
      <c r="C4" s="19"/>
      <c r="D4" s="19"/>
      <c r="E4" s="19"/>
      <c r="F4" s="19"/>
      <c r="G4" s="19"/>
      <c r="H4" s="19">
        <v>64158</v>
      </c>
      <c r="I4" s="19"/>
      <c r="J4" s="19"/>
    </row>
    <row r="5" spans="1:10">
      <c r="A5" s="20" t="s">
        <v>24</v>
      </c>
      <c r="B5" s="19"/>
      <c r="C5" s="19"/>
      <c r="D5" s="19"/>
      <c r="E5" s="19"/>
      <c r="F5" s="19"/>
      <c r="G5" s="19"/>
      <c r="H5" s="19">
        <v>57477.315790000001</v>
      </c>
      <c r="I5" s="19"/>
      <c r="J5" s="19">
        <v>56093.5</v>
      </c>
    </row>
    <row r="6" spans="1:10">
      <c r="A6" s="20" t="s">
        <v>34</v>
      </c>
      <c r="B6" s="19"/>
      <c r="C6" s="19"/>
      <c r="D6" s="19"/>
      <c r="E6" s="19">
        <v>80409</v>
      </c>
      <c r="F6" s="19"/>
      <c r="G6" s="19"/>
      <c r="H6" s="19">
        <v>68389.626510000002</v>
      </c>
      <c r="I6" s="19">
        <v>80409</v>
      </c>
      <c r="J6" s="19">
        <v>80823.25</v>
      </c>
    </row>
    <row r="7" spans="1:10">
      <c r="A7" s="20" t="s">
        <v>37</v>
      </c>
      <c r="B7" s="19"/>
      <c r="C7" s="19"/>
      <c r="D7" s="19"/>
      <c r="E7" s="19"/>
      <c r="F7" s="19"/>
      <c r="G7" s="19"/>
      <c r="H7" s="19">
        <v>59738</v>
      </c>
      <c r="I7" s="19"/>
      <c r="J7" s="19"/>
    </row>
    <row r="8" spans="1:10">
      <c r="A8" s="20" t="s">
        <v>44</v>
      </c>
      <c r="B8" s="19"/>
      <c r="C8" s="19"/>
      <c r="D8" s="19"/>
      <c r="E8" s="19"/>
      <c r="F8" s="19">
        <v>10858</v>
      </c>
      <c r="G8" s="19"/>
      <c r="H8" s="19">
        <v>78606.703699999998</v>
      </c>
      <c r="I8" s="19"/>
      <c r="J8" s="19">
        <v>73135.75</v>
      </c>
    </row>
    <row r="9" spans="1:10">
      <c r="A9" s="20" t="s">
        <v>47</v>
      </c>
      <c r="B9" s="19"/>
      <c r="C9" s="19"/>
      <c r="D9" s="19"/>
      <c r="E9" s="19"/>
      <c r="F9" s="19"/>
      <c r="G9" s="19"/>
      <c r="H9" s="19">
        <v>61986</v>
      </c>
      <c r="I9" s="19"/>
      <c r="J9" s="19">
        <v>82325</v>
      </c>
    </row>
    <row r="10" spans="1:10">
      <c r="A10" s="20" t="s">
        <v>54</v>
      </c>
      <c r="B10" s="19"/>
      <c r="C10" s="19"/>
      <c r="D10" s="19"/>
      <c r="E10" s="19"/>
      <c r="F10" s="19"/>
      <c r="G10" s="19"/>
      <c r="H10" s="19">
        <v>68042.1875</v>
      </c>
      <c r="I10" s="19"/>
      <c r="J10" s="19">
        <v>71182.666670000006</v>
      </c>
    </row>
    <row r="11" spans="1:10">
      <c r="A11" s="20" t="s">
        <v>57</v>
      </c>
      <c r="B11" s="19"/>
      <c r="C11" s="19"/>
      <c r="D11" s="19"/>
      <c r="E11" s="19"/>
      <c r="F11" s="19"/>
      <c r="G11" s="19"/>
      <c r="H11" s="19">
        <v>60425.666669999999</v>
      </c>
      <c r="I11" s="19"/>
      <c r="J11" s="19">
        <v>56191</v>
      </c>
    </row>
    <row r="12" spans="1:10">
      <c r="A12" s="20" t="s">
        <v>64</v>
      </c>
      <c r="B12" s="19"/>
      <c r="C12" s="19"/>
      <c r="D12" s="19"/>
      <c r="E12" s="19"/>
      <c r="F12" s="19"/>
      <c r="G12" s="19"/>
      <c r="H12" s="19">
        <v>70189.3</v>
      </c>
      <c r="I12" s="19"/>
      <c r="J12" s="19">
        <v>69793.2</v>
      </c>
    </row>
    <row r="13" spans="1:10">
      <c r="A13" s="20" t="s">
        <v>73</v>
      </c>
      <c r="B13" s="19"/>
      <c r="C13" s="19"/>
      <c r="D13" s="19"/>
      <c r="E13" s="19"/>
      <c r="F13" s="19"/>
      <c r="G13" s="19"/>
      <c r="H13" s="19">
        <v>78772.315789999993</v>
      </c>
      <c r="I13" s="19">
        <v>76713</v>
      </c>
      <c r="J13" s="19"/>
    </row>
    <row r="14" spans="1:10">
      <c r="A14" s="20" t="s">
        <v>77</v>
      </c>
      <c r="B14" s="19"/>
      <c r="C14" s="19"/>
      <c r="D14" s="19"/>
      <c r="E14" s="19"/>
      <c r="F14" s="19"/>
      <c r="G14" s="19"/>
      <c r="H14" s="19">
        <v>58678.75</v>
      </c>
      <c r="I14" s="19"/>
      <c r="J14" s="19">
        <v>70016</v>
      </c>
    </row>
    <row r="15" spans="1:10">
      <c r="A15" s="20" t="s">
        <v>80</v>
      </c>
      <c r="B15" s="19"/>
      <c r="C15" s="19"/>
      <c r="D15" s="19"/>
      <c r="E15" s="19"/>
      <c r="F15" s="19"/>
      <c r="G15" s="19"/>
      <c r="H15" s="19">
        <v>61511.333330000001</v>
      </c>
      <c r="I15" s="19"/>
      <c r="J15" s="19">
        <v>71428</v>
      </c>
    </row>
    <row r="16" spans="1:10">
      <c r="A16" s="20" t="s">
        <v>88</v>
      </c>
      <c r="B16" s="19"/>
      <c r="C16" s="19"/>
      <c r="D16" s="19"/>
      <c r="E16" s="19"/>
      <c r="F16" s="19"/>
      <c r="G16" s="19"/>
      <c r="H16" s="19">
        <v>63776.096769999996</v>
      </c>
      <c r="I16" s="19"/>
      <c r="J16" s="19">
        <v>77736.666670000006</v>
      </c>
    </row>
    <row r="17" spans="1:10">
      <c r="A17" s="4" t="s">
        <v>91</v>
      </c>
      <c r="B17" s="19"/>
      <c r="C17" s="19"/>
      <c r="D17" s="19"/>
      <c r="E17" s="19"/>
      <c r="F17" s="19"/>
      <c r="G17" s="19"/>
      <c r="H17" s="19">
        <v>55026.5</v>
      </c>
      <c r="I17" s="19"/>
      <c r="J17" s="19"/>
    </row>
    <row r="18" spans="1:10">
      <c r="A18" s="12" t="s">
        <v>127</v>
      </c>
      <c r="B18" s="13"/>
      <c r="C18" s="13"/>
      <c r="D18" s="13"/>
      <c r="E18" s="13"/>
      <c r="F18" s="13">
        <v>86281</v>
      </c>
      <c r="G18" s="13">
        <v>84567</v>
      </c>
      <c r="H18" s="13">
        <v>67582.975160000002</v>
      </c>
      <c r="I18" s="13">
        <v>70720.5</v>
      </c>
      <c r="J18" s="13">
        <v>70076.538459999996</v>
      </c>
    </row>
    <row r="19" spans="1:10">
      <c r="A19" s="20" t="s">
        <v>141</v>
      </c>
      <c r="B19" s="19"/>
      <c r="C19" s="19"/>
      <c r="D19" s="19"/>
      <c r="E19" s="19"/>
      <c r="F19" s="19"/>
      <c r="G19" s="19"/>
      <c r="H19" s="19">
        <v>75994.2</v>
      </c>
      <c r="I19" s="19">
        <v>80315.8</v>
      </c>
      <c r="J19" s="19">
        <v>78959.600000000006</v>
      </c>
    </row>
    <row r="20" spans="1:10">
      <c r="A20" s="20" t="s">
        <v>147</v>
      </c>
      <c r="B20" s="19"/>
      <c r="C20" s="19"/>
      <c r="D20" s="19"/>
      <c r="E20" s="19"/>
      <c r="F20" s="19">
        <v>48115</v>
      </c>
      <c r="G20" s="19">
        <v>88687</v>
      </c>
      <c r="H20" s="19">
        <v>83338.9375</v>
      </c>
      <c r="I20" s="19">
        <v>69462.333329999994</v>
      </c>
      <c r="J20" s="19">
        <v>89523</v>
      </c>
    </row>
    <row r="21" spans="1:10">
      <c r="A21" s="4" t="s">
        <v>151</v>
      </c>
      <c r="B21" s="19"/>
      <c r="C21" s="19"/>
      <c r="D21" s="19"/>
      <c r="E21" s="19"/>
      <c r="F21" s="19"/>
      <c r="G21" s="19"/>
      <c r="H21" s="19">
        <v>67030</v>
      </c>
      <c r="I21" s="19">
        <v>54578</v>
      </c>
      <c r="J21" s="19"/>
    </row>
    <row r="22" spans="1:10">
      <c r="A22" s="8" t="s">
        <v>154</v>
      </c>
      <c r="B22" s="9"/>
      <c r="C22" s="9"/>
      <c r="D22" s="9"/>
      <c r="E22" s="9"/>
      <c r="F22" s="9"/>
      <c r="G22" s="9"/>
      <c r="H22" s="9">
        <v>76314</v>
      </c>
      <c r="I22" s="9"/>
      <c r="J22" s="9"/>
    </row>
    <row r="23" spans="1:10">
      <c r="A23" s="4" t="s">
        <v>158</v>
      </c>
      <c r="B23" s="19"/>
      <c r="C23" s="19"/>
      <c r="D23" s="19"/>
      <c r="E23" s="19"/>
      <c r="F23" s="19"/>
      <c r="G23" s="19"/>
      <c r="H23" s="19">
        <v>68649.25</v>
      </c>
      <c r="I23" s="19"/>
      <c r="J23" s="19"/>
    </row>
    <row r="24" spans="1:10">
      <c r="A24" s="8" t="s">
        <v>164</v>
      </c>
      <c r="B24" s="9"/>
      <c r="C24" s="9"/>
      <c r="D24" s="9"/>
      <c r="E24" s="9"/>
      <c r="F24" s="9"/>
      <c r="G24" s="9"/>
      <c r="H24" s="9">
        <v>69723.357139999993</v>
      </c>
      <c r="I24" s="9"/>
      <c r="J24" s="9">
        <v>81385</v>
      </c>
    </row>
    <row r="25" spans="1:10">
      <c r="A25" s="20" t="s">
        <v>188</v>
      </c>
      <c r="B25" s="19"/>
      <c r="C25" s="19"/>
      <c r="D25" s="19"/>
      <c r="E25" s="19"/>
      <c r="F25" s="19">
        <v>68405.260869999998</v>
      </c>
      <c r="G25" s="19"/>
      <c r="H25" s="19">
        <v>73878.710000000006</v>
      </c>
      <c r="I25" s="19">
        <v>75137.399999999994</v>
      </c>
      <c r="J25" s="19">
        <v>84009.555559999993</v>
      </c>
    </row>
    <row r="26" spans="1:10">
      <c r="A26" s="20" t="s">
        <v>191</v>
      </c>
      <c r="B26" s="19"/>
      <c r="C26" s="19"/>
      <c r="D26" s="19"/>
      <c r="E26" s="19"/>
      <c r="F26" s="19"/>
      <c r="G26" s="19"/>
      <c r="H26" s="19">
        <v>70535</v>
      </c>
      <c r="I26" s="19"/>
      <c r="J26" s="19"/>
    </row>
    <row r="27" spans="1:10">
      <c r="A27" s="20" t="s">
        <v>200</v>
      </c>
      <c r="B27" s="19"/>
      <c r="C27" s="19"/>
      <c r="D27" s="19"/>
      <c r="E27" s="19"/>
      <c r="F27" s="19">
        <v>82800</v>
      </c>
      <c r="G27" s="19"/>
      <c r="H27" s="19">
        <v>78148.538459999996</v>
      </c>
      <c r="I27" s="19">
        <v>88500</v>
      </c>
      <c r="J27" s="19">
        <v>64993.5</v>
      </c>
    </row>
    <row r="28" spans="1:10">
      <c r="A28" s="20" t="s">
        <v>203</v>
      </c>
      <c r="B28" s="19"/>
      <c r="C28" s="19"/>
      <c r="D28" s="19"/>
      <c r="E28" s="19"/>
      <c r="F28" s="19"/>
      <c r="G28" s="19"/>
      <c r="H28" s="19">
        <v>65815.25</v>
      </c>
      <c r="I28" s="19"/>
      <c r="J28" s="19"/>
    </row>
    <row r="29" spans="1:10">
      <c r="A29" s="20" t="s">
        <v>209</v>
      </c>
      <c r="B29" s="19"/>
      <c r="C29" s="19"/>
      <c r="D29" s="19"/>
      <c r="E29" s="19"/>
      <c r="F29" s="19"/>
      <c r="G29" s="19"/>
      <c r="H29" s="19">
        <v>77109.708329999994</v>
      </c>
      <c r="I29" s="19"/>
      <c r="J29" s="19">
        <v>61516</v>
      </c>
    </row>
    <row r="30" spans="1:10">
      <c r="A30" s="20" t="s">
        <v>215</v>
      </c>
      <c r="B30" s="19"/>
      <c r="C30" s="19"/>
      <c r="D30" s="19"/>
      <c r="E30" s="19"/>
      <c r="F30" s="19"/>
      <c r="G30" s="19"/>
      <c r="H30" s="19">
        <v>75444.090909999999</v>
      </c>
      <c r="I30" s="19">
        <v>56780</v>
      </c>
      <c r="J30" s="19">
        <v>47049.5</v>
      </c>
    </row>
    <row r="31" spans="1:10">
      <c r="A31" s="4" t="s">
        <v>218</v>
      </c>
      <c r="B31" s="19"/>
      <c r="C31" s="19"/>
      <c r="D31" s="19"/>
      <c r="E31" s="19"/>
      <c r="F31" s="19"/>
      <c r="G31" s="19"/>
      <c r="H31" s="19">
        <v>77489.5</v>
      </c>
      <c r="I31" s="19"/>
      <c r="J31" s="19">
        <v>77101</v>
      </c>
    </row>
    <row r="32" spans="1:10">
      <c r="A32" s="8" t="s">
        <v>221</v>
      </c>
      <c r="B32" s="9"/>
      <c r="C32" s="9"/>
      <c r="D32" s="9"/>
      <c r="E32" s="9"/>
      <c r="F32" s="9"/>
      <c r="G32" s="9"/>
      <c r="H32" s="9">
        <v>61500</v>
      </c>
      <c r="I32" s="9"/>
      <c r="J32" s="9"/>
    </row>
    <row r="33" spans="1:10">
      <c r="A33" s="4" t="s">
        <v>239</v>
      </c>
      <c r="B33" s="19"/>
      <c r="C33" s="19"/>
      <c r="D33" s="19"/>
      <c r="E33" s="19"/>
      <c r="F33" s="19"/>
      <c r="G33" s="19"/>
      <c r="H33" s="19">
        <v>73970.682830000005</v>
      </c>
      <c r="I33" s="19"/>
      <c r="J33" s="19"/>
    </row>
    <row r="34" spans="1:10">
      <c r="A34" s="8" t="s">
        <v>245</v>
      </c>
      <c r="B34" s="9"/>
      <c r="C34" s="9"/>
      <c r="D34" s="9"/>
      <c r="E34" s="9"/>
      <c r="F34" s="9"/>
      <c r="G34" s="9"/>
      <c r="H34" s="9">
        <v>58322.253969999998</v>
      </c>
      <c r="I34" s="9"/>
      <c r="J34" s="9">
        <v>64919.75</v>
      </c>
    </row>
    <row r="35" spans="1:10">
      <c r="A35" s="20" t="s">
        <v>248</v>
      </c>
      <c r="B35" s="19"/>
      <c r="C35" s="19"/>
      <c r="D35" s="19"/>
      <c r="E35" s="19"/>
      <c r="F35" s="19"/>
      <c r="G35" s="19"/>
      <c r="H35" s="19">
        <v>83649</v>
      </c>
      <c r="I35" s="19"/>
      <c r="J35" s="19"/>
    </row>
    <row r="36" spans="1:10">
      <c r="A36" s="20" t="s">
        <v>255</v>
      </c>
      <c r="B36" s="19"/>
      <c r="C36" s="19"/>
      <c r="D36" s="19"/>
      <c r="E36" s="19"/>
      <c r="F36" s="19"/>
      <c r="G36" s="19"/>
      <c r="H36" s="19">
        <v>64874.555560000001</v>
      </c>
      <c r="I36" s="19">
        <v>75110</v>
      </c>
      <c r="J36" s="19">
        <v>61268.25</v>
      </c>
    </row>
    <row r="37" spans="1:10">
      <c r="A37" s="20" t="s">
        <v>261</v>
      </c>
      <c r="B37" s="19"/>
      <c r="C37" s="19"/>
      <c r="D37" s="19"/>
      <c r="E37" s="19"/>
      <c r="F37" s="19"/>
      <c r="G37" s="19"/>
      <c r="H37" s="19">
        <v>66864.052630000006</v>
      </c>
      <c r="I37" s="19"/>
      <c r="J37" s="19">
        <v>61111.5</v>
      </c>
    </row>
    <row r="38" spans="1:10">
      <c r="A38" s="20" t="s">
        <v>281</v>
      </c>
      <c r="B38" s="19"/>
      <c r="C38" s="19"/>
      <c r="D38" s="19"/>
      <c r="E38" s="19"/>
      <c r="F38" s="19">
        <v>84436</v>
      </c>
      <c r="G38" s="19"/>
      <c r="H38" s="19">
        <v>74081.586670000004</v>
      </c>
      <c r="I38" s="19">
        <v>88918</v>
      </c>
      <c r="J38" s="19">
        <v>79346.909090000001</v>
      </c>
    </row>
    <row r="39" spans="1:10">
      <c r="A39" s="20" t="s">
        <v>290</v>
      </c>
      <c r="B39" s="19"/>
      <c r="C39" s="19"/>
      <c r="D39" s="19"/>
      <c r="E39" s="19">
        <v>97904</v>
      </c>
      <c r="F39" s="19"/>
      <c r="G39" s="19"/>
      <c r="H39" s="19">
        <v>75755.967210000003</v>
      </c>
      <c r="I39" s="19">
        <v>97904</v>
      </c>
      <c r="J39" s="19">
        <v>71178.333329999994</v>
      </c>
    </row>
    <row r="40" spans="1:10">
      <c r="A40" s="20" t="s">
        <v>293</v>
      </c>
      <c r="B40" s="19"/>
      <c r="C40" s="19"/>
      <c r="D40" s="19"/>
      <c r="E40" s="19"/>
      <c r="F40" s="19"/>
      <c r="G40" s="19"/>
      <c r="H40" s="19">
        <v>70325.5</v>
      </c>
      <c r="I40" s="19"/>
      <c r="J40" s="19"/>
    </row>
    <row r="41" spans="1:10">
      <c r="A41" s="20" t="s">
        <v>296</v>
      </c>
      <c r="B41" s="19"/>
      <c r="C41" s="19"/>
      <c r="D41" s="19"/>
      <c r="E41" s="19"/>
      <c r="F41" s="19"/>
      <c r="G41" s="19"/>
      <c r="H41" s="19"/>
      <c r="I41" s="19"/>
      <c r="J41" s="19">
        <v>90782.2</v>
      </c>
    </row>
    <row r="42" spans="1:10">
      <c r="A42" s="20" t="s">
        <v>298</v>
      </c>
      <c r="B42" s="19"/>
      <c r="C42" s="19"/>
      <c r="D42" s="19"/>
      <c r="E42" s="19"/>
      <c r="F42" s="19"/>
      <c r="G42" s="19"/>
      <c r="H42" s="19">
        <v>51146</v>
      </c>
      <c r="I42" s="19"/>
      <c r="J42" s="19"/>
    </row>
    <row r="43" spans="1:10">
      <c r="A43" s="20" t="s">
        <v>299</v>
      </c>
      <c r="B43" s="19"/>
      <c r="C43" s="19"/>
      <c r="D43" s="19"/>
      <c r="E43" s="19">
        <v>0</v>
      </c>
      <c r="F43" s="19"/>
      <c r="G43" s="19">
        <v>28764.5</v>
      </c>
      <c r="H43" s="19"/>
      <c r="I43" s="19"/>
      <c r="J43" s="19"/>
    </row>
    <row r="44" spans="1:10">
      <c r="A44" s="20" t="s">
        <v>305</v>
      </c>
      <c r="B44" s="19"/>
      <c r="C44" s="19"/>
      <c r="D44" s="19"/>
      <c r="E44" s="19"/>
      <c r="F44" s="19"/>
      <c r="G44" s="19"/>
      <c r="H44" s="19">
        <v>62391.3</v>
      </c>
      <c r="I44" s="19"/>
      <c r="J44" s="19">
        <v>54753.5</v>
      </c>
    </row>
    <row r="45" spans="1:10">
      <c r="A45" s="20" t="s">
        <v>311</v>
      </c>
      <c r="B45" s="19"/>
      <c r="C45" s="19"/>
      <c r="D45" s="19"/>
      <c r="E45" s="19"/>
      <c r="F45" s="19"/>
      <c r="G45" s="19"/>
      <c r="H45" s="19">
        <v>64464.111109999998</v>
      </c>
      <c r="I45" s="19"/>
      <c r="J45" s="19">
        <v>38880</v>
      </c>
    </row>
    <row r="46" spans="1:10">
      <c r="A46" s="20" t="s">
        <v>316</v>
      </c>
      <c r="B46" s="19"/>
      <c r="C46" s="19"/>
      <c r="D46" s="19"/>
      <c r="E46" s="19"/>
      <c r="F46" s="19"/>
      <c r="G46" s="19"/>
      <c r="H46" s="19">
        <v>68535.538459999996</v>
      </c>
      <c r="I46" s="19"/>
      <c r="J46" s="19">
        <v>78445</v>
      </c>
    </row>
    <row r="47" spans="1:10">
      <c r="A47" s="4" t="s">
        <v>322</v>
      </c>
      <c r="B47" s="19"/>
      <c r="C47" s="19"/>
      <c r="D47" s="19"/>
      <c r="E47" s="19"/>
      <c r="F47" s="19"/>
      <c r="G47" s="19"/>
      <c r="H47" s="19">
        <v>71330.105259999997</v>
      </c>
      <c r="I47" s="19">
        <v>51629.5</v>
      </c>
      <c r="J47" s="19">
        <v>55854</v>
      </c>
    </row>
    <row r="48" spans="1:10">
      <c r="A48" s="8" t="s">
        <v>339</v>
      </c>
      <c r="B48" s="9"/>
      <c r="C48" s="9"/>
      <c r="D48" s="9"/>
      <c r="E48" s="9"/>
      <c r="F48" s="9"/>
      <c r="G48" s="9"/>
      <c r="H48" s="9">
        <v>73915.746480000002</v>
      </c>
      <c r="I48" s="9"/>
      <c r="J48" s="9">
        <v>79100.600000000006</v>
      </c>
    </row>
    <row r="49" spans="1:10">
      <c r="A49" s="20" t="s">
        <v>350</v>
      </c>
      <c r="B49" s="19"/>
      <c r="C49" s="19"/>
      <c r="D49" s="19"/>
      <c r="E49" s="19"/>
      <c r="F49" s="19"/>
      <c r="G49" s="19"/>
      <c r="H49" s="19">
        <v>65798.208329999994</v>
      </c>
      <c r="I49" s="19">
        <v>57493</v>
      </c>
      <c r="J49" s="19">
        <v>64489</v>
      </c>
    </row>
    <row r="50" spans="1:10">
      <c r="A50" s="20" t="s">
        <v>357</v>
      </c>
      <c r="B50" s="19"/>
      <c r="C50" s="19"/>
      <c r="D50" s="19"/>
      <c r="E50" s="19"/>
      <c r="F50" s="19"/>
      <c r="G50" s="19"/>
      <c r="H50" s="19">
        <v>61774.054049999999</v>
      </c>
      <c r="I50" s="19"/>
      <c r="J50" s="19">
        <v>67687.666670000006</v>
      </c>
    </row>
    <row r="51" spans="1:10">
      <c r="A51" s="20" t="s">
        <v>362</v>
      </c>
      <c r="B51" s="19"/>
      <c r="C51" s="19"/>
      <c r="D51" s="19"/>
      <c r="E51" s="19"/>
      <c r="F51" s="19"/>
      <c r="G51" s="19"/>
      <c r="H51" s="19">
        <v>67519.466669999994</v>
      </c>
      <c r="I51" s="19"/>
      <c r="J51" s="19"/>
    </row>
    <row r="52" spans="1:10">
      <c r="A52" s="20" t="s">
        <v>368</v>
      </c>
      <c r="B52" s="19"/>
      <c r="C52" s="19"/>
      <c r="D52" s="19"/>
      <c r="E52" s="19"/>
      <c r="F52" s="19"/>
      <c r="G52" s="19"/>
      <c r="H52" s="19">
        <v>57104.578950000003</v>
      </c>
      <c r="I52" s="19">
        <v>50374</v>
      </c>
      <c r="J52" s="19">
        <v>31142</v>
      </c>
    </row>
    <row r="53" spans="1:10">
      <c r="A53" s="20" t="s">
        <v>371</v>
      </c>
      <c r="B53" s="19"/>
      <c r="C53" s="19"/>
      <c r="D53" s="19"/>
      <c r="E53" s="19"/>
      <c r="F53" s="19"/>
      <c r="G53" s="19"/>
      <c r="H53" s="19">
        <v>64340.666669999999</v>
      </c>
      <c r="I53" s="19"/>
      <c r="J53" s="19"/>
    </row>
    <row r="54" spans="1:10">
      <c r="A54" s="20" t="s">
        <v>375</v>
      </c>
      <c r="B54" s="19"/>
      <c r="C54" s="19"/>
      <c r="D54" s="19"/>
      <c r="E54" s="19"/>
      <c r="F54" s="19"/>
      <c r="G54" s="19"/>
      <c r="H54" s="19">
        <v>75831.333329999994</v>
      </c>
      <c r="I54" s="19"/>
      <c r="J54" s="19">
        <v>77135.5</v>
      </c>
    </row>
    <row r="55" spans="1:10">
      <c r="A55" s="20" t="s">
        <v>378</v>
      </c>
      <c r="B55" s="19"/>
      <c r="C55" s="19"/>
      <c r="D55" s="19"/>
      <c r="E55" s="19"/>
      <c r="F55" s="19"/>
      <c r="G55" s="19"/>
      <c r="H55" s="19">
        <v>43282.5</v>
      </c>
      <c r="I55" s="19"/>
      <c r="J55" s="19">
        <v>47851</v>
      </c>
    </row>
    <row r="56" spans="1:10">
      <c r="A56" s="20" t="s">
        <v>385</v>
      </c>
      <c r="B56" s="19"/>
      <c r="C56" s="19"/>
      <c r="D56" s="19"/>
      <c r="E56" s="19"/>
      <c r="F56" s="19"/>
      <c r="G56" s="19"/>
      <c r="H56" s="19">
        <v>72173.571429999996</v>
      </c>
      <c r="I56" s="19"/>
      <c r="J56" s="19">
        <v>77572.5</v>
      </c>
    </row>
    <row r="57" spans="1:10">
      <c r="A57" s="20" t="s">
        <v>387</v>
      </c>
      <c r="B57" s="19"/>
      <c r="C57" s="19"/>
      <c r="D57" s="19"/>
      <c r="E57" s="19"/>
      <c r="F57" s="19"/>
      <c r="G57" s="19"/>
      <c r="H57" s="19">
        <v>72727</v>
      </c>
      <c r="I57" s="19"/>
      <c r="J57" s="19"/>
    </row>
    <row r="58" spans="1:10">
      <c r="A58" s="20" t="s">
        <v>399</v>
      </c>
      <c r="B58" s="19"/>
      <c r="C58" s="19"/>
      <c r="D58" s="19"/>
      <c r="E58" s="19"/>
      <c r="F58" s="19"/>
      <c r="G58" s="19"/>
      <c r="H58" s="19">
        <v>73784.78</v>
      </c>
      <c r="I58" s="19">
        <v>61211</v>
      </c>
      <c r="J58" s="19">
        <v>73881.333329999994</v>
      </c>
    </row>
    <row r="59" spans="1:10">
      <c r="A59" s="20" t="s">
        <v>402</v>
      </c>
      <c r="B59" s="19"/>
      <c r="C59" s="19"/>
      <c r="D59" s="19"/>
      <c r="E59" s="19"/>
      <c r="F59" s="19"/>
      <c r="G59" s="19"/>
      <c r="H59" s="19">
        <v>54754</v>
      </c>
      <c r="I59" s="19">
        <v>46097</v>
      </c>
      <c r="J59" s="19">
        <v>62598.5</v>
      </c>
    </row>
    <row r="60" spans="1:10">
      <c r="A60" s="20" t="s">
        <v>405</v>
      </c>
      <c r="B60" s="19"/>
      <c r="C60" s="19"/>
      <c r="D60" s="19"/>
      <c r="E60" s="19"/>
      <c r="F60" s="19"/>
      <c r="G60" s="19"/>
      <c r="H60" s="19">
        <v>45000</v>
      </c>
      <c r="I60" s="19"/>
      <c r="J60" s="19"/>
    </row>
    <row r="61" spans="1:10">
      <c r="A61" s="20" t="s">
        <v>424</v>
      </c>
      <c r="B61" s="19"/>
      <c r="C61" s="19"/>
      <c r="D61" s="19"/>
      <c r="E61" s="19"/>
      <c r="F61" s="19">
        <v>71193</v>
      </c>
      <c r="G61" s="19">
        <v>104593</v>
      </c>
      <c r="H61" s="19">
        <v>76726.511110000007</v>
      </c>
      <c r="I61" s="19">
        <v>54947</v>
      </c>
      <c r="J61" s="19">
        <v>75009.399999999994</v>
      </c>
    </row>
    <row r="62" spans="1:10">
      <c r="A62" s="20" t="s">
        <v>434</v>
      </c>
      <c r="B62" s="19"/>
      <c r="C62" s="19"/>
      <c r="D62" s="19"/>
      <c r="E62" s="19"/>
      <c r="F62" s="19"/>
      <c r="G62" s="19"/>
      <c r="H62" s="19">
        <v>73776.636360000004</v>
      </c>
      <c r="I62" s="19"/>
      <c r="J62" s="19">
        <v>65027.666669999999</v>
      </c>
    </row>
    <row r="63" spans="1:10">
      <c r="A63" s="20" t="s">
        <v>437</v>
      </c>
      <c r="B63" s="19"/>
      <c r="C63" s="19"/>
      <c r="D63" s="19"/>
      <c r="E63" s="19"/>
      <c r="F63" s="19"/>
      <c r="G63" s="19"/>
      <c r="H63" s="19">
        <v>57682</v>
      </c>
      <c r="I63" s="19"/>
      <c r="J63" s="19"/>
    </row>
    <row r="64" spans="1:10">
      <c r="A64" s="20" t="s">
        <v>448</v>
      </c>
      <c r="B64" s="19"/>
      <c r="C64" s="19"/>
      <c r="D64" s="19"/>
      <c r="E64" s="19"/>
      <c r="F64" s="19"/>
      <c r="G64" s="19"/>
      <c r="H64" s="19">
        <v>74676.642860000007</v>
      </c>
      <c r="I64" s="19">
        <v>51373.5</v>
      </c>
      <c r="J64" s="19">
        <v>74579.333329999994</v>
      </c>
    </row>
    <row r="65" spans="1:10">
      <c r="A65" s="20" t="s">
        <v>455</v>
      </c>
      <c r="B65" s="19"/>
      <c r="C65" s="19"/>
      <c r="D65" s="19"/>
      <c r="E65" s="19"/>
      <c r="F65" s="19"/>
      <c r="G65" s="19"/>
      <c r="H65" s="19">
        <v>58458.823530000001</v>
      </c>
      <c r="I65" s="19">
        <v>78076</v>
      </c>
      <c r="J65" s="19">
        <v>78076</v>
      </c>
    </row>
    <row r="66" spans="1:10">
      <c r="A66" s="20" t="s">
        <v>472</v>
      </c>
      <c r="B66" s="19"/>
      <c r="C66" s="19"/>
      <c r="D66" s="19"/>
      <c r="E66" s="19"/>
      <c r="F66" s="19">
        <v>80822</v>
      </c>
      <c r="G66" s="19"/>
      <c r="H66" s="19">
        <v>86041.896099999998</v>
      </c>
      <c r="I66" s="19">
        <v>104468</v>
      </c>
      <c r="J66" s="19">
        <v>84716.461540000004</v>
      </c>
    </row>
    <row r="67" spans="1:10">
      <c r="A67" s="20" t="s">
        <v>477</v>
      </c>
      <c r="B67" s="19"/>
      <c r="C67" s="19"/>
      <c r="D67" s="19"/>
      <c r="E67" s="19"/>
      <c r="F67" s="19"/>
      <c r="G67" s="19"/>
      <c r="H67" s="19">
        <v>65667</v>
      </c>
      <c r="I67" s="19">
        <v>74565</v>
      </c>
      <c r="J67" s="19">
        <v>46110.5</v>
      </c>
    </row>
    <row r="68" spans="1:10">
      <c r="A68" s="20" t="s">
        <v>489</v>
      </c>
      <c r="B68" s="19"/>
      <c r="C68" s="19"/>
      <c r="D68" s="19"/>
      <c r="E68" s="19">
        <v>82850</v>
      </c>
      <c r="F68" s="19">
        <v>82850</v>
      </c>
      <c r="G68" s="19"/>
      <c r="H68" s="19">
        <v>71763.488370000006</v>
      </c>
      <c r="I68" s="19">
        <v>49397.333330000001</v>
      </c>
      <c r="J68" s="19">
        <v>75036.333329999994</v>
      </c>
    </row>
    <row r="69" spans="1:10">
      <c r="A69" s="20" t="s">
        <v>498</v>
      </c>
      <c r="B69" s="19"/>
      <c r="C69" s="19"/>
      <c r="D69" s="19"/>
      <c r="E69" s="19"/>
      <c r="F69" s="19"/>
      <c r="G69" s="19"/>
      <c r="H69" s="19">
        <v>71024.551720000003</v>
      </c>
      <c r="I69" s="19">
        <v>48192</v>
      </c>
      <c r="J69" s="19">
        <v>75850.666670000006</v>
      </c>
    </row>
    <row r="70" spans="1:10">
      <c r="A70" s="20" t="s">
        <v>511</v>
      </c>
      <c r="B70" s="19"/>
      <c r="C70" s="19"/>
      <c r="D70" s="19"/>
      <c r="E70" s="19"/>
      <c r="F70" s="19"/>
      <c r="G70" s="19"/>
      <c r="H70" s="19">
        <v>75316.962960000004</v>
      </c>
      <c r="I70" s="19">
        <v>65439.333330000001</v>
      </c>
      <c r="J70" s="19">
        <v>79130.8</v>
      </c>
    </row>
    <row r="71" spans="1:10">
      <c r="A71" s="20" t="s">
        <v>514</v>
      </c>
      <c r="B71" s="19"/>
      <c r="C71" s="19"/>
      <c r="D71" s="19"/>
      <c r="E71" s="19"/>
      <c r="F71" s="19"/>
      <c r="G71" s="19"/>
      <c r="H71" s="19">
        <v>72216</v>
      </c>
      <c r="I71" s="19"/>
      <c r="J71" s="19"/>
    </row>
    <row r="72" spans="1:10">
      <c r="A72" s="20" t="s">
        <v>562</v>
      </c>
      <c r="B72" s="19"/>
      <c r="C72" s="19"/>
      <c r="D72" s="19"/>
      <c r="E72" s="19">
        <v>72052</v>
      </c>
      <c r="F72" s="19">
        <v>72480</v>
      </c>
      <c r="G72" s="19">
        <v>51614</v>
      </c>
      <c r="H72" s="19">
        <v>75498.103260000004</v>
      </c>
      <c r="I72" s="19">
        <v>83400</v>
      </c>
      <c r="J72" s="19">
        <v>72348.818180000002</v>
      </c>
    </row>
    <row r="73" spans="1:10">
      <c r="A73" s="20" t="s">
        <v>565</v>
      </c>
      <c r="B73" s="19"/>
      <c r="C73" s="19"/>
      <c r="D73" s="19"/>
      <c r="E73" s="19"/>
      <c r="F73" s="19"/>
      <c r="G73" s="19"/>
      <c r="H73" s="19">
        <v>83075</v>
      </c>
      <c r="I73" s="19"/>
      <c r="J73" s="19"/>
    </row>
    <row r="74" spans="1:10">
      <c r="A74" s="20" t="s">
        <v>569</v>
      </c>
      <c r="B74" s="19"/>
      <c r="C74" s="19"/>
      <c r="D74" s="19"/>
      <c r="E74" s="19"/>
      <c r="F74" s="19"/>
      <c r="G74" s="19"/>
      <c r="H74" s="19">
        <v>56948.625</v>
      </c>
      <c r="I74" s="19"/>
      <c r="J74" s="19">
        <v>62441</v>
      </c>
    </row>
    <row r="75" spans="1:10">
      <c r="A75" s="20" t="s">
        <v>572</v>
      </c>
      <c r="B75" s="19"/>
      <c r="C75" s="19"/>
      <c r="D75" s="19"/>
      <c r="E75" s="19"/>
      <c r="F75" s="19"/>
      <c r="G75" s="19"/>
      <c r="H75" s="19">
        <v>67870</v>
      </c>
      <c r="I75" s="19"/>
      <c r="J75" s="19"/>
    </row>
    <row r="76" spans="1:10">
      <c r="A76" s="20" t="s">
        <v>575</v>
      </c>
      <c r="B76" s="19"/>
      <c r="C76" s="19"/>
      <c r="D76" s="19"/>
      <c r="E76" s="19"/>
      <c r="F76" s="19"/>
      <c r="G76" s="19"/>
      <c r="H76" s="19">
        <v>46657.833330000001</v>
      </c>
      <c r="I76" s="19"/>
      <c r="J76" s="19"/>
    </row>
    <row r="77" spans="1:10">
      <c r="A77" s="20" t="s">
        <v>578</v>
      </c>
      <c r="B77" s="19"/>
      <c r="C77" s="19"/>
      <c r="D77" s="19"/>
      <c r="E77" s="19"/>
      <c r="F77" s="19"/>
      <c r="G77" s="19"/>
      <c r="H77" s="19">
        <v>44000</v>
      </c>
      <c r="I77" s="19"/>
      <c r="J77" s="19"/>
    </row>
    <row r="78" spans="1:10">
      <c r="A78" s="20" t="s">
        <v>581</v>
      </c>
      <c r="B78" s="19"/>
      <c r="C78" s="19"/>
      <c r="D78" s="19"/>
      <c r="E78" s="19"/>
      <c r="F78" s="19"/>
      <c r="G78" s="19"/>
      <c r="H78" s="19">
        <v>66850.333329999994</v>
      </c>
      <c r="I78" s="19"/>
      <c r="J78" s="19">
        <v>83649</v>
      </c>
    </row>
    <row r="79" spans="1:10">
      <c r="A79" s="4" t="s">
        <v>588</v>
      </c>
      <c r="B79" s="19"/>
      <c r="C79" s="19"/>
      <c r="D79" s="19"/>
      <c r="E79" s="19"/>
      <c r="F79" s="19"/>
      <c r="G79" s="19"/>
      <c r="H79" s="19">
        <v>61401.041669999999</v>
      </c>
      <c r="I79" s="19">
        <v>45083.5</v>
      </c>
      <c r="J79" s="19">
        <v>55419.666669999999</v>
      </c>
    </row>
    <row r="80" spans="1:10">
      <c r="A80" s="8" t="s">
        <v>596</v>
      </c>
      <c r="B80" s="9"/>
      <c r="C80" s="9"/>
      <c r="D80" s="9"/>
      <c r="E80" s="9"/>
      <c r="F80" s="9"/>
      <c r="G80" s="9"/>
      <c r="H80" s="9">
        <v>51326.25</v>
      </c>
      <c r="I80" s="9">
        <v>58135.6</v>
      </c>
      <c r="J80" s="9">
        <v>53177.5</v>
      </c>
    </row>
    <row r="81" spans="1:10">
      <c r="A81" s="20" t="s">
        <v>601</v>
      </c>
      <c r="B81" s="19"/>
      <c r="C81" s="19"/>
      <c r="D81" s="19"/>
      <c r="E81" s="19"/>
      <c r="F81" s="19"/>
      <c r="G81" s="19"/>
      <c r="H81" s="19">
        <v>66883.727270000003</v>
      </c>
      <c r="I81" s="19">
        <v>64733</v>
      </c>
      <c r="J81" s="19"/>
    </row>
    <row r="82" spans="1:10">
      <c r="A82" s="20" t="s">
        <v>609</v>
      </c>
      <c r="B82" s="19"/>
      <c r="C82" s="19"/>
      <c r="D82" s="19"/>
      <c r="E82" s="19"/>
      <c r="F82" s="19"/>
      <c r="G82" s="19"/>
      <c r="H82" s="19">
        <v>77112.380950000006</v>
      </c>
      <c r="I82" s="19">
        <v>77227</v>
      </c>
      <c r="J82" s="19">
        <v>78031.666670000006</v>
      </c>
    </row>
    <row r="83" spans="1:10">
      <c r="A83" s="20" t="s">
        <v>613</v>
      </c>
      <c r="B83" s="19"/>
      <c r="C83" s="19"/>
      <c r="D83" s="19"/>
      <c r="E83" s="19"/>
      <c r="F83" s="19"/>
      <c r="G83" s="19"/>
      <c r="H83" s="19">
        <v>72436.399999999994</v>
      </c>
      <c r="I83" s="19">
        <v>60980</v>
      </c>
      <c r="J83" s="19">
        <v>66897</v>
      </c>
    </row>
    <row r="84" spans="1:10">
      <c r="A84" s="20" t="s">
        <v>617</v>
      </c>
      <c r="B84" s="19"/>
      <c r="C84" s="19"/>
      <c r="D84" s="19"/>
      <c r="E84" s="19"/>
      <c r="F84" s="19"/>
      <c r="G84" s="19"/>
      <c r="H84" s="19">
        <v>63624.25</v>
      </c>
      <c r="I84" s="19"/>
      <c r="J84" s="19">
        <v>48605</v>
      </c>
    </row>
    <row r="85" spans="1:10">
      <c r="A85" s="4" t="s">
        <v>626</v>
      </c>
      <c r="B85" s="19"/>
      <c r="C85" s="19"/>
      <c r="D85" s="19"/>
      <c r="E85" s="19"/>
      <c r="F85" s="19"/>
      <c r="G85" s="19"/>
      <c r="H85" s="19">
        <v>67502.575760000007</v>
      </c>
      <c r="I85" s="19">
        <v>52660</v>
      </c>
      <c r="J85" s="19">
        <v>60519</v>
      </c>
    </row>
    <row r="86" spans="1:10">
      <c r="A86" s="8" t="s">
        <v>642</v>
      </c>
      <c r="B86" s="9"/>
      <c r="C86" s="9"/>
      <c r="D86" s="9"/>
      <c r="E86" s="9"/>
      <c r="F86" s="9">
        <v>47537</v>
      </c>
      <c r="G86" s="9"/>
      <c r="H86" s="9">
        <v>68099.770489999995</v>
      </c>
      <c r="I86" s="9">
        <v>79473</v>
      </c>
      <c r="J86" s="9">
        <v>82180.5</v>
      </c>
    </row>
    <row r="87" spans="1:10">
      <c r="A87" s="20" t="s">
        <v>648</v>
      </c>
      <c r="B87" s="19"/>
      <c r="C87" s="19"/>
      <c r="D87" s="19"/>
      <c r="E87" s="19"/>
      <c r="F87" s="19"/>
      <c r="G87" s="19"/>
      <c r="H87" s="19">
        <v>72789.692309999999</v>
      </c>
      <c r="I87" s="19"/>
      <c r="J87" s="19">
        <v>82207</v>
      </c>
    </row>
    <row r="88" spans="1:10">
      <c r="A88" s="20" t="s">
        <v>651</v>
      </c>
      <c r="B88" s="19"/>
      <c r="C88" s="19"/>
      <c r="D88" s="19"/>
      <c r="E88" s="19"/>
      <c r="F88" s="19"/>
      <c r="G88" s="19"/>
      <c r="H88" s="19">
        <v>50122</v>
      </c>
      <c r="I88" s="19"/>
      <c r="J88" s="19">
        <v>81029</v>
      </c>
    </row>
    <row r="89" spans="1:10">
      <c r="A89" s="20" t="s">
        <v>664</v>
      </c>
      <c r="B89" s="19"/>
      <c r="C89" s="19"/>
      <c r="D89" s="19"/>
      <c r="E89" s="19"/>
      <c r="F89" s="19">
        <v>78661</v>
      </c>
      <c r="G89" s="19">
        <v>85412</v>
      </c>
      <c r="H89" s="19">
        <v>73398.100000000006</v>
      </c>
      <c r="I89" s="19">
        <v>52972.333330000001</v>
      </c>
      <c r="J89" s="19">
        <v>79372</v>
      </c>
    </row>
    <row r="90" spans="1:10">
      <c r="A90" s="20" t="s">
        <v>677</v>
      </c>
      <c r="B90" s="19"/>
      <c r="C90" s="19"/>
      <c r="D90" s="19"/>
      <c r="E90" s="19"/>
      <c r="F90" s="19">
        <v>77960</v>
      </c>
      <c r="G90" s="19"/>
      <c r="H90" s="19">
        <v>69059.523809999999</v>
      </c>
      <c r="I90" s="19"/>
      <c r="J90" s="19">
        <v>66802.666670000006</v>
      </c>
    </row>
    <row r="91" spans="1:10">
      <c r="A91" s="4" t="s">
        <v>692</v>
      </c>
      <c r="B91" s="19"/>
      <c r="C91" s="19"/>
      <c r="D91" s="19"/>
      <c r="E91" s="19"/>
      <c r="F91" s="19">
        <v>64275</v>
      </c>
      <c r="G91" s="19"/>
      <c r="H91" s="19">
        <v>69324.456789999997</v>
      </c>
      <c r="I91" s="19">
        <v>62708</v>
      </c>
      <c r="J91" s="19">
        <v>77829.125</v>
      </c>
    </row>
    <row r="92" spans="1:10">
      <c r="A92" s="8" t="s">
        <v>700</v>
      </c>
      <c r="B92" s="9"/>
      <c r="C92" s="9"/>
      <c r="D92" s="9"/>
      <c r="E92" s="9"/>
      <c r="F92" s="9"/>
      <c r="G92" s="9"/>
      <c r="H92" s="9">
        <v>81358.628570000001</v>
      </c>
      <c r="I92" s="9"/>
      <c r="J92" s="9">
        <v>88938</v>
      </c>
    </row>
    <row r="93" spans="1:10">
      <c r="A93" s="20" t="s">
        <v>708</v>
      </c>
      <c r="B93" s="19"/>
      <c r="C93" s="19"/>
      <c r="D93" s="19"/>
      <c r="E93" s="19"/>
      <c r="F93" s="19"/>
      <c r="G93" s="19"/>
      <c r="H93" s="19">
        <v>71730.678570000004</v>
      </c>
      <c r="I93" s="19">
        <v>55316</v>
      </c>
      <c r="J93" s="19">
        <v>66580.666670000006</v>
      </c>
    </row>
    <row r="94" spans="1:10">
      <c r="A94" s="20" t="s">
        <v>720</v>
      </c>
      <c r="B94" s="19"/>
      <c r="C94" s="19"/>
      <c r="D94" s="19"/>
      <c r="E94" s="19"/>
      <c r="F94" s="19"/>
      <c r="G94" s="19"/>
      <c r="H94" s="19">
        <v>76200.114289999998</v>
      </c>
      <c r="I94" s="19">
        <v>48152</v>
      </c>
      <c r="J94" s="19">
        <v>64375.25</v>
      </c>
    </row>
    <row r="95" spans="1:10">
      <c r="A95" s="20" t="s">
        <v>736</v>
      </c>
      <c r="B95" s="19"/>
      <c r="C95" s="19"/>
      <c r="D95" s="19"/>
      <c r="E95" s="19">
        <v>88370</v>
      </c>
      <c r="F95" s="19"/>
      <c r="G95" s="19"/>
      <c r="H95" s="19">
        <v>79663.266669999997</v>
      </c>
      <c r="I95" s="19"/>
      <c r="J95" s="19">
        <v>79704.384619999997</v>
      </c>
    </row>
    <row r="96" spans="1:10">
      <c r="A96" s="20" t="s">
        <v>743</v>
      </c>
      <c r="B96" s="19"/>
      <c r="C96" s="19"/>
      <c r="D96" s="19"/>
      <c r="E96" s="19"/>
      <c r="F96" s="19">
        <v>104552</v>
      </c>
      <c r="G96" s="19"/>
      <c r="H96" s="19">
        <v>79458.451610000004</v>
      </c>
      <c r="I96" s="19">
        <v>67412.333329999994</v>
      </c>
      <c r="J96" s="19">
        <v>71450</v>
      </c>
    </row>
    <row r="97" spans="1:10">
      <c r="A97" s="20" t="s">
        <v>749</v>
      </c>
      <c r="B97" s="19"/>
      <c r="C97" s="19"/>
      <c r="D97" s="19"/>
      <c r="E97" s="19"/>
      <c r="F97" s="19">
        <v>17242</v>
      </c>
      <c r="G97" s="19"/>
      <c r="H97" s="19">
        <v>78620.590909999999</v>
      </c>
      <c r="I97" s="19">
        <v>73088</v>
      </c>
      <c r="J97" s="19">
        <v>82189</v>
      </c>
    </row>
    <row r="98" spans="1:10">
      <c r="A98" s="20" t="s">
        <v>754</v>
      </c>
      <c r="B98" s="19"/>
      <c r="C98" s="19"/>
      <c r="D98" s="19"/>
      <c r="E98" s="19"/>
      <c r="F98" s="19"/>
      <c r="G98" s="19"/>
      <c r="H98" s="19">
        <v>72910.399999999994</v>
      </c>
      <c r="I98" s="19">
        <v>53264</v>
      </c>
      <c r="J98" s="19"/>
    </row>
    <row r="99" spans="1:10">
      <c r="A99" s="20" t="s">
        <v>798</v>
      </c>
      <c r="B99" s="19"/>
      <c r="C99" s="19"/>
      <c r="D99" s="19"/>
      <c r="E99" s="19"/>
      <c r="F99" s="19">
        <v>63765</v>
      </c>
      <c r="G99" s="19">
        <v>70733.5</v>
      </c>
      <c r="H99" s="19">
        <v>67027.392940000005</v>
      </c>
      <c r="I99" s="19">
        <v>57324</v>
      </c>
      <c r="J99" s="19">
        <v>67576.818180000002</v>
      </c>
    </row>
    <row r="100" spans="1:10">
      <c r="A100" s="20" t="s">
        <v>803</v>
      </c>
      <c r="B100" s="19"/>
      <c r="C100" s="19"/>
      <c r="D100" s="19"/>
      <c r="E100" s="19"/>
      <c r="F100" s="19"/>
      <c r="G100" s="19"/>
      <c r="H100" s="19">
        <v>67325.275859999994</v>
      </c>
      <c r="I100" s="19">
        <v>74013.5</v>
      </c>
      <c r="J100" s="19">
        <v>77858</v>
      </c>
    </row>
    <row r="101" spans="1:10">
      <c r="A101" s="20" t="s">
        <v>811</v>
      </c>
      <c r="B101" s="19"/>
      <c r="C101" s="19"/>
      <c r="D101" s="19"/>
      <c r="E101" s="19"/>
      <c r="F101" s="19">
        <v>28217</v>
      </c>
      <c r="G101" s="19"/>
      <c r="H101" s="19">
        <v>64718.372089999997</v>
      </c>
      <c r="I101" s="19">
        <v>64166</v>
      </c>
      <c r="J101" s="19">
        <v>81872</v>
      </c>
    </row>
    <row r="102" spans="1:10">
      <c r="A102" s="20" t="s">
        <v>820</v>
      </c>
      <c r="B102" s="19"/>
      <c r="C102" s="19"/>
      <c r="D102" s="19"/>
      <c r="E102" s="19"/>
      <c r="F102" s="19"/>
      <c r="G102" s="19"/>
      <c r="H102" s="19">
        <v>75974.724140000006</v>
      </c>
      <c r="I102" s="19">
        <v>49930</v>
      </c>
      <c r="J102" s="19">
        <v>62183.666669999999</v>
      </c>
    </row>
    <row r="103" spans="1:10">
      <c r="A103" s="20" t="s">
        <v>830</v>
      </c>
      <c r="B103" s="19"/>
      <c r="C103" s="19"/>
      <c r="D103" s="19"/>
      <c r="E103" s="19"/>
      <c r="F103" s="19"/>
      <c r="G103" s="19"/>
      <c r="H103" s="19">
        <v>77832.5</v>
      </c>
      <c r="I103" s="19">
        <v>69811.111109999998</v>
      </c>
      <c r="J103" s="19">
        <v>79919</v>
      </c>
    </row>
    <row r="104" spans="1:10">
      <c r="A104" s="20" t="s">
        <v>834</v>
      </c>
      <c r="B104" s="19"/>
      <c r="C104" s="19"/>
      <c r="D104" s="19"/>
      <c r="E104" s="19"/>
      <c r="F104" s="19"/>
      <c r="G104" s="19"/>
      <c r="H104" s="19">
        <v>67005</v>
      </c>
      <c r="I104" s="19"/>
      <c r="J104" s="19"/>
    </row>
    <row r="105" spans="1:10">
      <c r="A105" s="20" t="s">
        <v>840</v>
      </c>
      <c r="B105" s="19"/>
      <c r="C105" s="19"/>
      <c r="D105" s="19"/>
      <c r="E105" s="19"/>
      <c r="F105" s="19"/>
      <c r="G105" s="19"/>
      <c r="H105" s="19">
        <v>64026.04</v>
      </c>
      <c r="I105" s="19"/>
      <c r="J105" s="19">
        <v>82555</v>
      </c>
    </row>
    <row r="106" spans="1:10">
      <c r="A106" s="20" t="s">
        <v>843</v>
      </c>
      <c r="B106" s="19"/>
      <c r="C106" s="19"/>
      <c r="D106" s="19"/>
      <c r="E106" s="19"/>
      <c r="F106" s="19"/>
      <c r="G106" s="19"/>
      <c r="H106" s="19">
        <v>77924</v>
      </c>
      <c r="I106" s="19"/>
      <c r="J106" s="19">
        <v>77924</v>
      </c>
    </row>
    <row r="107" spans="1:10">
      <c r="A107" s="20" t="s">
        <v>851</v>
      </c>
      <c r="B107" s="19"/>
      <c r="C107" s="19"/>
      <c r="D107" s="19"/>
      <c r="E107" s="19"/>
      <c r="F107" s="19"/>
      <c r="G107" s="19"/>
      <c r="H107" s="19">
        <v>76481.695649999994</v>
      </c>
      <c r="I107" s="19">
        <v>77857</v>
      </c>
      <c r="J107" s="19">
        <v>65865</v>
      </c>
    </row>
    <row r="108" spans="1:10">
      <c r="A108" s="20" t="s">
        <v>856</v>
      </c>
      <c r="B108" s="19"/>
      <c r="C108" s="19"/>
      <c r="D108" s="19"/>
      <c r="E108" s="19"/>
      <c r="F108" s="19"/>
      <c r="G108" s="19"/>
      <c r="H108" s="19">
        <v>65239.5</v>
      </c>
      <c r="I108" s="19">
        <v>44795</v>
      </c>
      <c r="J108" s="19">
        <v>67326</v>
      </c>
    </row>
    <row r="109" spans="1:10">
      <c r="A109" s="20" t="s">
        <v>877</v>
      </c>
      <c r="B109" s="19"/>
      <c r="C109" s="19"/>
      <c r="D109" s="19"/>
      <c r="E109" s="19">
        <v>96000</v>
      </c>
      <c r="F109" s="19">
        <v>73230</v>
      </c>
      <c r="G109" s="19"/>
      <c r="H109" s="19">
        <v>88147.818180000002</v>
      </c>
      <c r="I109" s="19">
        <v>94486</v>
      </c>
      <c r="J109" s="19">
        <v>92603.8</v>
      </c>
    </row>
    <row r="110" spans="1:10">
      <c r="A110" s="4" t="s">
        <v>879</v>
      </c>
      <c r="B110" s="19"/>
      <c r="C110" s="19"/>
      <c r="D110" s="19"/>
      <c r="E110" s="19"/>
      <c r="F110" s="19"/>
      <c r="G110" s="19"/>
      <c r="H110" s="19">
        <v>72323.565220000004</v>
      </c>
      <c r="I110" s="19"/>
      <c r="J110" s="19"/>
    </row>
    <row r="111" spans="1:10">
      <c r="A111" s="8" t="s">
        <v>891</v>
      </c>
      <c r="B111" s="9"/>
      <c r="C111" s="9"/>
      <c r="D111" s="9"/>
      <c r="E111" s="9"/>
      <c r="F111" s="9">
        <v>48487</v>
      </c>
      <c r="G111" s="9"/>
      <c r="H111" s="9">
        <v>66340.777780000004</v>
      </c>
      <c r="I111" s="9">
        <v>62077</v>
      </c>
      <c r="J111" s="9">
        <v>57926.25</v>
      </c>
    </row>
    <row r="112" spans="1:10">
      <c r="A112" s="20" t="s">
        <v>894</v>
      </c>
      <c r="B112" s="19"/>
      <c r="C112" s="19"/>
      <c r="D112" s="19"/>
      <c r="E112" s="19"/>
      <c r="F112" s="19"/>
      <c r="G112" s="19"/>
      <c r="H112" s="19">
        <v>44200</v>
      </c>
      <c r="I112" s="19">
        <v>46377</v>
      </c>
      <c r="J112" s="19"/>
    </row>
    <row r="113" spans="1:10">
      <c r="A113" s="20" t="s">
        <v>899</v>
      </c>
      <c r="B113" s="19"/>
      <c r="C113" s="19"/>
      <c r="D113" s="19"/>
      <c r="E113" s="19"/>
      <c r="F113" s="19"/>
      <c r="G113" s="19"/>
      <c r="H113" s="19">
        <v>59038.238100000002</v>
      </c>
      <c r="I113" s="19">
        <v>52650</v>
      </c>
      <c r="J113" s="19">
        <v>72434.333329999994</v>
      </c>
    </row>
    <row r="114" spans="1:10">
      <c r="A114" s="20" t="s">
        <v>905</v>
      </c>
      <c r="B114" s="19"/>
      <c r="C114" s="19"/>
      <c r="D114" s="19"/>
      <c r="E114" s="19"/>
      <c r="F114" s="19"/>
      <c r="G114" s="19"/>
      <c r="H114" s="19">
        <v>72252.222219999996</v>
      </c>
      <c r="I114" s="19">
        <v>52323</v>
      </c>
      <c r="J114" s="19">
        <v>51851.5</v>
      </c>
    </row>
    <row r="115" spans="1:10">
      <c r="A115" s="20" t="s">
        <v>911</v>
      </c>
      <c r="B115" s="19"/>
      <c r="C115" s="19"/>
      <c r="D115" s="19"/>
      <c r="E115" s="19"/>
      <c r="F115" s="19"/>
      <c r="G115" s="19"/>
      <c r="H115" s="19">
        <v>65157.222220000003</v>
      </c>
      <c r="I115" s="19"/>
      <c r="J115" s="19">
        <v>67285</v>
      </c>
    </row>
    <row r="116" spans="1:10">
      <c r="A116" s="20" t="s">
        <v>913</v>
      </c>
      <c r="B116" s="19"/>
      <c r="C116" s="19"/>
      <c r="D116" s="19"/>
      <c r="E116" s="19"/>
      <c r="F116" s="19"/>
      <c r="G116" s="19"/>
      <c r="H116" s="19">
        <v>52000</v>
      </c>
      <c r="I116" s="19"/>
      <c r="J116" s="19"/>
    </row>
    <row r="117" spans="1:10">
      <c r="A117" s="20" t="s">
        <v>920</v>
      </c>
      <c r="B117" s="19"/>
      <c r="C117" s="19"/>
      <c r="D117" s="19"/>
      <c r="E117" s="19"/>
      <c r="F117" s="19"/>
      <c r="G117" s="19"/>
      <c r="H117" s="19">
        <v>62016.133329999997</v>
      </c>
      <c r="I117" s="19">
        <v>61710</v>
      </c>
      <c r="J117" s="19">
        <v>71243</v>
      </c>
    </row>
    <row r="118" spans="1:10">
      <c r="A118" s="20" t="s">
        <v>927</v>
      </c>
      <c r="B118" s="19"/>
      <c r="C118" s="19"/>
      <c r="D118" s="19"/>
      <c r="E118" s="19"/>
      <c r="F118" s="19"/>
      <c r="G118" s="19"/>
      <c r="H118" s="19">
        <v>64635.538460000003</v>
      </c>
      <c r="I118" s="19">
        <v>77916</v>
      </c>
      <c r="J118" s="19">
        <v>60684.333330000001</v>
      </c>
    </row>
    <row r="119" spans="1:10">
      <c r="A119" s="20" t="s">
        <v>933</v>
      </c>
      <c r="B119" s="19"/>
      <c r="C119" s="19"/>
      <c r="D119" s="19"/>
      <c r="E119" s="19"/>
      <c r="F119" s="19"/>
      <c r="G119" s="19"/>
      <c r="H119" s="19">
        <v>58350.625</v>
      </c>
      <c r="I119" s="19">
        <v>70803.666670000006</v>
      </c>
      <c r="J119" s="19">
        <v>39008</v>
      </c>
    </row>
    <row r="120" spans="1:10">
      <c r="A120" s="4" t="s">
        <v>936</v>
      </c>
      <c r="B120" s="19"/>
      <c r="C120" s="19"/>
      <c r="D120" s="19"/>
      <c r="E120" s="19"/>
      <c r="F120" s="19"/>
      <c r="G120" s="19"/>
      <c r="H120" s="19">
        <v>64022.75</v>
      </c>
      <c r="I120" s="19"/>
      <c r="J120" s="19"/>
    </row>
    <row r="121" spans="1:10">
      <c r="A121" s="8" t="s">
        <v>943</v>
      </c>
      <c r="B121" s="9"/>
      <c r="C121" s="9"/>
      <c r="D121" s="9"/>
      <c r="E121" s="9"/>
      <c r="F121" s="9"/>
      <c r="G121" s="9"/>
      <c r="H121" s="9">
        <v>71102.666670000006</v>
      </c>
      <c r="I121" s="9"/>
      <c r="J121" s="9"/>
    </row>
    <row r="122" spans="1:10">
      <c r="A122" s="20" t="s">
        <v>947</v>
      </c>
      <c r="B122" s="19"/>
      <c r="C122" s="19"/>
      <c r="D122" s="19"/>
      <c r="E122" s="19"/>
      <c r="F122" s="19"/>
      <c r="G122" s="19"/>
      <c r="H122" s="19">
        <v>72721.8</v>
      </c>
      <c r="I122" s="19"/>
      <c r="J122" s="19"/>
    </row>
    <row r="123" spans="1:10">
      <c r="A123" s="20" t="s">
        <v>952</v>
      </c>
      <c r="B123" s="19"/>
      <c r="C123" s="19"/>
      <c r="D123" s="19"/>
      <c r="E123" s="19"/>
      <c r="F123" s="19"/>
      <c r="G123" s="19"/>
      <c r="H123" s="19">
        <v>64593</v>
      </c>
      <c r="I123" s="19"/>
      <c r="J123" s="19">
        <v>56480</v>
      </c>
    </row>
    <row r="124" spans="1:10">
      <c r="A124" s="4" t="s">
        <v>956</v>
      </c>
      <c r="B124" s="19"/>
      <c r="C124" s="19"/>
      <c r="D124" s="19"/>
      <c r="E124" s="19"/>
      <c r="F124" s="19">
        <v>31691</v>
      </c>
      <c r="G124" s="19"/>
      <c r="H124" s="19">
        <v>75213.133329999997</v>
      </c>
      <c r="I124" s="19"/>
      <c r="J124" s="19">
        <v>69381.5</v>
      </c>
    </row>
    <row r="125" spans="1:10">
      <c r="A125" s="8" t="s">
        <v>959</v>
      </c>
      <c r="B125" s="9"/>
      <c r="C125" s="9"/>
      <c r="D125" s="9"/>
      <c r="E125" s="9"/>
      <c r="F125" s="9"/>
      <c r="G125" s="9"/>
      <c r="H125" s="9">
        <v>65346.666669999999</v>
      </c>
      <c r="I125" s="9"/>
      <c r="J125" s="9"/>
    </row>
    <row r="126" spans="1:10">
      <c r="A126" s="20" t="s">
        <v>963</v>
      </c>
      <c r="B126" s="19"/>
      <c r="C126" s="19"/>
      <c r="D126" s="19"/>
      <c r="E126" s="19"/>
      <c r="F126" s="19"/>
      <c r="G126" s="19"/>
      <c r="H126" s="19">
        <v>58211.8</v>
      </c>
      <c r="I126" s="19"/>
      <c r="J126" s="19"/>
    </row>
    <row r="127" spans="1:10">
      <c r="A127" s="20" t="s">
        <v>968</v>
      </c>
      <c r="B127" s="19"/>
      <c r="C127" s="19"/>
      <c r="D127" s="19"/>
      <c r="E127" s="19"/>
      <c r="F127" s="19"/>
      <c r="G127" s="19"/>
      <c r="H127" s="19">
        <v>74454.588239999997</v>
      </c>
      <c r="I127" s="19"/>
      <c r="J127" s="19"/>
    </row>
    <row r="128" spans="1:10">
      <c r="A128" s="20" t="s">
        <v>974</v>
      </c>
      <c r="B128" s="19"/>
      <c r="C128" s="19"/>
      <c r="D128" s="19"/>
      <c r="E128" s="19"/>
      <c r="F128" s="19"/>
      <c r="G128" s="19"/>
      <c r="H128" s="19">
        <v>57637.777779999997</v>
      </c>
      <c r="I128" s="19"/>
      <c r="J128" s="19">
        <v>52372</v>
      </c>
    </row>
    <row r="129" spans="1:10">
      <c r="A129" s="4" t="s">
        <v>978</v>
      </c>
      <c r="B129" s="19"/>
      <c r="C129" s="19"/>
      <c r="D129" s="19"/>
      <c r="E129" s="19"/>
      <c r="F129" s="19"/>
      <c r="G129" s="19"/>
      <c r="H129" s="19">
        <v>72739.769230000005</v>
      </c>
      <c r="I129" s="19"/>
      <c r="J129" s="19"/>
    </row>
    <row r="130" spans="1:10">
      <c r="A130" s="8" t="s">
        <v>982</v>
      </c>
      <c r="B130" s="9"/>
      <c r="C130" s="9"/>
      <c r="D130" s="9"/>
      <c r="E130" s="9"/>
      <c r="F130" s="9"/>
      <c r="G130" s="9"/>
      <c r="H130" s="9">
        <v>62075.227270000003</v>
      </c>
      <c r="I130" s="9">
        <v>47631</v>
      </c>
      <c r="J130" s="9"/>
    </row>
    <row r="131" spans="1:10">
      <c r="A131" s="20" t="s">
        <v>985</v>
      </c>
      <c r="B131" s="19"/>
      <c r="C131" s="19"/>
      <c r="D131" s="19"/>
      <c r="E131" s="19"/>
      <c r="F131" s="19"/>
      <c r="G131" s="19"/>
      <c r="H131" s="19">
        <v>90063.222219999996</v>
      </c>
      <c r="I131" s="19"/>
      <c r="J131" s="19"/>
    </row>
    <row r="132" spans="1:10">
      <c r="A132" s="20" t="s">
        <v>991</v>
      </c>
      <c r="B132" s="19"/>
      <c r="C132" s="19"/>
      <c r="D132" s="19"/>
      <c r="E132" s="19"/>
      <c r="F132" s="19"/>
      <c r="G132" s="19"/>
      <c r="H132" s="19">
        <v>71133.600000000006</v>
      </c>
      <c r="I132" s="19"/>
      <c r="J132" s="19">
        <v>73518.333329999994</v>
      </c>
    </row>
    <row r="133" spans="1:10">
      <c r="A133" s="20" t="s">
        <v>994</v>
      </c>
      <c r="B133" s="19"/>
      <c r="C133" s="19"/>
      <c r="D133" s="19"/>
      <c r="E133" s="19"/>
      <c r="F133" s="19"/>
      <c r="G133" s="19"/>
      <c r="H133" s="19">
        <v>61630.8</v>
      </c>
      <c r="I133" s="19"/>
      <c r="J133" s="19"/>
    </row>
    <row r="134" spans="1:10">
      <c r="A134" s="20" t="s">
        <v>1001</v>
      </c>
      <c r="B134" s="19"/>
      <c r="C134" s="19"/>
      <c r="D134" s="19"/>
      <c r="E134" s="19"/>
      <c r="F134" s="19"/>
      <c r="G134" s="19"/>
      <c r="H134" s="19">
        <v>79164.5</v>
      </c>
      <c r="I134" s="19"/>
      <c r="J134" s="19">
        <v>82829</v>
      </c>
    </row>
    <row r="135" spans="1:10">
      <c r="A135" s="20" t="s">
        <v>1009</v>
      </c>
      <c r="B135" s="19"/>
      <c r="C135" s="19"/>
      <c r="D135" s="19"/>
      <c r="E135" s="19"/>
      <c r="F135" s="19"/>
      <c r="G135" s="19"/>
      <c r="H135" s="19">
        <v>64526.833330000001</v>
      </c>
      <c r="I135" s="19">
        <v>52857</v>
      </c>
      <c r="J135" s="19">
        <v>76997</v>
      </c>
    </row>
    <row r="136" spans="1:10">
      <c r="A136" s="20" t="s">
        <v>1016</v>
      </c>
      <c r="B136" s="19"/>
      <c r="C136" s="19"/>
      <c r="D136" s="19"/>
      <c r="E136" s="19"/>
      <c r="F136" s="19"/>
      <c r="G136" s="19"/>
      <c r="H136" s="19">
        <v>70356.611109999998</v>
      </c>
      <c r="I136" s="19"/>
      <c r="J136" s="19">
        <v>75043</v>
      </c>
    </row>
    <row r="137" spans="1:10">
      <c r="A137" s="20" t="s">
        <v>1025</v>
      </c>
      <c r="B137" s="19"/>
      <c r="C137" s="19"/>
      <c r="D137" s="19"/>
      <c r="E137" s="19"/>
      <c r="F137" s="19"/>
      <c r="G137" s="19"/>
      <c r="H137" s="19">
        <v>63879.447370000002</v>
      </c>
      <c r="I137" s="19">
        <v>67137.5</v>
      </c>
      <c r="J137" s="19">
        <v>58031.333330000001</v>
      </c>
    </row>
    <row r="138" spans="1:10">
      <c r="A138" s="20" t="s">
        <v>1032</v>
      </c>
      <c r="B138" s="19"/>
      <c r="C138" s="19"/>
      <c r="D138" s="19"/>
      <c r="E138" s="19"/>
      <c r="F138" s="19"/>
      <c r="G138" s="19"/>
      <c r="H138" s="19">
        <v>65810.666670000006</v>
      </c>
      <c r="I138" s="19"/>
      <c r="J138" s="19">
        <v>73554.666670000006</v>
      </c>
    </row>
    <row r="139" spans="1:10">
      <c r="A139" s="4" t="s">
        <v>1039</v>
      </c>
      <c r="B139" s="19"/>
      <c r="C139" s="19"/>
      <c r="D139" s="19"/>
      <c r="E139" s="19"/>
      <c r="F139" s="19"/>
      <c r="G139" s="19"/>
      <c r="H139" s="19">
        <v>64207.88235</v>
      </c>
      <c r="I139" s="19">
        <v>78808.5</v>
      </c>
      <c r="J139" s="19">
        <v>48841</v>
      </c>
    </row>
    <row r="140" spans="1:10">
      <c r="A140" s="8" t="s">
        <v>1045</v>
      </c>
      <c r="B140" s="9"/>
      <c r="C140" s="9"/>
      <c r="D140" s="9"/>
      <c r="E140" s="9"/>
      <c r="F140" s="9"/>
      <c r="G140" s="9"/>
      <c r="H140" s="9">
        <v>73336.3125</v>
      </c>
      <c r="I140" s="9">
        <v>77953</v>
      </c>
      <c r="J140" s="9">
        <v>80178.333329999994</v>
      </c>
    </row>
    <row r="141" spans="1:10">
      <c r="A141" s="20" t="s">
        <v>1048</v>
      </c>
      <c r="B141" s="19"/>
      <c r="C141" s="19"/>
      <c r="D141" s="19"/>
      <c r="E141" s="19"/>
      <c r="F141" s="19"/>
      <c r="G141" s="19"/>
      <c r="H141" s="19">
        <v>71640.384619999997</v>
      </c>
      <c r="I141" s="19"/>
      <c r="J141" s="19"/>
    </row>
    <row r="142" spans="1:10">
      <c r="A142" s="20" t="s">
        <v>1059</v>
      </c>
      <c r="B142" s="19"/>
      <c r="C142" s="19"/>
      <c r="D142" s="19"/>
      <c r="E142" s="19">
        <v>20410</v>
      </c>
      <c r="F142" s="19"/>
      <c r="G142" s="19"/>
      <c r="H142" s="19">
        <v>73557.90625</v>
      </c>
      <c r="I142" s="19">
        <v>78995.166670000006</v>
      </c>
      <c r="J142" s="19">
        <v>71413</v>
      </c>
    </row>
    <row r="143" spans="1:10">
      <c r="A143" s="20" t="s">
        <v>1065</v>
      </c>
      <c r="B143" s="19"/>
      <c r="C143" s="19"/>
      <c r="D143" s="19"/>
      <c r="E143" s="19"/>
      <c r="F143" s="19"/>
      <c r="G143" s="19"/>
      <c r="H143" s="19">
        <v>69824.333329999994</v>
      </c>
      <c r="I143" s="19">
        <v>78783</v>
      </c>
      <c r="J143" s="19">
        <v>59524.5</v>
      </c>
    </row>
    <row r="144" spans="1:10">
      <c r="A144" s="20" t="s">
        <v>1068</v>
      </c>
      <c r="B144" s="19"/>
      <c r="C144" s="19"/>
      <c r="D144" s="19"/>
      <c r="E144" s="19"/>
      <c r="F144" s="19"/>
      <c r="G144" s="19"/>
      <c r="H144" s="19">
        <v>70844</v>
      </c>
      <c r="I144" s="19"/>
      <c r="J144" s="19"/>
    </row>
    <row r="145" spans="1:10">
      <c r="A145" s="20" t="s">
        <v>1071</v>
      </c>
      <c r="B145" s="19"/>
      <c r="C145" s="19"/>
      <c r="D145" s="19"/>
      <c r="E145" s="19"/>
      <c r="F145" s="19"/>
      <c r="G145" s="19"/>
      <c r="H145" s="19">
        <v>79899.5</v>
      </c>
      <c r="I145" s="19"/>
      <c r="J145" s="19"/>
    </row>
    <row r="146" spans="1:10">
      <c r="A146" s="20" t="s">
        <v>1073</v>
      </c>
      <c r="B146" s="19"/>
      <c r="C146" s="19"/>
      <c r="D146" s="19"/>
      <c r="E146" s="19"/>
      <c r="F146" s="19"/>
      <c r="G146" s="19"/>
      <c r="H146" s="19">
        <v>59523.333330000001</v>
      </c>
      <c r="I146" s="19"/>
      <c r="J146" s="19"/>
    </row>
    <row r="147" spans="1:10">
      <c r="A147" s="4" t="s">
        <v>1079</v>
      </c>
      <c r="B147" s="19"/>
      <c r="C147" s="19"/>
      <c r="D147" s="19"/>
      <c r="E147" s="19"/>
      <c r="F147" s="19"/>
      <c r="G147" s="19"/>
      <c r="H147" s="19">
        <v>69717.1875</v>
      </c>
      <c r="I147" s="19"/>
      <c r="J147" s="19">
        <v>64039</v>
      </c>
    </row>
    <row r="148" spans="1:10">
      <c r="A148" s="8" t="s">
        <v>1082</v>
      </c>
      <c r="B148" s="9"/>
      <c r="C148" s="9"/>
      <c r="D148" s="9"/>
      <c r="E148" s="9"/>
      <c r="F148" s="9"/>
      <c r="G148" s="9"/>
      <c r="H148" s="9">
        <v>71525.333329999994</v>
      </c>
      <c r="I148" s="9"/>
      <c r="J148" s="9">
        <v>83649</v>
      </c>
    </row>
    <row r="149" spans="1:10">
      <c r="A149" s="20" t="s">
        <v>1091</v>
      </c>
      <c r="B149" s="19"/>
      <c r="C149" s="19"/>
      <c r="D149" s="19"/>
      <c r="E149" s="19"/>
      <c r="F149" s="19"/>
      <c r="G149" s="19"/>
      <c r="H149" s="19">
        <v>74795.452380000002</v>
      </c>
      <c r="I149" s="19">
        <v>74396</v>
      </c>
      <c r="J149" s="19">
        <v>87243</v>
      </c>
    </row>
    <row r="150" spans="1:10">
      <c r="A150" s="4" t="s">
        <v>1093</v>
      </c>
      <c r="B150" s="19"/>
      <c r="C150" s="19"/>
      <c r="D150" s="19"/>
      <c r="E150" s="19"/>
      <c r="F150" s="19">
        <v>92389</v>
      </c>
      <c r="G150" s="19"/>
      <c r="H150" s="19">
        <v>69372.5</v>
      </c>
      <c r="I150" s="19"/>
      <c r="J150" s="19">
        <v>80696</v>
      </c>
    </row>
    <row r="151" spans="1:10">
      <c r="A151" s="8" t="s">
        <v>1096</v>
      </c>
      <c r="B151" s="9"/>
      <c r="C151" s="9"/>
      <c r="D151" s="9"/>
      <c r="E151" s="9"/>
      <c r="F151" s="9"/>
      <c r="G151" s="9"/>
      <c r="H151" s="9">
        <v>53774</v>
      </c>
      <c r="I151" s="9"/>
      <c r="J151" s="9"/>
    </row>
    <row r="152" spans="1:10">
      <c r="A152" s="20" t="s">
        <v>1105</v>
      </c>
      <c r="B152" s="19"/>
      <c r="C152" s="19"/>
      <c r="D152" s="19"/>
      <c r="E152" s="19"/>
      <c r="F152" s="19">
        <v>87820</v>
      </c>
      <c r="G152" s="19"/>
      <c r="H152" s="19">
        <v>74451.15625</v>
      </c>
      <c r="I152" s="19"/>
      <c r="J152" s="19">
        <v>76925</v>
      </c>
    </row>
    <row r="153" spans="1:10">
      <c r="A153" s="20" t="s">
        <v>1110</v>
      </c>
      <c r="B153" s="19"/>
      <c r="C153" s="19"/>
      <c r="D153" s="19"/>
      <c r="E153" s="19"/>
      <c r="F153" s="19"/>
      <c r="G153" s="19"/>
      <c r="H153" s="19">
        <v>61984.352939999997</v>
      </c>
      <c r="I153" s="19">
        <v>78296</v>
      </c>
      <c r="J153" s="19">
        <v>48602</v>
      </c>
    </row>
    <row r="154" spans="1:10">
      <c r="A154" s="20" t="s">
        <v>1118</v>
      </c>
      <c r="B154" s="19"/>
      <c r="C154" s="19"/>
      <c r="D154" s="19"/>
      <c r="E154" s="19"/>
      <c r="F154" s="19">
        <v>83673</v>
      </c>
      <c r="G154" s="19"/>
      <c r="H154" s="19">
        <v>72045.899999999994</v>
      </c>
      <c r="I154" s="19">
        <v>68147.75</v>
      </c>
      <c r="J154" s="19">
        <v>70384.2</v>
      </c>
    </row>
    <row r="155" spans="1:10">
      <c r="A155" s="4" t="s">
        <v>1129</v>
      </c>
      <c r="B155" s="19"/>
      <c r="C155" s="19"/>
      <c r="D155" s="19"/>
      <c r="E155" s="19"/>
      <c r="F155" s="19"/>
      <c r="G155" s="19"/>
      <c r="H155" s="19">
        <v>65905.166670000006</v>
      </c>
      <c r="I155" s="19">
        <v>75135</v>
      </c>
      <c r="J155" s="19">
        <v>63877.599999999999</v>
      </c>
    </row>
    <row r="156" spans="1:10">
      <c r="A156" s="8" t="s">
        <v>1132</v>
      </c>
      <c r="B156" s="9"/>
      <c r="C156" s="9"/>
      <c r="D156" s="9"/>
      <c r="E156" s="9"/>
      <c r="F156" s="9"/>
      <c r="G156" s="9"/>
      <c r="H156" s="9">
        <v>60123</v>
      </c>
      <c r="I156" s="9"/>
      <c r="J156" s="9">
        <v>61322</v>
      </c>
    </row>
    <row r="157" spans="1:10">
      <c r="A157" s="20" t="s">
        <v>1139</v>
      </c>
      <c r="B157" s="19"/>
      <c r="C157" s="19"/>
      <c r="D157" s="19"/>
      <c r="E157" s="19"/>
      <c r="F157" s="19"/>
      <c r="G157" s="19"/>
      <c r="H157" s="19">
        <v>65217.294119999999</v>
      </c>
      <c r="I157" s="19">
        <v>75427.5</v>
      </c>
      <c r="J157" s="19">
        <v>42250.5</v>
      </c>
    </row>
    <row r="158" spans="1:10">
      <c r="A158" s="20" t="s">
        <v>1141</v>
      </c>
      <c r="B158" s="19"/>
      <c r="C158" s="19"/>
      <c r="D158" s="19"/>
      <c r="E158" s="19"/>
      <c r="F158" s="19"/>
      <c r="G158" s="19"/>
      <c r="H158" s="19">
        <v>52500</v>
      </c>
      <c r="I158" s="19"/>
      <c r="J158" s="19"/>
    </row>
    <row r="159" spans="1:10">
      <c r="A159" s="4" t="s">
        <v>1164</v>
      </c>
      <c r="B159" s="19"/>
      <c r="C159" s="19"/>
      <c r="D159" s="19"/>
      <c r="E159" s="19">
        <v>52670</v>
      </c>
      <c r="F159" s="19">
        <v>78308</v>
      </c>
      <c r="G159" s="19">
        <v>89934</v>
      </c>
      <c r="H159" s="19">
        <v>83805.483330000003</v>
      </c>
      <c r="I159" s="19">
        <v>71343.75</v>
      </c>
      <c r="J159" s="19">
        <v>83445.625</v>
      </c>
    </row>
    <row r="160" spans="1:10">
      <c r="A160" s="8" t="s">
        <v>1167</v>
      </c>
      <c r="B160" s="9"/>
      <c r="C160" s="9"/>
      <c r="D160" s="9"/>
      <c r="E160" s="9"/>
      <c r="F160" s="9"/>
      <c r="G160" s="9"/>
      <c r="H160" s="9">
        <v>68996.800000000003</v>
      </c>
      <c r="I160" s="9"/>
      <c r="J160" s="9"/>
    </row>
    <row r="161" spans="1:10">
      <c r="A161" s="20" t="s">
        <v>1174</v>
      </c>
      <c r="B161" s="19"/>
      <c r="C161" s="19"/>
      <c r="D161" s="19"/>
      <c r="E161" s="19"/>
      <c r="F161" s="19"/>
      <c r="G161" s="19"/>
      <c r="H161" s="19">
        <v>63026.057139999997</v>
      </c>
      <c r="I161" s="19">
        <v>74874</v>
      </c>
      <c r="J161" s="19">
        <v>72069</v>
      </c>
    </row>
    <row r="162" spans="1:10">
      <c r="A162" s="20" t="s">
        <v>1189</v>
      </c>
      <c r="B162" s="19"/>
      <c r="C162" s="19"/>
      <c r="D162" s="19"/>
      <c r="E162" s="19"/>
      <c r="F162" s="19">
        <v>86320</v>
      </c>
      <c r="G162" s="19"/>
      <c r="H162" s="19">
        <v>76724.404259999996</v>
      </c>
      <c r="I162" s="19"/>
      <c r="J162" s="19">
        <v>80795.428570000004</v>
      </c>
    </row>
    <row r="163" spans="1:10">
      <c r="A163" s="20" t="s">
        <v>1195</v>
      </c>
      <c r="B163" s="19"/>
      <c r="C163" s="19"/>
      <c r="D163" s="19"/>
      <c r="E163" s="19"/>
      <c r="F163" s="19"/>
      <c r="G163" s="19"/>
      <c r="H163" s="19">
        <v>70309.833329999994</v>
      </c>
      <c r="I163" s="19">
        <v>52779</v>
      </c>
      <c r="J163" s="19">
        <v>70411</v>
      </c>
    </row>
    <row r="164" spans="1:10">
      <c r="A164" s="20" t="s">
        <v>1199</v>
      </c>
      <c r="B164" s="19"/>
      <c r="C164" s="19"/>
      <c r="D164" s="19"/>
      <c r="E164" s="19"/>
      <c r="F164" s="19"/>
      <c r="G164" s="19"/>
      <c r="H164" s="19">
        <v>64364.555560000001</v>
      </c>
      <c r="I164" s="19">
        <v>54733</v>
      </c>
      <c r="J164" s="19">
        <v>61398</v>
      </c>
    </row>
    <row r="165" spans="1:10">
      <c r="A165" s="20" t="s">
        <v>1204</v>
      </c>
      <c r="B165" s="19"/>
      <c r="C165" s="19"/>
      <c r="D165" s="19"/>
      <c r="E165" s="19"/>
      <c r="F165" s="19"/>
      <c r="G165" s="19"/>
      <c r="H165" s="19">
        <v>56647.555560000001</v>
      </c>
      <c r="I165" s="19"/>
      <c r="J165" s="19"/>
    </row>
    <row r="166" spans="1:10">
      <c r="A166" s="20" t="s">
        <v>1210</v>
      </c>
      <c r="B166" s="19"/>
      <c r="C166" s="19"/>
      <c r="D166" s="19"/>
      <c r="E166" s="19"/>
      <c r="F166" s="19"/>
      <c r="G166" s="19"/>
      <c r="H166" s="19">
        <v>69670.038459999996</v>
      </c>
      <c r="I166" s="19"/>
      <c r="J166" s="19">
        <v>78904.5</v>
      </c>
    </row>
    <row r="167" spans="1:10">
      <c r="A167" s="4" t="s">
        <v>1218</v>
      </c>
      <c r="B167" s="19"/>
      <c r="C167" s="19"/>
      <c r="D167" s="19"/>
      <c r="E167" s="19"/>
      <c r="F167" s="19">
        <v>78906</v>
      </c>
      <c r="G167" s="19"/>
      <c r="H167" s="19">
        <v>71631.813949999996</v>
      </c>
      <c r="I167" s="19">
        <v>43362</v>
      </c>
      <c r="J167" s="19">
        <v>77732</v>
      </c>
    </row>
    <row r="168" spans="1:10">
      <c r="A168" s="8" t="s">
        <v>1221</v>
      </c>
      <c r="B168" s="9"/>
      <c r="C168" s="9"/>
      <c r="D168" s="9"/>
      <c r="E168" s="9"/>
      <c r="F168" s="9"/>
      <c r="G168" s="9"/>
      <c r="H168" s="9">
        <v>47880</v>
      </c>
      <c r="I168" s="9"/>
      <c r="J168" s="9"/>
    </row>
    <row r="169" spans="1:10">
      <c r="A169" s="20" t="s">
        <v>1232</v>
      </c>
      <c r="B169" s="19"/>
      <c r="C169" s="19"/>
      <c r="D169" s="19"/>
      <c r="E169" s="19"/>
      <c r="F169" s="19">
        <v>61143</v>
      </c>
      <c r="G169" s="19"/>
      <c r="H169" s="19">
        <v>73689.129629999996</v>
      </c>
      <c r="I169" s="19">
        <v>50306</v>
      </c>
      <c r="J169" s="19">
        <v>66476.100000000006</v>
      </c>
    </row>
    <row r="170" spans="1:10">
      <c r="A170" s="20" t="s">
        <v>1244</v>
      </c>
      <c r="B170" s="19"/>
      <c r="C170" s="19"/>
      <c r="D170" s="19"/>
      <c r="E170" s="19"/>
      <c r="F170" s="19"/>
      <c r="G170" s="19"/>
      <c r="H170" s="19">
        <v>87109.59259</v>
      </c>
      <c r="I170" s="19"/>
      <c r="J170" s="19"/>
    </row>
    <row r="171" spans="1:10">
      <c r="A171" s="20" t="s">
        <v>1249</v>
      </c>
      <c r="B171" s="19"/>
      <c r="C171" s="19"/>
      <c r="D171" s="19"/>
      <c r="E171" s="19"/>
      <c r="F171" s="19"/>
      <c r="G171" s="19"/>
      <c r="H171" s="19">
        <v>18739.542860000001</v>
      </c>
      <c r="I171" s="19"/>
      <c r="J171" s="19"/>
    </row>
    <row r="172" spans="1:10">
      <c r="A172" s="4" t="s">
        <v>1252</v>
      </c>
      <c r="B172" s="19"/>
      <c r="C172" s="19"/>
      <c r="D172" s="19"/>
      <c r="E172" s="19"/>
      <c r="F172" s="19"/>
      <c r="G172" s="19"/>
      <c r="H172" s="19">
        <v>71119</v>
      </c>
      <c r="I172" s="19"/>
      <c r="J172" s="19"/>
    </row>
    <row r="173" spans="1:10">
      <c r="A173" s="8" t="s">
        <v>1260</v>
      </c>
      <c r="B173" s="9"/>
      <c r="C173" s="9"/>
      <c r="D173" s="9"/>
      <c r="E173" s="9"/>
      <c r="F173" s="9">
        <v>74604</v>
      </c>
      <c r="G173" s="9"/>
      <c r="H173" s="9">
        <v>65830.560979999995</v>
      </c>
      <c r="I173" s="9">
        <v>81942</v>
      </c>
      <c r="J173" s="9">
        <v>50836.6</v>
      </c>
    </row>
    <row r="174" spans="1:10">
      <c r="A174" s="20" t="s">
        <v>1263</v>
      </c>
      <c r="B174" s="19"/>
      <c r="C174" s="19"/>
      <c r="D174" s="19"/>
      <c r="E174" s="19"/>
      <c r="F174" s="19"/>
      <c r="G174" s="19"/>
      <c r="H174" s="19">
        <v>52673.333330000001</v>
      </c>
      <c r="I174" s="19"/>
      <c r="J174" s="19"/>
    </row>
    <row r="175" spans="1:10">
      <c r="A175" s="20" t="s">
        <v>1276</v>
      </c>
      <c r="B175" s="19"/>
      <c r="C175" s="19"/>
      <c r="D175" s="19"/>
      <c r="E175" s="19"/>
      <c r="F175" s="19"/>
      <c r="G175" s="19"/>
      <c r="H175" s="19">
        <v>70800.06667</v>
      </c>
      <c r="I175" s="19"/>
      <c r="J175" s="19">
        <v>72176</v>
      </c>
    </row>
    <row r="176" spans="1:10">
      <c r="A176" s="20" t="s">
        <v>1306</v>
      </c>
      <c r="B176" s="19"/>
      <c r="C176" s="19"/>
      <c r="D176" s="19"/>
      <c r="E176" s="19">
        <v>49883</v>
      </c>
      <c r="F176" s="19">
        <v>70001</v>
      </c>
      <c r="G176" s="19">
        <v>56917</v>
      </c>
      <c r="H176" s="19">
        <v>63261.994189999998</v>
      </c>
      <c r="I176" s="19">
        <v>63669.1</v>
      </c>
      <c r="J176" s="19">
        <v>61273.888890000002</v>
      </c>
    </row>
    <row r="177" spans="1:10">
      <c r="A177" s="20" t="s">
        <v>1313</v>
      </c>
      <c r="B177" s="19"/>
      <c r="C177" s="19"/>
      <c r="D177" s="19"/>
      <c r="E177" s="19"/>
      <c r="F177" s="19"/>
      <c r="G177" s="19"/>
      <c r="H177" s="19">
        <v>80999.692309999999</v>
      </c>
      <c r="I177" s="19"/>
      <c r="J177" s="19"/>
    </row>
    <row r="178" spans="1:10">
      <c r="A178" s="20" t="s">
        <v>1320</v>
      </c>
      <c r="B178" s="19"/>
      <c r="C178" s="19"/>
      <c r="D178" s="19"/>
      <c r="E178" s="19"/>
      <c r="F178" s="19"/>
      <c r="G178" s="19"/>
      <c r="H178" s="19">
        <v>75212.821429999996</v>
      </c>
      <c r="I178" s="19"/>
      <c r="J178" s="19">
        <v>82375</v>
      </c>
    </row>
    <row r="179" spans="1:10">
      <c r="A179" s="46" t="s">
        <v>1337</v>
      </c>
      <c r="B179" s="33"/>
      <c r="C179" s="33"/>
      <c r="D179" s="33"/>
      <c r="E179" s="33"/>
      <c r="F179" s="33">
        <v>79079</v>
      </c>
      <c r="G179" s="33"/>
      <c r="H179" s="33">
        <v>68140.731180000002</v>
      </c>
      <c r="I179" s="33">
        <v>45873</v>
      </c>
      <c r="J179" s="33">
        <v>60930.5</v>
      </c>
    </row>
    <row r="180" spans="1:10">
      <c r="A180" s="4" t="s">
        <v>1347</v>
      </c>
      <c r="B180" s="19"/>
      <c r="C180" s="19"/>
      <c r="D180" s="19"/>
      <c r="E180" s="19"/>
      <c r="F180" s="19">
        <v>82133</v>
      </c>
      <c r="G180" s="19"/>
      <c r="H180" s="19">
        <v>67334.279410000003</v>
      </c>
      <c r="I180" s="19"/>
      <c r="J180" s="19">
        <v>62435.25</v>
      </c>
    </row>
    <row r="181" spans="1:10">
      <c r="A181" s="8" t="s">
        <v>1352</v>
      </c>
      <c r="B181" s="9"/>
      <c r="C181" s="9"/>
      <c r="D181" s="9"/>
      <c r="E181" s="9"/>
      <c r="F181" s="9"/>
      <c r="G181" s="9"/>
      <c r="H181" s="9">
        <v>62592.545449999998</v>
      </c>
      <c r="I181" s="9"/>
      <c r="J181" s="9">
        <v>49883</v>
      </c>
    </row>
    <row r="182" spans="1:10">
      <c r="A182" s="20" t="s">
        <v>1358</v>
      </c>
      <c r="B182" s="19"/>
      <c r="C182" s="19"/>
      <c r="D182" s="19"/>
      <c r="E182" s="19"/>
      <c r="F182" s="19"/>
      <c r="G182" s="19"/>
      <c r="H182" s="19">
        <v>87324.909090000001</v>
      </c>
      <c r="I182" s="19"/>
      <c r="J182" s="19">
        <v>83212</v>
      </c>
    </row>
    <row r="183" spans="1:10">
      <c r="A183" s="45" t="s">
        <v>1369</v>
      </c>
      <c r="B183" s="30"/>
      <c r="C183" s="30"/>
      <c r="D183" s="30"/>
      <c r="E183" s="30"/>
      <c r="F183" s="30"/>
      <c r="G183" s="30"/>
      <c r="H183" s="30">
        <v>83820.122449999995</v>
      </c>
      <c r="I183" s="30">
        <v>75463</v>
      </c>
      <c r="J183" s="30">
        <v>81058.5</v>
      </c>
    </row>
    <row r="184" spans="1:10">
      <c r="A184" s="20" t="s">
        <v>1378</v>
      </c>
      <c r="B184" s="19"/>
      <c r="C184" s="19"/>
      <c r="D184" s="19"/>
      <c r="E184" s="19"/>
      <c r="F184" s="19"/>
      <c r="G184" s="19"/>
      <c r="H184" s="19">
        <v>79282.045450000005</v>
      </c>
      <c r="I184" s="19">
        <v>88405</v>
      </c>
      <c r="J184" s="19">
        <v>89210</v>
      </c>
    </row>
    <row r="185" spans="1:10">
      <c r="A185" s="20" t="s">
        <v>1381</v>
      </c>
      <c r="B185" s="19"/>
      <c r="C185" s="19"/>
      <c r="D185" s="19"/>
      <c r="E185" s="19"/>
      <c r="F185" s="19"/>
      <c r="G185" s="19"/>
      <c r="H185" s="19">
        <v>74311.600000000006</v>
      </c>
      <c r="I185" s="19">
        <v>75058</v>
      </c>
      <c r="J185" s="19"/>
    </row>
    <row r="186" spans="1:10">
      <c r="A186" s="4" t="s">
        <v>1386</v>
      </c>
      <c r="B186" s="19"/>
      <c r="C186" s="19"/>
      <c r="D186" s="19"/>
      <c r="E186" s="19"/>
      <c r="F186" s="19">
        <v>42349</v>
      </c>
      <c r="G186" s="19"/>
      <c r="H186" s="19">
        <v>91991.964290000004</v>
      </c>
      <c r="I186" s="19">
        <v>112023</v>
      </c>
      <c r="J186" s="19">
        <v>38960.5</v>
      </c>
    </row>
    <row r="187" spans="1:10">
      <c r="A187" s="8" t="s">
        <v>1391</v>
      </c>
      <c r="B187" s="9"/>
      <c r="C187" s="9"/>
      <c r="D187" s="9"/>
      <c r="E187" s="9"/>
      <c r="F187" s="9"/>
      <c r="G187" s="9"/>
      <c r="H187" s="9">
        <v>62546.444439999999</v>
      </c>
      <c r="I187" s="9"/>
      <c r="J187" s="9">
        <v>73898.5</v>
      </c>
    </row>
    <row r="188" spans="1:10">
      <c r="A188" s="4" t="s">
        <v>1400</v>
      </c>
      <c r="B188" s="19"/>
      <c r="C188" s="19"/>
      <c r="D188" s="19"/>
      <c r="E188" s="19"/>
      <c r="F188" s="19">
        <v>44232</v>
      </c>
      <c r="G188" s="19"/>
      <c r="H188" s="19">
        <v>61097.277779999997</v>
      </c>
      <c r="I188" s="19"/>
      <c r="J188" s="19">
        <v>62800.5</v>
      </c>
    </row>
    <row r="189" spans="1:10">
      <c r="A189" s="8" t="s">
        <v>1405</v>
      </c>
      <c r="B189" s="9"/>
      <c r="C189" s="9"/>
      <c r="D189" s="9"/>
      <c r="E189" s="9"/>
      <c r="F189" s="9"/>
      <c r="G189" s="9"/>
      <c r="H189" s="9">
        <v>77255.352939999997</v>
      </c>
      <c r="I189" s="9">
        <v>45147</v>
      </c>
      <c r="J189" s="9">
        <v>71909.5</v>
      </c>
    </row>
    <row r="190" spans="1:10">
      <c r="A190" s="4" t="s">
        <v>1413</v>
      </c>
      <c r="B190" s="19"/>
      <c r="C190" s="19"/>
      <c r="D190" s="19"/>
      <c r="E190" s="19"/>
      <c r="F190" s="19"/>
      <c r="G190" s="19"/>
      <c r="H190" s="19">
        <v>63146.333330000001</v>
      </c>
      <c r="I190" s="19">
        <v>76440</v>
      </c>
      <c r="J190" s="19">
        <v>64767.666669999999</v>
      </c>
    </row>
    <row r="191" spans="1:10">
      <c r="A191" s="8" t="s">
        <v>1420</v>
      </c>
      <c r="B191" s="9"/>
      <c r="C191" s="9"/>
      <c r="D191" s="9"/>
      <c r="E191" s="9"/>
      <c r="F191" s="9"/>
      <c r="G191" s="9"/>
      <c r="H191" s="9">
        <v>64187.095240000002</v>
      </c>
      <c r="I191" s="9">
        <v>56538</v>
      </c>
      <c r="J191" s="9">
        <v>82007.5</v>
      </c>
    </row>
    <row r="192" spans="1:10">
      <c r="A192" s="20" t="s">
        <v>1423</v>
      </c>
      <c r="B192" s="19"/>
      <c r="C192" s="19"/>
      <c r="D192" s="19"/>
      <c r="E192" s="19"/>
      <c r="F192" s="19"/>
      <c r="G192" s="19"/>
      <c r="H192" s="19">
        <v>76306.428570000004</v>
      </c>
      <c r="I192" s="19"/>
      <c r="J192" s="19">
        <v>79881</v>
      </c>
    </row>
    <row r="193" spans="1:10">
      <c r="A193" s="4" t="s">
        <v>1425</v>
      </c>
      <c r="B193" s="19"/>
      <c r="C193" s="19"/>
      <c r="D193" s="19"/>
      <c r="E193" s="19"/>
      <c r="F193" s="19"/>
      <c r="G193" s="19"/>
      <c r="H193" s="19">
        <v>70370</v>
      </c>
      <c r="I193" s="19"/>
      <c r="J193" s="19"/>
    </row>
    <row r="194" spans="1:10">
      <c r="A194" s="8" t="s">
        <v>1429</v>
      </c>
      <c r="B194" s="9"/>
      <c r="C194" s="9"/>
      <c r="D194" s="9"/>
      <c r="E194" s="9"/>
      <c r="F194" s="9"/>
      <c r="G194" s="9"/>
      <c r="H194" s="9">
        <v>73330</v>
      </c>
      <c r="I194" s="9"/>
      <c r="J194" s="9">
        <v>72753</v>
      </c>
    </row>
    <row r="195" spans="1:10">
      <c r="A195" s="14" t="s">
        <v>1430</v>
      </c>
      <c r="B195" s="15"/>
      <c r="C195" s="15"/>
      <c r="D195" s="15"/>
      <c r="E195" s="15">
        <v>15623.121950000001</v>
      </c>
      <c r="F195" s="15">
        <v>68929.459459999998</v>
      </c>
      <c r="G195" s="15">
        <v>69156.363639999996</v>
      </c>
      <c r="H195" s="15">
        <v>70801.77708</v>
      </c>
      <c r="I195" s="15">
        <v>68469.014559999996</v>
      </c>
      <c r="J195" s="15">
        <v>71175.081189999997</v>
      </c>
    </row>
  </sheetData>
  <sortState ref="A3:J1324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zoomScale="150" zoomScaleNormal="150" zoomScalePageLayoutView="150" workbookViewId="0">
      <selection activeCell="C1" sqref="C1"/>
    </sheetView>
  </sheetViews>
  <sheetFormatPr baseColWidth="10" defaultRowHeight="15" x14ac:dyDescent="0"/>
  <cols>
    <col min="1" max="1" width="29" customWidth="1"/>
    <col min="2" max="2" width="12.83203125" customWidth="1"/>
    <col min="5" max="5" width="28.33203125" customWidth="1"/>
    <col min="6" max="6" width="22.6640625" customWidth="1"/>
    <col min="7" max="7" width="27.5" customWidth="1"/>
  </cols>
  <sheetData>
    <row r="1" spans="1:7">
      <c r="A1" t="s">
        <v>1573</v>
      </c>
      <c r="B1" s="40" t="s">
        <v>1575</v>
      </c>
      <c r="C1" s="3" t="s">
        <v>1579</v>
      </c>
      <c r="D1" s="3" t="s">
        <v>1580</v>
      </c>
      <c r="E1" s="3" t="s">
        <v>1576</v>
      </c>
      <c r="F1" s="3" t="s">
        <v>1578</v>
      </c>
      <c r="G1" s="3" t="s">
        <v>1577</v>
      </c>
    </row>
    <row r="2" spans="1:7">
      <c r="A2" s="54" t="s">
        <v>16</v>
      </c>
      <c r="B2">
        <v>14</v>
      </c>
      <c r="C2" s="47"/>
      <c r="D2" s="47"/>
      <c r="E2" s="47">
        <v>64158</v>
      </c>
      <c r="F2" s="47">
        <v>62807.368419999999</v>
      </c>
      <c r="G2" s="48" t="s">
        <v>1574</v>
      </c>
    </row>
    <row r="3" spans="1:7">
      <c r="A3" s="54" t="s">
        <v>19</v>
      </c>
      <c r="B3">
        <v>67.2</v>
      </c>
      <c r="C3" s="47">
        <v>50629.916669999999</v>
      </c>
      <c r="D3" s="47">
        <v>57122.818180000002</v>
      </c>
      <c r="E3" s="47">
        <v>57477.315790000001</v>
      </c>
      <c r="F3" s="47">
        <v>54135.163639999999</v>
      </c>
      <c r="G3" s="47">
        <v>43502.8</v>
      </c>
    </row>
    <row r="4" spans="1:7">
      <c r="A4" s="54" t="s">
        <v>35</v>
      </c>
      <c r="B4">
        <v>33</v>
      </c>
      <c r="C4" s="47">
        <v>43583</v>
      </c>
      <c r="D4" s="47">
        <v>71277.5</v>
      </c>
      <c r="E4" s="47">
        <v>59738</v>
      </c>
      <c r="F4" s="47">
        <v>53281.727270000003</v>
      </c>
      <c r="G4" s="47" t="s">
        <v>1574</v>
      </c>
    </row>
    <row r="5" spans="1:7">
      <c r="A5" s="54" t="s">
        <v>38</v>
      </c>
      <c r="B5">
        <v>6</v>
      </c>
      <c r="C5" s="47">
        <v>81695.863639999996</v>
      </c>
      <c r="D5" s="47">
        <v>79802.473679999996</v>
      </c>
      <c r="E5" s="47">
        <v>78606.703699999998</v>
      </c>
      <c r="F5" s="47">
        <v>81623.730769999995</v>
      </c>
      <c r="G5" s="47">
        <v>64299</v>
      </c>
    </row>
    <row r="6" spans="1:7">
      <c r="A6" s="54" t="s">
        <v>45</v>
      </c>
      <c r="B6">
        <v>6.9</v>
      </c>
      <c r="C6" s="47"/>
      <c r="D6" s="47"/>
      <c r="E6" s="47">
        <v>61986</v>
      </c>
      <c r="F6" s="47">
        <v>76005.294120000006</v>
      </c>
      <c r="G6" s="47">
        <v>56685</v>
      </c>
    </row>
    <row r="7" spans="1:7">
      <c r="A7" s="54" t="s">
        <v>48</v>
      </c>
      <c r="B7">
        <v>13.4</v>
      </c>
      <c r="C7" s="47">
        <v>69183.047619999998</v>
      </c>
      <c r="D7" s="47">
        <v>65788.857139999993</v>
      </c>
      <c r="E7" s="47">
        <v>68042.1875</v>
      </c>
      <c r="F7" s="47">
        <v>67001.868849999999</v>
      </c>
      <c r="G7" s="47">
        <v>71991</v>
      </c>
    </row>
    <row r="8" spans="1:7">
      <c r="A8" s="54" t="s">
        <v>55</v>
      </c>
      <c r="B8">
        <v>5.9</v>
      </c>
      <c r="C8" s="47"/>
      <c r="D8" s="47"/>
      <c r="E8" s="47">
        <v>60425.666669999999</v>
      </c>
      <c r="F8" s="47">
        <v>55410.129029999996</v>
      </c>
      <c r="G8" s="47"/>
    </row>
    <row r="9" spans="1:7">
      <c r="A9" s="54" t="s">
        <v>58</v>
      </c>
      <c r="B9">
        <v>17.7</v>
      </c>
      <c r="C9" s="47">
        <v>72801</v>
      </c>
      <c r="D9" s="47">
        <v>64490.235289999997</v>
      </c>
      <c r="E9" s="47">
        <v>70189.3</v>
      </c>
      <c r="F9" s="47">
        <v>60653.983330000003</v>
      </c>
      <c r="G9" s="47">
        <v>56980.75</v>
      </c>
    </row>
    <row r="10" spans="1:7">
      <c r="A10" s="54" t="s">
        <v>65</v>
      </c>
      <c r="B10">
        <v>48.1</v>
      </c>
      <c r="C10" s="47">
        <v>55692.6875</v>
      </c>
      <c r="D10" s="47">
        <v>62803.238100000002</v>
      </c>
      <c r="E10" s="47">
        <v>78772.315789999993</v>
      </c>
      <c r="F10" s="47">
        <v>66378.366670000003</v>
      </c>
      <c r="G10" s="47">
        <v>67409.2</v>
      </c>
    </row>
    <row r="11" spans="1:7">
      <c r="A11" s="54" t="s">
        <v>74</v>
      </c>
      <c r="B11">
        <v>12.3</v>
      </c>
      <c r="C11" s="47">
        <v>67606.666670000006</v>
      </c>
      <c r="D11" s="47">
        <v>65051.285709999996</v>
      </c>
      <c r="E11" s="47">
        <v>58678.75</v>
      </c>
      <c r="F11" s="47">
        <v>64316.277779999997</v>
      </c>
      <c r="G11" s="47">
        <v>69487</v>
      </c>
    </row>
    <row r="12" spans="1:7">
      <c r="A12" s="54" t="s">
        <v>78</v>
      </c>
      <c r="B12">
        <v>21.6</v>
      </c>
      <c r="C12" s="47">
        <v>74838</v>
      </c>
      <c r="D12" s="47">
        <v>73453</v>
      </c>
      <c r="E12" s="47">
        <v>61511.333330000001</v>
      </c>
      <c r="F12" s="47">
        <v>66751.888890000002</v>
      </c>
      <c r="G12" s="47"/>
    </row>
    <row r="13" spans="1:7">
      <c r="A13" s="54" t="s">
        <v>81</v>
      </c>
      <c r="B13">
        <v>22.5</v>
      </c>
      <c r="C13" s="47">
        <v>69669</v>
      </c>
      <c r="D13" s="47">
        <v>69742.75</v>
      </c>
      <c r="E13" s="47">
        <v>63776.096769999996</v>
      </c>
      <c r="F13" s="47">
        <v>67595.955879999994</v>
      </c>
      <c r="G13" s="49">
        <v>72032</v>
      </c>
    </row>
    <row r="14" spans="1:7">
      <c r="A14" s="54" t="s">
        <v>92</v>
      </c>
      <c r="B14">
        <v>100</v>
      </c>
      <c r="C14" s="47">
        <v>62368.84</v>
      </c>
      <c r="D14" s="47">
        <v>65129.29333</v>
      </c>
      <c r="E14" s="50">
        <v>67582.975160000002</v>
      </c>
      <c r="F14" s="47">
        <v>64250.393620000003</v>
      </c>
      <c r="G14" s="47">
        <v>82209.388890000002</v>
      </c>
    </row>
    <row r="15" spans="1:7">
      <c r="A15" s="54" t="s">
        <v>128</v>
      </c>
      <c r="B15">
        <v>36.799999999999997</v>
      </c>
      <c r="C15" s="47">
        <v>71933.714290000004</v>
      </c>
      <c r="D15" s="47">
        <v>76701.069770000002</v>
      </c>
      <c r="E15" s="47">
        <v>75994.2</v>
      </c>
      <c r="F15" s="47">
        <v>73074.083830000003</v>
      </c>
      <c r="G15" s="47"/>
    </row>
    <row r="16" spans="1:7">
      <c r="A16" s="54" t="s">
        <v>142</v>
      </c>
      <c r="B16">
        <v>9.4</v>
      </c>
      <c r="C16" s="47">
        <v>68593.25</v>
      </c>
      <c r="D16" s="47">
        <v>72182.95</v>
      </c>
      <c r="E16" s="47">
        <v>83338.9375</v>
      </c>
      <c r="F16" s="47">
        <v>68843.448980000001</v>
      </c>
      <c r="G16" s="47">
        <v>67634.666670000006</v>
      </c>
    </row>
    <row r="17" spans="1:7">
      <c r="A17" s="54" t="s">
        <v>148</v>
      </c>
      <c r="B17">
        <v>28.4</v>
      </c>
      <c r="C17" s="49">
        <v>71464</v>
      </c>
      <c r="D17" s="49">
        <v>59444</v>
      </c>
      <c r="E17" s="47">
        <v>67030</v>
      </c>
      <c r="F17" s="49">
        <v>67688.393939999994</v>
      </c>
      <c r="G17" s="49">
        <v>72851</v>
      </c>
    </row>
    <row r="18" spans="1:7">
      <c r="A18" s="54" t="s">
        <v>152</v>
      </c>
      <c r="B18">
        <v>14.7</v>
      </c>
      <c r="C18" s="47">
        <v>62287</v>
      </c>
      <c r="D18" s="47"/>
      <c r="E18" s="49">
        <v>76314</v>
      </c>
      <c r="F18" s="47">
        <v>74094.399999999994</v>
      </c>
      <c r="G18" s="47"/>
    </row>
    <row r="19" spans="1:7">
      <c r="A19" s="54" t="s">
        <v>155</v>
      </c>
      <c r="B19">
        <v>23.1</v>
      </c>
      <c r="C19" s="49">
        <v>73129</v>
      </c>
      <c r="D19" s="49">
        <v>69459</v>
      </c>
      <c r="E19" s="47">
        <v>68649.25</v>
      </c>
      <c r="F19" s="49">
        <v>61376.388890000002</v>
      </c>
      <c r="G19" s="47">
        <v>73129</v>
      </c>
    </row>
    <row r="20" spans="1:7">
      <c r="A20" s="54" t="s">
        <v>159</v>
      </c>
      <c r="B20">
        <v>10.1</v>
      </c>
      <c r="C20" s="47">
        <v>77876</v>
      </c>
      <c r="D20" s="47">
        <v>67034</v>
      </c>
      <c r="E20" s="49">
        <v>69723.357139999993</v>
      </c>
      <c r="F20" s="47">
        <v>60878.886359999997</v>
      </c>
      <c r="G20" s="47">
        <v>72928</v>
      </c>
    </row>
    <row r="21" spans="1:7">
      <c r="A21" s="54" t="s">
        <v>189</v>
      </c>
      <c r="B21">
        <v>32.4</v>
      </c>
      <c r="C21" s="47"/>
      <c r="D21" s="47"/>
      <c r="E21" s="47">
        <v>70535</v>
      </c>
      <c r="F21" s="47">
        <v>64521.25</v>
      </c>
      <c r="G21" s="47">
        <v>63139</v>
      </c>
    </row>
    <row r="22" spans="1:7">
      <c r="A22" s="54" t="s">
        <v>192</v>
      </c>
      <c r="B22">
        <v>7.2</v>
      </c>
      <c r="C22" s="47">
        <v>75586.884619999997</v>
      </c>
      <c r="D22" s="47">
        <v>76889.681819999998</v>
      </c>
      <c r="E22" s="47">
        <v>78148.538459999996</v>
      </c>
      <c r="F22" s="47">
        <v>74300.495649999997</v>
      </c>
      <c r="G22" s="47">
        <v>79400</v>
      </c>
    </row>
    <row r="23" spans="1:7">
      <c r="A23" s="54" t="s">
        <v>201</v>
      </c>
      <c r="B23">
        <v>11.6</v>
      </c>
      <c r="C23" s="47"/>
      <c r="D23" s="47"/>
      <c r="E23" s="47">
        <v>65815.25</v>
      </c>
      <c r="F23" s="47">
        <v>62902.733330000003</v>
      </c>
      <c r="G23" s="47"/>
    </row>
    <row r="24" spans="1:7">
      <c r="A24" s="54" t="s">
        <v>204</v>
      </c>
      <c r="B24">
        <v>19.399999999999999</v>
      </c>
      <c r="C24" s="47">
        <v>66412.833329999994</v>
      </c>
      <c r="D24" s="47">
        <v>66050.538459999996</v>
      </c>
      <c r="E24" s="47">
        <v>77109.708329999994</v>
      </c>
      <c r="F24" s="47">
        <v>66753.91489</v>
      </c>
      <c r="G24" s="49">
        <v>53740.5</v>
      </c>
    </row>
    <row r="25" spans="1:7">
      <c r="A25" s="54" t="s">
        <v>210</v>
      </c>
      <c r="B25">
        <v>14.1</v>
      </c>
      <c r="C25" s="47">
        <v>70160</v>
      </c>
      <c r="D25" s="47">
        <v>71558.705879999994</v>
      </c>
      <c r="E25" s="47">
        <v>75444.090909999999</v>
      </c>
      <c r="F25" s="47">
        <v>70868.925929999998</v>
      </c>
      <c r="G25" s="47">
        <v>54205</v>
      </c>
    </row>
    <row r="26" spans="1:7">
      <c r="A26" s="54" t="s">
        <v>1442</v>
      </c>
      <c r="B26">
        <v>17.3</v>
      </c>
      <c r="C26" s="49"/>
      <c r="D26" s="49"/>
      <c r="E26" s="48"/>
      <c r="F26" s="49">
        <v>61545.14286</v>
      </c>
      <c r="G26" s="49">
        <v>56685</v>
      </c>
    </row>
    <row r="27" spans="1:7">
      <c r="A27" s="54" t="s">
        <v>216</v>
      </c>
      <c r="B27">
        <v>12.7</v>
      </c>
      <c r="C27" s="47">
        <v>75757.5</v>
      </c>
      <c r="D27" s="47">
        <v>72689.333329999994</v>
      </c>
      <c r="E27" s="47">
        <v>77489.5</v>
      </c>
      <c r="F27" s="47">
        <v>68962.88235</v>
      </c>
      <c r="G27" s="47">
        <v>44878</v>
      </c>
    </row>
    <row r="28" spans="1:7">
      <c r="A28" s="54" t="s">
        <v>246</v>
      </c>
      <c r="B28">
        <v>20.399999999999999</v>
      </c>
      <c r="C28" s="47">
        <v>50905</v>
      </c>
      <c r="D28" s="47">
        <v>38509</v>
      </c>
      <c r="E28" s="47">
        <v>83649</v>
      </c>
      <c r="F28" s="47">
        <v>69251.666670000006</v>
      </c>
      <c r="G28" s="47"/>
    </row>
    <row r="29" spans="1:7">
      <c r="A29" s="54" t="s">
        <v>249</v>
      </c>
      <c r="B29">
        <v>17</v>
      </c>
      <c r="C29" s="47">
        <v>66810.090909999999</v>
      </c>
      <c r="D29" s="47">
        <v>60598.818180000002</v>
      </c>
      <c r="E29" s="47">
        <v>64874.555560000001</v>
      </c>
      <c r="F29" s="47">
        <v>62795.432430000001</v>
      </c>
      <c r="G29" s="47">
        <v>62905</v>
      </c>
    </row>
    <row r="30" spans="1:7">
      <c r="A30" s="54" t="s">
        <v>256</v>
      </c>
      <c r="B30">
        <v>13.6</v>
      </c>
      <c r="C30" s="47">
        <v>71738.083329999994</v>
      </c>
      <c r="D30" s="47">
        <v>66552.25</v>
      </c>
      <c r="E30" s="47">
        <v>66864.052630000006</v>
      </c>
      <c r="F30" s="47">
        <v>63495.5</v>
      </c>
      <c r="G30" s="47"/>
    </row>
    <row r="31" spans="1:7">
      <c r="A31" s="54" t="s">
        <v>262</v>
      </c>
      <c r="B31">
        <v>51.5</v>
      </c>
      <c r="C31" s="47">
        <v>68714.960779999994</v>
      </c>
      <c r="D31" s="47">
        <v>72732.4375</v>
      </c>
      <c r="E31" s="47">
        <v>74081.586670000004</v>
      </c>
      <c r="F31" s="47">
        <v>69482.633329999997</v>
      </c>
      <c r="G31" s="47">
        <v>77223.600000000006</v>
      </c>
    </row>
    <row r="32" spans="1:7">
      <c r="A32" s="54" t="s">
        <v>282</v>
      </c>
      <c r="B32">
        <v>0.6</v>
      </c>
      <c r="C32" s="47">
        <v>81778.93548</v>
      </c>
      <c r="D32" s="47">
        <v>76041.93333</v>
      </c>
      <c r="E32" s="47">
        <v>75755.967210000003</v>
      </c>
      <c r="F32" s="47">
        <v>71957.454549999995</v>
      </c>
      <c r="G32" s="47">
        <v>103300.5</v>
      </c>
    </row>
    <row r="33" spans="1:7">
      <c r="A33" s="54" t="s">
        <v>291</v>
      </c>
      <c r="B33">
        <v>13.8</v>
      </c>
      <c r="C33" s="47"/>
      <c r="D33" s="47"/>
      <c r="E33" s="47">
        <v>70325.5</v>
      </c>
      <c r="F33" s="47">
        <v>60207.428569999996</v>
      </c>
      <c r="G33" s="47">
        <v>72248</v>
      </c>
    </row>
    <row r="34" spans="1:7">
      <c r="A34" s="54" t="s">
        <v>300</v>
      </c>
      <c r="B34">
        <v>53.2</v>
      </c>
      <c r="C34" s="47">
        <v>53945</v>
      </c>
      <c r="D34" s="47">
        <v>60510.400000000001</v>
      </c>
      <c r="E34" s="47">
        <v>62391.3</v>
      </c>
      <c r="F34" s="47">
        <v>61701.236839999998</v>
      </c>
      <c r="G34" s="47">
        <v>61854.5</v>
      </c>
    </row>
    <row r="35" spans="1:7">
      <c r="A35" s="54" t="s">
        <v>306</v>
      </c>
      <c r="B35">
        <v>5.0999999999999996</v>
      </c>
      <c r="C35" s="47">
        <v>71830.2</v>
      </c>
      <c r="D35" s="47">
        <v>77356.571429999996</v>
      </c>
      <c r="E35" s="47">
        <v>64464.111109999998</v>
      </c>
      <c r="F35" s="47">
        <v>73800.652170000001</v>
      </c>
      <c r="G35" s="47"/>
    </row>
    <row r="36" spans="1:7">
      <c r="A36" s="54" t="s">
        <v>312</v>
      </c>
      <c r="B36">
        <v>11</v>
      </c>
      <c r="C36" s="47">
        <v>63245.125</v>
      </c>
      <c r="D36" s="47">
        <v>57588.555560000001</v>
      </c>
      <c r="E36" s="47">
        <v>68535.538459999996</v>
      </c>
      <c r="F36" s="47">
        <v>69053.846149999998</v>
      </c>
      <c r="G36" s="47">
        <v>64096</v>
      </c>
    </row>
    <row r="37" spans="1:7">
      <c r="A37" s="54" t="s">
        <v>317</v>
      </c>
      <c r="B37">
        <v>13.2</v>
      </c>
      <c r="C37" s="47">
        <v>73001.692309999999</v>
      </c>
      <c r="D37" s="47">
        <v>64873.5</v>
      </c>
      <c r="E37" s="47">
        <v>71330.105259999997</v>
      </c>
      <c r="F37" s="47">
        <v>73106.128209999995</v>
      </c>
      <c r="G37" s="47">
        <v>80786.333329999994</v>
      </c>
    </row>
    <row r="38" spans="1:7">
      <c r="A38" s="54" t="s">
        <v>323</v>
      </c>
      <c r="B38">
        <v>60.9</v>
      </c>
      <c r="C38" s="49">
        <v>74873.35484</v>
      </c>
      <c r="D38" s="49">
        <v>69577.06452</v>
      </c>
      <c r="E38" s="49">
        <v>73915.746480000002</v>
      </c>
      <c r="F38" s="49">
        <v>70459.391749999995</v>
      </c>
      <c r="G38" s="49">
        <v>82013.5</v>
      </c>
    </row>
    <row r="39" spans="1:7">
      <c r="A39" s="54" t="s">
        <v>340</v>
      </c>
      <c r="B39">
        <v>43.9</v>
      </c>
      <c r="C39" s="47">
        <v>64449.176469999999</v>
      </c>
      <c r="D39" s="47">
        <v>60671.384619999997</v>
      </c>
      <c r="E39" s="47">
        <v>65798.208329999994</v>
      </c>
      <c r="F39" s="47">
        <v>64961.888890000002</v>
      </c>
      <c r="G39" s="47">
        <v>54478.400000000001</v>
      </c>
    </row>
    <row r="40" spans="1:7">
      <c r="A40" s="54" t="s">
        <v>351</v>
      </c>
      <c r="B40">
        <v>11.8</v>
      </c>
      <c r="C40" s="47">
        <v>67160.826090000002</v>
      </c>
      <c r="D40" s="47">
        <v>60352.75</v>
      </c>
      <c r="E40" s="47">
        <v>61774.054049999999</v>
      </c>
      <c r="F40" s="47">
        <v>63604.047619999998</v>
      </c>
      <c r="G40" s="47"/>
    </row>
    <row r="41" spans="1:7">
      <c r="A41" s="54" t="s">
        <v>358</v>
      </c>
      <c r="B41">
        <v>36.9</v>
      </c>
      <c r="C41" s="47">
        <v>70634.25</v>
      </c>
      <c r="D41" s="47">
        <v>66733.333329999994</v>
      </c>
      <c r="E41" s="47">
        <v>67519.466669999994</v>
      </c>
      <c r="F41" s="47">
        <v>68068.516130000004</v>
      </c>
      <c r="G41" s="47">
        <v>89769</v>
      </c>
    </row>
    <row r="42" spans="1:7">
      <c r="A42" s="54" t="s">
        <v>369</v>
      </c>
      <c r="B42">
        <v>16.899999999999999</v>
      </c>
      <c r="C42" s="47">
        <v>74501</v>
      </c>
      <c r="D42" s="47">
        <v>30744</v>
      </c>
      <c r="E42" s="47">
        <v>64340.666669999999</v>
      </c>
      <c r="F42" s="47">
        <v>66086.25</v>
      </c>
      <c r="G42" s="47">
        <v>38741</v>
      </c>
    </row>
    <row r="43" spans="1:7">
      <c r="A43" s="54" t="s">
        <v>372</v>
      </c>
      <c r="B43">
        <v>2</v>
      </c>
      <c r="C43" s="47">
        <v>74562.5</v>
      </c>
      <c r="D43" s="47">
        <v>56072.666669999999</v>
      </c>
      <c r="E43" s="47">
        <v>75831.333329999994</v>
      </c>
      <c r="F43" s="47">
        <v>74200.612899999993</v>
      </c>
      <c r="G43" s="47">
        <v>47151</v>
      </c>
    </row>
    <row r="44" spans="1:7">
      <c r="A44" s="54" t="s">
        <v>379</v>
      </c>
      <c r="B44">
        <v>9.9</v>
      </c>
      <c r="C44" s="47">
        <v>70630</v>
      </c>
      <c r="D44" s="47">
        <v>69872.142860000007</v>
      </c>
      <c r="E44" s="47">
        <v>72173.571429999996</v>
      </c>
      <c r="F44" s="47">
        <v>63612.704919999996</v>
      </c>
      <c r="G44" s="47">
        <v>77200</v>
      </c>
    </row>
    <row r="45" spans="1:7">
      <c r="A45" s="54" t="s">
        <v>388</v>
      </c>
      <c r="B45">
        <v>35.4</v>
      </c>
      <c r="C45" s="47">
        <v>69120.555559999993</v>
      </c>
      <c r="D45" s="47">
        <v>68076.068969999993</v>
      </c>
      <c r="E45" s="47">
        <v>73784.78</v>
      </c>
      <c r="F45" s="47">
        <v>68802.969700000001</v>
      </c>
      <c r="G45" s="47">
        <v>72822.333329999994</v>
      </c>
    </row>
    <row r="46" spans="1:7">
      <c r="A46" s="54" t="s">
        <v>400</v>
      </c>
      <c r="B46">
        <v>11.6</v>
      </c>
      <c r="C46" s="47"/>
      <c r="D46" s="47"/>
      <c r="E46" s="47">
        <v>54754</v>
      </c>
      <c r="F46" s="47">
        <v>62101.464290000004</v>
      </c>
      <c r="G46" s="47"/>
    </row>
    <row r="47" spans="1:7">
      <c r="A47" s="54" t="s">
        <v>406</v>
      </c>
      <c r="B47">
        <v>9.9</v>
      </c>
      <c r="C47" s="47">
        <v>73986.666670000006</v>
      </c>
      <c r="D47" s="47">
        <v>65999.520000000004</v>
      </c>
      <c r="E47" s="47">
        <v>76726.511110000007</v>
      </c>
      <c r="F47" s="47">
        <v>74704.457559999995</v>
      </c>
      <c r="G47" s="47">
        <v>78393.93333</v>
      </c>
    </row>
    <row r="48" spans="1:7">
      <c r="A48" s="54" t="s">
        <v>425</v>
      </c>
      <c r="B48">
        <v>10</v>
      </c>
      <c r="C48" s="47">
        <v>72637.916670000006</v>
      </c>
      <c r="D48" s="47">
        <v>74492.739130000002</v>
      </c>
      <c r="E48" s="47">
        <v>73776.636360000004</v>
      </c>
      <c r="F48" s="47">
        <v>71683.767680000004</v>
      </c>
      <c r="G48" s="47">
        <v>83909.333329999994</v>
      </c>
    </row>
    <row r="49" spans="1:7">
      <c r="A49" s="54" t="s">
        <v>435</v>
      </c>
      <c r="B49">
        <v>15.5</v>
      </c>
      <c r="C49" s="47">
        <v>81188</v>
      </c>
      <c r="D49" s="47">
        <v>60245</v>
      </c>
      <c r="E49" s="47">
        <v>57682</v>
      </c>
      <c r="F49" s="47">
        <v>73825.857139999993</v>
      </c>
      <c r="G49" s="47"/>
    </row>
    <row r="50" spans="1:7">
      <c r="A50" s="54" t="s">
        <v>438</v>
      </c>
      <c r="B50">
        <v>8.5</v>
      </c>
      <c r="C50" s="47">
        <v>78467.975000000006</v>
      </c>
      <c r="D50" s="47">
        <v>70865.555559999993</v>
      </c>
      <c r="E50" s="47">
        <v>74676.642860000007</v>
      </c>
      <c r="F50" s="47">
        <v>72099.676059999998</v>
      </c>
      <c r="G50" s="47"/>
    </row>
    <row r="51" spans="1:7">
      <c r="A51" s="54" t="s">
        <v>449</v>
      </c>
      <c r="B51">
        <v>8.4</v>
      </c>
      <c r="C51" s="47">
        <v>68806.833329999994</v>
      </c>
      <c r="D51" s="47">
        <v>60443.583330000001</v>
      </c>
      <c r="E51" s="47">
        <v>58458.823530000001</v>
      </c>
      <c r="F51" s="47">
        <v>62984.8125</v>
      </c>
      <c r="G51" s="47">
        <v>83167</v>
      </c>
    </row>
    <row r="52" spans="1:7">
      <c r="A52" s="54" t="s">
        <v>456</v>
      </c>
      <c r="B52">
        <v>14.6</v>
      </c>
      <c r="C52" s="47">
        <v>84745.326530000006</v>
      </c>
      <c r="D52" s="47">
        <v>81490.875</v>
      </c>
      <c r="E52" s="47">
        <v>86041.896099999998</v>
      </c>
      <c r="F52" s="47">
        <v>88737.187789999996</v>
      </c>
      <c r="G52" s="47">
        <v>87792.75</v>
      </c>
    </row>
    <row r="53" spans="1:7">
      <c r="A53" s="54" t="s">
        <v>473</v>
      </c>
      <c r="B53">
        <v>31.2</v>
      </c>
      <c r="C53" s="47">
        <v>66767.727270000003</v>
      </c>
      <c r="D53" s="47">
        <v>59035</v>
      </c>
      <c r="E53" s="47">
        <v>65667</v>
      </c>
      <c r="F53" s="47">
        <v>61871.047619999998</v>
      </c>
      <c r="G53" s="47">
        <v>75578</v>
      </c>
    </row>
    <row r="54" spans="1:7">
      <c r="A54" s="54" t="s">
        <v>478</v>
      </c>
      <c r="B54">
        <v>42.6</v>
      </c>
      <c r="C54" s="47">
        <v>69969.185190000004</v>
      </c>
      <c r="D54" s="47">
        <v>77145.814809999996</v>
      </c>
      <c r="E54" s="47">
        <v>71763.488370000006</v>
      </c>
      <c r="F54" s="47">
        <v>66059.240309999994</v>
      </c>
      <c r="G54" s="47">
        <v>86167</v>
      </c>
    </row>
    <row r="55" spans="1:7">
      <c r="A55" s="54" t="s">
        <v>490</v>
      </c>
      <c r="B55">
        <v>7.6</v>
      </c>
      <c r="C55" s="47">
        <v>71933.45</v>
      </c>
      <c r="D55" s="47">
        <v>61025.555560000001</v>
      </c>
      <c r="E55" s="47">
        <v>71024.551720000003</v>
      </c>
      <c r="F55" s="47">
        <v>67873.836960000001</v>
      </c>
      <c r="G55" s="47">
        <v>72416.25</v>
      </c>
    </row>
    <row r="56" spans="1:7">
      <c r="A56" s="54" t="s">
        <v>499</v>
      </c>
      <c r="B56">
        <v>40.1</v>
      </c>
      <c r="C56" s="47">
        <v>70865.71875</v>
      </c>
      <c r="D56" s="47">
        <v>68217.068969999993</v>
      </c>
      <c r="E56" s="47">
        <v>75316.962960000004</v>
      </c>
      <c r="F56" s="47">
        <v>64885.082280000002</v>
      </c>
      <c r="G56" s="47">
        <v>75331.277780000004</v>
      </c>
    </row>
    <row r="57" spans="1:7">
      <c r="A57" s="54" t="s">
        <v>512</v>
      </c>
      <c r="B57">
        <v>22.2</v>
      </c>
      <c r="C57" s="47"/>
      <c r="D57" s="47">
        <v>40128</v>
      </c>
      <c r="E57" s="47">
        <v>72216</v>
      </c>
      <c r="F57" s="47">
        <v>70231</v>
      </c>
      <c r="G57" s="47"/>
    </row>
    <row r="58" spans="1:7">
      <c r="A58" s="54" t="s">
        <v>515</v>
      </c>
      <c r="B58">
        <v>85.3</v>
      </c>
      <c r="C58" s="47">
        <v>65609.466669999994</v>
      </c>
      <c r="D58" s="47">
        <v>67421.836209999994</v>
      </c>
      <c r="E58" s="47">
        <v>75498.103260000004</v>
      </c>
      <c r="F58" s="47">
        <v>65704.129629999996</v>
      </c>
      <c r="G58" s="47">
        <v>80852.395829999994</v>
      </c>
    </row>
    <row r="59" spans="1:7">
      <c r="A59" s="54" t="s">
        <v>563</v>
      </c>
      <c r="B59">
        <v>7</v>
      </c>
      <c r="C59" s="47">
        <v>76510</v>
      </c>
      <c r="D59" s="47">
        <v>56114</v>
      </c>
      <c r="E59" s="47">
        <v>83075</v>
      </c>
      <c r="F59" s="47">
        <v>67087.888890000002</v>
      </c>
      <c r="G59" s="47">
        <v>56685</v>
      </c>
    </row>
    <row r="60" spans="1:7">
      <c r="A60" s="54" t="s">
        <v>566</v>
      </c>
      <c r="B60">
        <v>6.2</v>
      </c>
      <c r="C60" s="47"/>
      <c r="D60" s="47"/>
      <c r="E60" s="47">
        <v>56948.625</v>
      </c>
      <c r="F60" s="47">
        <v>64245.869570000003</v>
      </c>
      <c r="G60" s="47"/>
    </row>
    <row r="61" spans="1:7">
      <c r="A61" s="54" t="s">
        <v>579</v>
      </c>
      <c r="B61">
        <v>13.3</v>
      </c>
      <c r="C61" s="47">
        <v>76887.5</v>
      </c>
      <c r="D61" s="47">
        <v>80073</v>
      </c>
      <c r="E61" s="47">
        <v>66850.333329999994</v>
      </c>
      <c r="F61" s="47">
        <v>69243.100000000006</v>
      </c>
      <c r="G61" s="47"/>
    </row>
    <row r="62" spans="1:7">
      <c r="A62" s="54" t="s">
        <v>582</v>
      </c>
      <c r="B62">
        <v>42.6</v>
      </c>
      <c r="C62" s="47">
        <v>58772.769229999998</v>
      </c>
      <c r="D62" s="47">
        <v>62776</v>
      </c>
      <c r="E62" s="47">
        <v>61401.041669999999</v>
      </c>
      <c r="F62" s="47">
        <v>58798.507460000001</v>
      </c>
      <c r="G62" s="49">
        <v>64560.14286</v>
      </c>
    </row>
    <row r="63" spans="1:7">
      <c r="A63" s="54" t="s">
        <v>597</v>
      </c>
      <c r="B63">
        <v>15.3</v>
      </c>
      <c r="C63" s="47">
        <v>63525.428569999996</v>
      </c>
      <c r="D63" s="47">
        <v>54341.571430000004</v>
      </c>
      <c r="E63" s="47">
        <v>66883.727270000003</v>
      </c>
      <c r="F63" s="47">
        <v>64786.68</v>
      </c>
      <c r="G63" s="47"/>
    </row>
    <row r="64" spans="1:7">
      <c r="A64" s="54" t="s">
        <v>602</v>
      </c>
      <c r="B64">
        <v>19.2</v>
      </c>
      <c r="C64" s="47">
        <v>64564.06667</v>
      </c>
      <c r="D64" s="47">
        <v>70620.928570000004</v>
      </c>
      <c r="E64" s="47">
        <v>77112.380950000006</v>
      </c>
      <c r="F64" s="47">
        <v>70073.196720000007</v>
      </c>
      <c r="G64" s="47"/>
    </row>
    <row r="65" spans="1:7">
      <c r="A65" s="54" t="s">
        <v>610</v>
      </c>
      <c r="B65">
        <v>22.6</v>
      </c>
      <c r="C65" s="47">
        <v>63650</v>
      </c>
      <c r="D65" s="47">
        <v>66415</v>
      </c>
      <c r="E65" s="47">
        <v>72436.399999999994</v>
      </c>
      <c r="F65" s="47">
        <v>68826.055559999993</v>
      </c>
      <c r="G65" s="47"/>
    </row>
    <row r="66" spans="1:7">
      <c r="A66" s="54" t="s">
        <v>614</v>
      </c>
      <c r="B66">
        <v>9.9</v>
      </c>
      <c r="C66" s="47">
        <v>81619.875</v>
      </c>
      <c r="D66" s="47">
        <v>73132</v>
      </c>
      <c r="E66" s="47">
        <v>63624.25</v>
      </c>
      <c r="F66" s="47">
        <v>60226.551720000003</v>
      </c>
      <c r="G66" s="47">
        <v>76849</v>
      </c>
    </row>
    <row r="67" spans="1:7">
      <c r="A67" s="54" t="s">
        <v>618</v>
      </c>
      <c r="B67">
        <v>4.7</v>
      </c>
      <c r="C67" s="47">
        <v>65715.758619999993</v>
      </c>
      <c r="D67" s="47">
        <v>69302.392860000007</v>
      </c>
      <c r="E67" s="47">
        <v>67502.575760000007</v>
      </c>
      <c r="F67" s="47">
        <v>70610.545450000005</v>
      </c>
      <c r="G67" s="49">
        <v>71864.666670000006</v>
      </c>
    </row>
    <row r="68" spans="1:7">
      <c r="A68" s="54" t="s">
        <v>627</v>
      </c>
      <c r="B68">
        <v>54.2</v>
      </c>
      <c r="C68" s="49">
        <v>70174.142860000007</v>
      </c>
      <c r="D68" s="49">
        <v>55377.833330000001</v>
      </c>
      <c r="E68" s="49">
        <v>68099.770489999995</v>
      </c>
      <c r="F68" s="49">
        <v>61432.5625</v>
      </c>
      <c r="G68" s="47">
        <v>72470.25</v>
      </c>
    </row>
    <row r="69" spans="1:7">
      <c r="A69" s="54" t="s">
        <v>643</v>
      </c>
      <c r="B69">
        <v>23.7</v>
      </c>
      <c r="C69" s="47">
        <v>67854.666670000006</v>
      </c>
      <c r="D69" s="47">
        <v>68171</v>
      </c>
      <c r="E69" s="47">
        <v>72789.692309999999</v>
      </c>
      <c r="F69" s="47">
        <v>74260.731709999993</v>
      </c>
      <c r="G69" s="47"/>
    </row>
    <row r="70" spans="1:7">
      <c r="A70" s="54" t="s">
        <v>649</v>
      </c>
      <c r="B70">
        <v>7.7</v>
      </c>
      <c r="C70" s="47"/>
      <c r="D70" s="47"/>
      <c r="E70" s="47">
        <v>50122</v>
      </c>
      <c r="F70" s="47">
        <v>72091.483869999996</v>
      </c>
      <c r="G70" s="47"/>
    </row>
    <row r="71" spans="1:7">
      <c r="A71" s="54" t="s">
        <v>652</v>
      </c>
      <c r="B71">
        <v>69.8</v>
      </c>
      <c r="C71" s="47">
        <v>66332.121209999998</v>
      </c>
      <c r="D71" s="47">
        <v>71720.931819999998</v>
      </c>
      <c r="E71" s="47">
        <v>73398.100000000006</v>
      </c>
      <c r="F71" s="47">
        <v>71176.767569999996</v>
      </c>
      <c r="G71" s="47">
        <v>75005</v>
      </c>
    </row>
    <row r="72" spans="1:7">
      <c r="A72" s="54" t="s">
        <v>665</v>
      </c>
      <c r="B72">
        <v>44.2</v>
      </c>
      <c r="C72" s="47">
        <v>69319.5</v>
      </c>
      <c r="D72" s="47">
        <v>65129.086960000001</v>
      </c>
      <c r="E72" s="47">
        <v>69059.523809999999</v>
      </c>
      <c r="F72" s="47">
        <v>71250.946970000005</v>
      </c>
      <c r="G72" s="47">
        <v>77720</v>
      </c>
    </row>
    <row r="73" spans="1:7">
      <c r="A73" s="54" t="s">
        <v>678</v>
      </c>
      <c r="B73">
        <v>21.4</v>
      </c>
      <c r="C73" s="47">
        <v>68288.409090000001</v>
      </c>
      <c r="D73" s="47">
        <v>62379</v>
      </c>
      <c r="E73" s="47">
        <v>69324.456789999997</v>
      </c>
      <c r="F73" s="47">
        <v>67110.397159999993</v>
      </c>
      <c r="G73" s="49">
        <v>63412.5625</v>
      </c>
    </row>
    <row r="74" spans="1:7">
      <c r="A74" s="54" t="s">
        <v>693</v>
      </c>
      <c r="B74">
        <v>6.6</v>
      </c>
      <c r="C74" s="49">
        <v>79602.166670000006</v>
      </c>
      <c r="D74" s="49">
        <v>85704.684210000007</v>
      </c>
      <c r="E74" s="49">
        <v>81358.628570000001</v>
      </c>
      <c r="F74" s="49">
        <v>81423.696970000005</v>
      </c>
      <c r="G74" s="47"/>
    </row>
    <row r="75" spans="1:7">
      <c r="A75" s="54" t="s">
        <v>701</v>
      </c>
      <c r="B75">
        <v>34.4</v>
      </c>
      <c r="C75" s="47">
        <v>70897.399999999994</v>
      </c>
      <c r="D75" s="47">
        <v>66361.5</v>
      </c>
      <c r="E75" s="47">
        <v>71730.678570000004</v>
      </c>
      <c r="F75" s="47">
        <v>69193</v>
      </c>
      <c r="G75" s="47">
        <v>71741</v>
      </c>
    </row>
    <row r="76" spans="1:7">
      <c r="A76" s="54" t="s">
        <v>709</v>
      </c>
      <c r="B76">
        <v>46</v>
      </c>
      <c r="C76" s="47">
        <v>79807.399999999994</v>
      </c>
      <c r="D76" s="47">
        <v>71544.473679999996</v>
      </c>
      <c r="E76" s="47">
        <v>76200.114289999998</v>
      </c>
      <c r="F76" s="47">
        <v>69811.039999999994</v>
      </c>
      <c r="G76" s="47">
        <v>76220.818180000002</v>
      </c>
    </row>
    <row r="77" spans="1:7">
      <c r="A77" s="54" t="s">
        <v>721</v>
      </c>
      <c r="B77">
        <v>81</v>
      </c>
      <c r="C77" s="47">
        <v>79181.162160000007</v>
      </c>
      <c r="D77" s="47">
        <v>80063.688890000005</v>
      </c>
      <c r="E77" s="47">
        <v>79663.266669999997</v>
      </c>
      <c r="F77" s="47">
        <v>75672.353570000007</v>
      </c>
      <c r="G77" s="47">
        <v>77365.48</v>
      </c>
    </row>
    <row r="78" spans="1:7">
      <c r="A78" s="54" t="s">
        <v>737</v>
      </c>
      <c r="B78">
        <v>0</v>
      </c>
      <c r="C78" s="47">
        <v>85771.06061</v>
      </c>
      <c r="D78" s="47">
        <v>79821.148149999994</v>
      </c>
      <c r="E78" s="47">
        <v>79458.451610000004</v>
      </c>
      <c r="F78" s="47">
        <v>75931.757580000005</v>
      </c>
      <c r="G78" s="47">
        <v>93552.333329999994</v>
      </c>
    </row>
    <row r="79" spans="1:7">
      <c r="A79" s="54" t="s">
        <v>744</v>
      </c>
      <c r="B79">
        <v>10</v>
      </c>
      <c r="C79" s="47">
        <v>68271.1875</v>
      </c>
      <c r="D79" s="47">
        <v>64616.9375</v>
      </c>
      <c r="E79" s="47">
        <v>78620.590909999999</v>
      </c>
      <c r="F79" s="47">
        <v>69675.321429999996</v>
      </c>
      <c r="G79" s="47">
        <v>75215.5</v>
      </c>
    </row>
    <row r="80" spans="1:7">
      <c r="A80" s="54" t="s">
        <v>750</v>
      </c>
      <c r="B80">
        <v>9</v>
      </c>
      <c r="C80" s="47"/>
      <c r="D80" s="47"/>
      <c r="E80" s="47">
        <v>72910.399999999994</v>
      </c>
      <c r="F80" s="47">
        <v>69031.961540000004</v>
      </c>
      <c r="G80" s="47"/>
    </row>
    <row r="81" spans="1:7">
      <c r="A81" s="54" t="s">
        <v>755</v>
      </c>
      <c r="B81">
        <v>78.099999999999994</v>
      </c>
      <c r="C81" s="47">
        <v>63053.008399999999</v>
      </c>
      <c r="D81" s="47">
        <v>61005.593500000003</v>
      </c>
      <c r="E81" s="47">
        <v>67027.392940000005</v>
      </c>
      <c r="F81" s="47">
        <v>57028.138319999998</v>
      </c>
      <c r="G81" s="47">
        <v>69124.378379999995</v>
      </c>
    </row>
    <row r="82" spans="1:7" s="32" customFormat="1">
      <c r="A82" s="61" t="s">
        <v>799</v>
      </c>
      <c r="B82" s="32">
        <v>78.8</v>
      </c>
      <c r="C82" s="52">
        <v>57876.714290000004</v>
      </c>
      <c r="D82" s="52">
        <v>54167.722220000003</v>
      </c>
      <c r="E82" s="52">
        <v>67325.275859999994</v>
      </c>
      <c r="F82" s="52">
        <v>65066.19672</v>
      </c>
      <c r="G82" s="52">
        <v>78647.166670000006</v>
      </c>
    </row>
    <row r="83" spans="1:7">
      <c r="A83" s="54" t="s">
        <v>804</v>
      </c>
      <c r="B83">
        <v>19.600000000000001</v>
      </c>
      <c r="C83" s="47">
        <v>65502.42308</v>
      </c>
      <c r="D83" s="47">
        <v>67875.708329999994</v>
      </c>
      <c r="E83" s="47">
        <v>64718.372089999997</v>
      </c>
      <c r="F83" s="47">
        <v>61794.183669999999</v>
      </c>
      <c r="G83" s="47">
        <v>63267.75</v>
      </c>
    </row>
    <row r="84" spans="1:7">
      <c r="A84" s="54" t="s">
        <v>812</v>
      </c>
      <c r="B84">
        <v>17.7</v>
      </c>
      <c r="C84" s="47">
        <v>70745.347829999999</v>
      </c>
      <c r="D84" s="47">
        <v>71523.08</v>
      </c>
      <c r="E84" s="47">
        <v>75974.724140000006</v>
      </c>
      <c r="F84" s="47">
        <v>74651.945049999995</v>
      </c>
      <c r="G84" s="47">
        <v>57425.666669999999</v>
      </c>
    </row>
    <row r="85" spans="1:7">
      <c r="A85" s="54" t="s">
        <v>821</v>
      </c>
      <c r="B85">
        <v>6.7</v>
      </c>
      <c r="C85" s="47">
        <v>69254.114289999998</v>
      </c>
      <c r="D85" s="47">
        <v>66926.285709999996</v>
      </c>
      <c r="E85" s="47">
        <v>77832.5</v>
      </c>
      <c r="F85" s="47">
        <v>71665.017240000001</v>
      </c>
      <c r="G85" s="47">
        <v>75753</v>
      </c>
    </row>
    <row r="86" spans="1:7">
      <c r="A86" s="54" t="s">
        <v>831</v>
      </c>
      <c r="B86">
        <v>14</v>
      </c>
      <c r="C86" s="47"/>
      <c r="D86" s="47"/>
      <c r="E86" s="47">
        <v>67005</v>
      </c>
      <c r="F86" s="47">
        <v>72357.75</v>
      </c>
      <c r="G86" s="47">
        <v>56685</v>
      </c>
    </row>
    <row r="87" spans="1:7">
      <c r="A87" s="54" t="s">
        <v>835</v>
      </c>
      <c r="B87">
        <v>14.1</v>
      </c>
      <c r="C87" s="47">
        <v>71652.923079999993</v>
      </c>
      <c r="D87" s="47">
        <v>58228.85714</v>
      </c>
      <c r="E87" s="47">
        <v>64026.04</v>
      </c>
      <c r="F87" s="47">
        <v>65674.690480000005</v>
      </c>
      <c r="G87" s="47">
        <v>71474.75</v>
      </c>
    </row>
    <row r="88" spans="1:7">
      <c r="A88" s="54" t="s">
        <v>841</v>
      </c>
      <c r="B88">
        <v>23.2</v>
      </c>
      <c r="C88" s="47">
        <v>52856.5</v>
      </c>
      <c r="D88" s="47">
        <v>66773.5</v>
      </c>
      <c r="E88" s="47">
        <v>77924</v>
      </c>
      <c r="F88" s="47">
        <v>64899.538460000003</v>
      </c>
      <c r="G88" s="47"/>
    </row>
    <row r="89" spans="1:7">
      <c r="A89" s="54" t="s">
        <v>844</v>
      </c>
      <c r="B89">
        <v>13.2</v>
      </c>
      <c r="C89" s="47">
        <v>64406.571430000004</v>
      </c>
      <c r="D89" s="47">
        <v>66977.260869999998</v>
      </c>
      <c r="E89" s="47">
        <v>76481.695649999994</v>
      </c>
      <c r="F89" s="47">
        <v>62821.712500000001</v>
      </c>
      <c r="G89" s="47">
        <v>76693.399999999994</v>
      </c>
    </row>
    <row r="90" spans="1:7">
      <c r="A90" s="54" t="s">
        <v>852</v>
      </c>
      <c r="B90">
        <v>17.7</v>
      </c>
      <c r="C90" s="47">
        <v>70919.666670000006</v>
      </c>
      <c r="D90" s="47">
        <v>67181.5</v>
      </c>
      <c r="E90" s="47">
        <v>65239.5</v>
      </c>
      <c r="F90" s="47">
        <v>63143.555560000001</v>
      </c>
      <c r="G90" s="47">
        <v>80350</v>
      </c>
    </row>
    <row r="91" spans="1:7">
      <c r="A91" s="54" t="s">
        <v>857</v>
      </c>
      <c r="B91">
        <v>47.3</v>
      </c>
      <c r="C91" s="49">
        <v>85032.701749999993</v>
      </c>
      <c r="D91" s="49">
        <v>84959.603449999995</v>
      </c>
      <c r="E91" s="47">
        <v>88147.818180000002</v>
      </c>
      <c r="F91" s="49">
        <v>86303.940239999996</v>
      </c>
      <c r="G91" s="49">
        <v>90266</v>
      </c>
    </row>
    <row r="92" spans="1:7">
      <c r="A92" s="54" t="s">
        <v>880</v>
      </c>
      <c r="B92">
        <v>69.8</v>
      </c>
      <c r="C92" s="47">
        <v>73550.692309999999</v>
      </c>
      <c r="D92" s="47">
        <v>70536.384619999997</v>
      </c>
      <c r="E92" s="49">
        <v>66340.777780000004</v>
      </c>
      <c r="F92" s="47">
        <v>61597.725709999999</v>
      </c>
      <c r="G92" s="47">
        <v>67909</v>
      </c>
    </row>
    <row r="93" spans="1:7">
      <c r="A93" s="54" t="s">
        <v>895</v>
      </c>
      <c r="B93">
        <v>17.3</v>
      </c>
      <c r="C93" s="47">
        <v>66537.399999999994</v>
      </c>
      <c r="D93" s="47">
        <v>60816.4</v>
      </c>
      <c r="E93" s="47">
        <v>59038.238100000002</v>
      </c>
      <c r="F93" s="47">
        <v>59674.97436</v>
      </c>
      <c r="G93" s="47"/>
    </row>
    <row r="94" spans="1:7">
      <c r="A94" s="54" t="s">
        <v>900</v>
      </c>
      <c r="B94">
        <v>4.3</v>
      </c>
      <c r="C94" s="47"/>
      <c r="D94" s="47"/>
      <c r="E94" s="47">
        <v>72252.222219999996</v>
      </c>
      <c r="F94" s="47">
        <v>66081.666670000006</v>
      </c>
      <c r="G94" s="47">
        <v>56560</v>
      </c>
    </row>
    <row r="95" spans="1:7">
      <c r="A95" s="54" t="s">
        <v>906</v>
      </c>
      <c r="B95">
        <v>7.3</v>
      </c>
      <c r="C95" s="47">
        <v>64561.916669999999</v>
      </c>
      <c r="D95" s="47">
        <v>63616.363640000003</v>
      </c>
      <c r="E95" s="47">
        <v>65157.222220000003</v>
      </c>
      <c r="F95" s="47">
        <v>62532.023260000002</v>
      </c>
      <c r="G95" s="47"/>
    </row>
    <row r="96" spans="1:7">
      <c r="A96" s="54" t="s">
        <v>914</v>
      </c>
      <c r="B96">
        <v>44.6</v>
      </c>
      <c r="C96" s="47">
        <v>57693.272729999997</v>
      </c>
      <c r="D96" s="47">
        <v>61313.14286</v>
      </c>
      <c r="E96" s="47">
        <v>62016.133329999997</v>
      </c>
      <c r="F96" s="47">
        <v>61979.466670000002</v>
      </c>
      <c r="G96" s="47">
        <v>68566.166670000006</v>
      </c>
    </row>
    <row r="97" spans="1:7">
      <c r="A97" s="54" t="s">
        <v>921</v>
      </c>
      <c r="B97">
        <v>26.5</v>
      </c>
      <c r="C97" s="47">
        <v>57087.058819999998</v>
      </c>
      <c r="D97" s="47">
        <v>66040.857139999993</v>
      </c>
      <c r="E97" s="47">
        <v>64635.538460000003</v>
      </c>
      <c r="F97" s="47">
        <v>60679.193550000004</v>
      </c>
      <c r="G97" s="47">
        <v>38580</v>
      </c>
    </row>
    <row r="98" spans="1:7">
      <c r="A98" s="54" t="s">
        <v>928</v>
      </c>
      <c r="B98">
        <v>26.6</v>
      </c>
      <c r="C98" s="47">
        <v>64807.25</v>
      </c>
      <c r="D98" s="47">
        <v>59941.833330000001</v>
      </c>
      <c r="E98" s="47">
        <v>58350.625</v>
      </c>
      <c r="F98" s="47">
        <v>66023.921050000004</v>
      </c>
      <c r="G98" s="47">
        <v>64657</v>
      </c>
    </row>
    <row r="99" spans="1:7">
      <c r="A99" s="54" t="s">
        <v>934</v>
      </c>
      <c r="B99">
        <v>14.4</v>
      </c>
      <c r="C99" s="49">
        <v>72529</v>
      </c>
      <c r="D99" s="49">
        <v>49596.5</v>
      </c>
      <c r="E99" s="47">
        <v>64022.75</v>
      </c>
      <c r="F99" s="49">
        <v>59995.1875</v>
      </c>
      <c r="G99" s="49"/>
    </row>
    <row r="100" spans="1:7">
      <c r="A100" s="54" t="s">
        <v>937</v>
      </c>
      <c r="B100">
        <v>17</v>
      </c>
      <c r="C100" s="47">
        <v>72341.857139999993</v>
      </c>
      <c r="D100" s="47">
        <v>67777.571429999996</v>
      </c>
      <c r="E100" s="49">
        <v>71102.666670000006</v>
      </c>
      <c r="F100" s="47">
        <v>60575.230770000002</v>
      </c>
      <c r="G100" s="47">
        <v>71589.333329999994</v>
      </c>
    </row>
    <row r="101" spans="1:7">
      <c r="A101" s="54" t="s">
        <v>944</v>
      </c>
      <c r="B101">
        <v>18.399999999999999</v>
      </c>
      <c r="C101" s="47">
        <v>54636</v>
      </c>
      <c r="D101" s="47">
        <v>77315</v>
      </c>
      <c r="E101" s="47">
        <v>72721.8</v>
      </c>
      <c r="F101" s="47">
        <v>68788.666670000006</v>
      </c>
      <c r="G101" s="47"/>
    </row>
    <row r="102" spans="1:7">
      <c r="A102" s="54" t="s">
        <v>948</v>
      </c>
      <c r="B102">
        <v>56.8</v>
      </c>
      <c r="C102" s="49">
        <v>62709</v>
      </c>
      <c r="D102" s="49">
        <v>60929.375</v>
      </c>
      <c r="E102" s="47">
        <v>64593</v>
      </c>
      <c r="F102" s="49">
        <v>63461.366670000003</v>
      </c>
      <c r="G102" s="47">
        <v>69244</v>
      </c>
    </row>
    <row r="103" spans="1:7">
      <c r="A103" s="54" t="s">
        <v>953</v>
      </c>
      <c r="B103">
        <v>4.2</v>
      </c>
      <c r="C103" s="47">
        <v>95847.5</v>
      </c>
      <c r="D103" s="47">
        <v>83634.888890000002</v>
      </c>
      <c r="E103" s="47">
        <v>75213.133329999997</v>
      </c>
      <c r="F103" s="47">
        <v>85700.266669999997</v>
      </c>
      <c r="G103" s="49">
        <v>83865.5</v>
      </c>
    </row>
    <row r="104" spans="1:7">
      <c r="A104" s="54" t="s">
        <v>1049</v>
      </c>
      <c r="B104">
        <v>2.9</v>
      </c>
      <c r="C104" s="47">
        <v>82798.421050000004</v>
      </c>
      <c r="D104" s="47">
        <v>76218.181819999998</v>
      </c>
      <c r="E104" s="47">
        <v>73557.90625</v>
      </c>
      <c r="F104" s="47">
        <v>77535.5</v>
      </c>
      <c r="G104" s="47">
        <v>80642</v>
      </c>
    </row>
    <row r="105" spans="1:7">
      <c r="A105" s="54" t="s">
        <v>1060</v>
      </c>
      <c r="B105">
        <v>7.9</v>
      </c>
      <c r="C105" s="47">
        <v>77614.2</v>
      </c>
      <c r="D105" s="47">
        <v>75047.928570000004</v>
      </c>
      <c r="E105" s="47">
        <v>69824.333329999994</v>
      </c>
      <c r="F105" s="47">
        <v>69857.175440000006</v>
      </c>
      <c r="G105" s="47">
        <v>64339</v>
      </c>
    </row>
    <row r="106" spans="1:7">
      <c r="A106" s="54" t="s">
        <v>1066</v>
      </c>
      <c r="B106">
        <v>11.4</v>
      </c>
      <c r="C106" s="47">
        <v>57132.333330000001</v>
      </c>
      <c r="D106" s="47">
        <v>62111.333330000001</v>
      </c>
      <c r="E106" s="47">
        <v>70844</v>
      </c>
      <c r="F106" s="47">
        <v>68285.75</v>
      </c>
      <c r="G106" s="47"/>
    </row>
    <row r="107" spans="1:7">
      <c r="A107" s="54" t="s">
        <v>1069</v>
      </c>
      <c r="B107">
        <v>12.6</v>
      </c>
      <c r="C107" s="47">
        <v>73093</v>
      </c>
      <c r="D107" s="47">
        <v>59255</v>
      </c>
      <c r="E107" s="47">
        <v>79899.5</v>
      </c>
      <c r="F107" s="47">
        <v>71011.125</v>
      </c>
      <c r="G107" s="47"/>
    </row>
    <row r="108" spans="1:7">
      <c r="A108" s="54" t="s">
        <v>1072</v>
      </c>
      <c r="B108">
        <v>19.7</v>
      </c>
      <c r="C108" s="47"/>
      <c r="D108" s="47"/>
      <c r="E108" s="47">
        <v>59523.333330000001</v>
      </c>
      <c r="F108" s="47">
        <v>60149.777779999997</v>
      </c>
      <c r="G108" s="47"/>
    </row>
    <row r="109" spans="1:7">
      <c r="A109" s="54" t="s">
        <v>1074</v>
      </c>
      <c r="B109">
        <v>26.1</v>
      </c>
      <c r="C109" s="47">
        <v>74345.076920000007</v>
      </c>
      <c r="D109" s="47">
        <v>66450.846149999998</v>
      </c>
      <c r="E109" s="47">
        <v>69717.1875</v>
      </c>
      <c r="F109" s="47">
        <v>61841.415090000002</v>
      </c>
      <c r="G109" s="49">
        <v>74172.5</v>
      </c>
    </row>
    <row r="110" spans="1:7">
      <c r="A110" s="54" t="s">
        <v>1080</v>
      </c>
      <c r="B110">
        <v>21.3</v>
      </c>
      <c r="C110" s="49">
        <v>44094</v>
      </c>
      <c r="D110" s="49">
        <v>81583</v>
      </c>
      <c r="E110" s="49">
        <v>71525.333329999994</v>
      </c>
      <c r="F110" s="49">
        <v>63562.625</v>
      </c>
      <c r="G110" s="47"/>
    </row>
    <row r="111" spans="1:7">
      <c r="A111" s="54" t="s">
        <v>1083</v>
      </c>
      <c r="B111">
        <v>20.8</v>
      </c>
      <c r="C111" s="47">
        <v>73509.100000000006</v>
      </c>
      <c r="D111" s="47">
        <v>74502.107139999993</v>
      </c>
      <c r="E111" s="47">
        <v>74795.452380000002</v>
      </c>
      <c r="F111" s="47">
        <v>71334.813559999995</v>
      </c>
      <c r="G111" s="47">
        <v>97757</v>
      </c>
    </row>
    <row r="112" spans="1:7">
      <c r="A112" s="54" t="s">
        <v>1092</v>
      </c>
      <c r="B112">
        <v>7</v>
      </c>
      <c r="C112" s="47">
        <v>94854</v>
      </c>
      <c r="D112" s="47">
        <v>67600.75</v>
      </c>
      <c r="E112" s="47">
        <v>69372.5</v>
      </c>
      <c r="F112" s="47">
        <v>70062.857139999993</v>
      </c>
      <c r="G112" s="49"/>
    </row>
    <row r="113" spans="1:7">
      <c r="A113" s="54" t="s">
        <v>1097</v>
      </c>
      <c r="B113">
        <v>8.3000000000000007</v>
      </c>
      <c r="C113" s="47">
        <v>80115.666670000006</v>
      </c>
      <c r="D113" s="47">
        <v>64299.869570000003</v>
      </c>
      <c r="E113" s="47">
        <v>74451.15625</v>
      </c>
      <c r="F113" s="47">
        <v>73906.372730000003</v>
      </c>
      <c r="G113" s="47">
        <v>81573.666670000006</v>
      </c>
    </row>
    <row r="114" spans="1:7">
      <c r="A114" s="54" t="s">
        <v>1106</v>
      </c>
      <c r="B114">
        <v>6.3</v>
      </c>
      <c r="C114" s="47">
        <v>70648.333329999994</v>
      </c>
      <c r="D114" s="47">
        <v>63835.727270000003</v>
      </c>
      <c r="E114" s="47">
        <v>61984.352939999997</v>
      </c>
      <c r="F114" s="47">
        <v>63220.06061</v>
      </c>
      <c r="G114" s="47">
        <v>53233</v>
      </c>
    </row>
    <row r="115" spans="1:7">
      <c r="A115" s="54" t="s">
        <v>1119</v>
      </c>
      <c r="B115">
        <v>14.3</v>
      </c>
      <c r="C115" s="47">
        <v>76625.600000000006</v>
      </c>
      <c r="D115" s="47">
        <v>75411.178570000004</v>
      </c>
      <c r="E115" s="47">
        <v>72045.899999999994</v>
      </c>
      <c r="F115" s="47">
        <v>73416.45</v>
      </c>
      <c r="G115" s="47">
        <v>87268.142860000007</v>
      </c>
    </row>
    <row r="116" spans="1:7">
      <c r="A116" s="54" t="s">
        <v>1111</v>
      </c>
      <c r="B116">
        <v>11</v>
      </c>
      <c r="C116" s="47">
        <v>71222.914290000001</v>
      </c>
      <c r="D116" s="47">
        <v>65329.157890000002</v>
      </c>
      <c r="E116" s="47">
        <v>65905.166670000006</v>
      </c>
      <c r="F116" s="47">
        <v>62404.014179999998</v>
      </c>
      <c r="G116" s="47">
        <v>59307.125</v>
      </c>
    </row>
    <row r="117" spans="1:7">
      <c r="A117" s="54" t="s">
        <v>1130</v>
      </c>
      <c r="B117">
        <v>41.4</v>
      </c>
      <c r="C117" s="47">
        <v>55234</v>
      </c>
      <c r="D117" s="47">
        <v>40056</v>
      </c>
      <c r="E117" s="49">
        <v>60123</v>
      </c>
      <c r="F117" s="47">
        <v>53460.375</v>
      </c>
      <c r="G117" s="49">
        <v>61048</v>
      </c>
    </row>
    <row r="118" spans="1:7">
      <c r="A118" s="54" t="s">
        <v>1133</v>
      </c>
      <c r="B118">
        <v>29</v>
      </c>
      <c r="C118" s="49">
        <v>57267.181819999998</v>
      </c>
      <c r="D118" s="49">
        <v>61751.363640000003</v>
      </c>
      <c r="E118" s="47">
        <v>65217.294119999999</v>
      </c>
      <c r="F118" s="49">
        <v>63758.35</v>
      </c>
      <c r="G118" s="47">
        <v>70477</v>
      </c>
    </row>
    <row r="119" spans="1:7">
      <c r="A119" s="54" t="s">
        <v>1142</v>
      </c>
      <c r="B119">
        <v>50.1</v>
      </c>
      <c r="C119" s="47">
        <v>75242.340909999999</v>
      </c>
      <c r="D119" s="47">
        <v>76807.516130000004</v>
      </c>
      <c r="E119" s="47">
        <v>83805.483330000003</v>
      </c>
      <c r="F119" s="47">
        <v>79305.438959999999</v>
      </c>
      <c r="G119" s="47">
        <v>88077.06452</v>
      </c>
    </row>
    <row r="120" spans="1:7">
      <c r="A120" s="54" t="s">
        <v>1165</v>
      </c>
      <c r="B120">
        <v>35.5</v>
      </c>
      <c r="C120" s="47">
        <v>48040</v>
      </c>
      <c r="D120" s="47">
        <v>51723</v>
      </c>
      <c r="E120" s="49">
        <v>68996.800000000003</v>
      </c>
      <c r="F120" s="47">
        <v>51098.304349999999</v>
      </c>
      <c r="G120" s="49">
        <v>46315</v>
      </c>
    </row>
    <row r="121" spans="1:7">
      <c r="A121" s="54" t="s">
        <v>1168</v>
      </c>
      <c r="B121">
        <v>19.2</v>
      </c>
      <c r="C121" s="49">
        <v>65792.230769999995</v>
      </c>
      <c r="D121" s="49">
        <v>58052.5625</v>
      </c>
      <c r="E121" s="47">
        <v>63026.057139999997</v>
      </c>
      <c r="F121" s="49">
        <v>66469.888890000002</v>
      </c>
      <c r="G121" s="47">
        <v>58403.8</v>
      </c>
    </row>
    <row r="122" spans="1:7">
      <c r="A122" s="54" t="s">
        <v>1175</v>
      </c>
      <c r="B122">
        <v>42.8</v>
      </c>
      <c r="C122" s="47">
        <v>80686.785709999996</v>
      </c>
      <c r="D122" s="47">
        <v>74727.363639999996</v>
      </c>
      <c r="E122" s="47">
        <v>76724.404259999996</v>
      </c>
      <c r="F122" s="47">
        <v>70692.039550000001</v>
      </c>
      <c r="G122" s="47">
        <v>80811.166670000006</v>
      </c>
    </row>
    <row r="123" spans="1:7">
      <c r="A123" s="54" t="s">
        <v>1190</v>
      </c>
      <c r="B123">
        <v>10.9</v>
      </c>
      <c r="C123" s="47">
        <v>75256.93333</v>
      </c>
      <c r="D123" s="47">
        <v>75392.647060000003</v>
      </c>
      <c r="E123" s="47">
        <v>70309.833329999994</v>
      </c>
      <c r="F123" s="47">
        <v>66690.391300000003</v>
      </c>
      <c r="G123" s="47">
        <v>88850</v>
      </c>
    </row>
    <row r="124" spans="1:7">
      <c r="A124" s="54" t="s">
        <v>1196</v>
      </c>
      <c r="B124">
        <v>14.1</v>
      </c>
      <c r="C124" s="47">
        <v>50989.666669999999</v>
      </c>
      <c r="D124" s="47">
        <v>56674.375</v>
      </c>
      <c r="E124" s="47">
        <v>64364.555560000001</v>
      </c>
      <c r="F124" s="47">
        <v>65350.178569999996</v>
      </c>
      <c r="G124" s="47">
        <v>86156</v>
      </c>
    </row>
    <row r="125" spans="1:7">
      <c r="A125" s="54" t="s">
        <v>1200</v>
      </c>
      <c r="B125">
        <v>29.5</v>
      </c>
      <c r="C125" s="47">
        <v>55747.571430000004</v>
      </c>
      <c r="D125" s="47">
        <v>54624.625</v>
      </c>
      <c r="E125" s="47">
        <v>56647.555560000001</v>
      </c>
      <c r="F125" s="47">
        <v>57891</v>
      </c>
      <c r="G125" s="47">
        <v>34628</v>
      </c>
    </row>
    <row r="126" spans="1:7">
      <c r="A126" s="54" t="s">
        <v>1205</v>
      </c>
      <c r="B126">
        <v>5.5</v>
      </c>
      <c r="C126" s="47">
        <v>71232.333329999994</v>
      </c>
      <c r="D126" s="47">
        <v>62699.733330000003</v>
      </c>
      <c r="E126" s="47">
        <v>69670.038459999996</v>
      </c>
      <c r="F126" s="47">
        <v>65013.028989999999</v>
      </c>
      <c r="G126" s="49">
        <v>46206</v>
      </c>
    </row>
    <row r="127" spans="1:7">
      <c r="A127" s="54" t="s">
        <v>1211</v>
      </c>
      <c r="B127">
        <v>46.9</v>
      </c>
      <c r="C127" s="47">
        <v>67038.347829999999</v>
      </c>
      <c r="D127" s="47">
        <v>67141.399999999994</v>
      </c>
      <c r="E127" s="47">
        <v>71631.813949999996</v>
      </c>
      <c r="F127" s="47">
        <v>64436.141510000001</v>
      </c>
      <c r="G127" s="47">
        <v>73578.5</v>
      </c>
    </row>
    <row r="128" spans="1:7">
      <c r="A128" s="54" t="s">
        <v>1222</v>
      </c>
      <c r="B128">
        <v>8.9</v>
      </c>
      <c r="C128" s="47">
        <v>73447.236839999998</v>
      </c>
      <c r="D128" s="47">
        <v>74631.513510000004</v>
      </c>
      <c r="E128" s="47">
        <v>73689.129629999996</v>
      </c>
      <c r="F128" s="47">
        <v>75728.972410000002</v>
      </c>
      <c r="G128" s="47">
        <v>85503.875</v>
      </c>
    </row>
    <row r="129" spans="1:7">
      <c r="A129" s="54" t="s">
        <v>1250</v>
      </c>
      <c r="B129">
        <v>4.2</v>
      </c>
      <c r="C129" s="47">
        <v>55475</v>
      </c>
      <c r="D129" s="47"/>
      <c r="E129" s="47">
        <v>71119</v>
      </c>
      <c r="F129" s="47">
        <v>64501.75</v>
      </c>
      <c r="G129" s="48"/>
    </row>
    <row r="130" spans="1:7">
      <c r="A130" s="54" t="s">
        <v>1253</v>
      </c>
      <c r="B130">
        <v>36.6</v>
      </c>
      <c r="C130" s="49">
        <v>63425.5</v>
      </c>
      <c r="D130" s="49">
        <v>61765.1</v>
      </c>
      <c r="E130" s="49">
        <v>65830.560979999995</v>
      </c>
      <c r="F130" s="49">
        <v>65274.376620000003</v>
      </c>
      <c r="G130" s="49">
        <v>65597.333329999994</v>
      </c>
    </row>
    <row r="131" spans="1:7">
      <c r="A131" s="54" t="s">
        <v>1261</v>
      </c>
      <c r="B131">
        <v>24.4</v>
      </c>
      <c r="C131" s="47">
        <v>71157</v>
      </c>
      <c r="D131" s="47">
        <v>71157</v>
      </c>
      <c r="E131" s="47">
        <v>52673.333330000001</v>
      </c>
      <c r="F131" s="47">
        <v>54330.8125</v>
      </c>
      <c r="G131" s="47"/>
    </row>
    <row r="132" spans="1:7">
      <c r="A132" s="54" t="s">
        <v>1264</v>
      </c>
      <c r="B132">
        <v>17.600000000000001</v>
      </c>
      <c r="C132" s="47">
        <v>76050.085709999999</v>
      </c>
      <c r="D132" s="47">
        <v>68062.61765</v>
      </c>
      <c r="E132" s="47">
        <v>70800.06667</v>
      </c>
      <c r="F132" s="47">
        <v>71247.613639999996</v>
      </c>
      <c r="G132" s="47">
        <v>77818.6875</v>
      </c>
    </row>
    <row r="133" spans="1:7">
      <c r="A133" s="54" t="s">
        <v>1277</v>
      </c>
      <c r="B133">
        <v>81</v>
      </c>
      <c r="C133" s="47">
        <v>61775.060980000002</v>
      </c>
      <c r="D133" s="47">
        <v>56797.839079999998</v>
      </c>
      <c r="E133" s="47">
        <v>63261.994189999998</v>
      </c>
      <c r="F133" s="47">
        <v>60025.008909999997</v>
      </c>
      <c r="G133" s="47">
        <v>58411.730770000002</v>
      </c>
    </row>
    <row r="134" spans="1:7">
      <c r="A134" s="54" t="s">
        <v>1307</v>
      </c>
      <c r="B134">
        <v>15.9</v>
      </c>
      <c r="C134" s="47">
        <v>79572.5</v>
      </c>
      <c r="D134" s="47">
        <v>75099.842109999998</v>
      </c>
      <c r="E134" s="47">
        <v>80999.692309999999</v>
      </c>
      <c r="F134" s="47">
        <v>80811.473679999996</v>
      </c>
      <c r="G134" s="47">
        <v>84634.25</v>
      </c>
    </row>
    <row r="135" spans="1:7">
      <c r="A135" s="54" t="s">
        <v>1314</v>
      </c>
      <c r="B135">
        <v>20.6</v>
      </c>
      <c r="C135" s="47">
        <v>68388.733330000003</v>
      </c>
      <c r="D135" s="47">
        <v>62251.444439999999</v>
      </c>
      <c r="E135" s="47">
        <v>75212.821429999996</v>
      </c>
      <c r="F135" s="47">
        <v>66748.909090000001</v>
      </c>
      <c r="G135" s="47"/>
    </row>
    <row r="136" spans="1:7">
      <c r="A136" s="54" t="s">
        <v>1321</v>
      </c>
      <c r="B136">
        <v>20.2</v>
      </c>
      <c r="C136" s="47">
        <v>71768.944440000007</v>
      </c>
      <c r="D136" s="47">
        <v>68486.350879999998</v>
      </c>
      <c r="E136" s="51">
        <v>68140.731180000002</v>
      </c>
      <c r="F136" s="47">
        <v>67029.810339999996</v>
      </c>
      <c r="G136" s="47">
        <v>69447.210529999997</v>
      </c>
    </row>
    <row r="137" spans="1:7">
      <c r="A137" s="54" t="s">
        <v>1338</v>
      </c>
      <c r="B137">
        <v>51.1</v>
      </c>
      <c r="C137" s="47">
        <v>62717.038460000003</v>
      </c>
      <c r="D137" s="47">
        <v>62886.84</v>
      </c>
      <c r="E137" s="47">
        <v>67334.279410000003</v>
      </c>
      <c r="F137" s="47">
        <v>59893.740510000003</v>
      </c>
      <c r="G137" s="47">
        <v>69691.285709999996</v>
      </c>
    </row>
    <row r="138" spans="1:7">
      <c r="A138" s="54" t="s">
        <v>1348</v>
      </c>
      <c r="B138">
        <v>12.7</v>
      </c>
      <c r="C138" s="49">
        <v>66055.75</v>
      </c>
      <c r="D138" s="49">
        <v>60376.625</v>
      </c>
      <c r="E138" s="49">
        <v>62592.545449999998</v>
      </c>
      <c r="F138" s="49">
        <v>66538.428570000004</v>
      </c>
      <c r="G138" s="49"/>
    </row>
    <row r="139" spans="1:7">
      <c r="A139" s="54" t="s">
        <v>1353</v>
      </c>
      <c r="B139">
        <v>1.5</v>
      </c>
      <c r="C139" s="47">
        <v>82416.125</v>
      </c>
      <c r="D139" s="47">
        <v>79802.222219999996</v>
      </c>
      <c r="E139" s="47">
        <v>87324.909090000001</v>
      </c>
      <c r="F139" s="47">
        <v>82261.954549999995</v>
      </c>
      <c r="G139" s="47">
        <v>62436</v>
      </c>
    </row>
    <row r="140" spans="1:7">
      <c r="A140" s="54" t="s">
        <v>1359</v>
      </c>
      <c r="B140">
        <v>3.7</v>
      </c>
      <c r="C140" s="47">
        <v>76499.538459999996</v>
      </c>
      <c r="D140" s="47">
        <v>80557.736839999998</v>
      </c>
      <c r="E140" s="52">
        <v>83820.122449999995</v>
      </c>
      <c r="F140" s="47">
        <v>77229.81452</v>
      </c>
      <c r="G140" s="47">
        <v>95216.75</v>
      </c>
    </row>
    <row r="141" spans="1:7">
      <c r="A141" s="54" t="s">
        <v>1370</v>
      </c>
      <c r="B141">
        <v>19.5</v>
      </c>
      <c r="C141" s="47">
        <v>74911.684210000007</v>
      </c>
      <c r="D141" s="47">
        <v>76808.555559999993</v>
      </c>
      <c r="E141" s="47">
        <v>79282.045450000005</v>
      </c>
      <c r="F141" s="47">
        <v>73342.276599999997</v>
      </c>
      <c r="G141" s="47">
        <v>76475.75</v>
      </c>
    </row>
    <row r="142" spans="1:7">
      <c r="A142" s="54" t="s">
        <v>1379</v>
      </c>
      <c r="B142">
        <v>14.8</v>
      </c>
      <c r="C142" s="47">
        <v>75817</v>
      </c>
      <c r="D142" s="47">
        <v>62969.666669999999</v>
      </c>
      <c r="E142" s="47">
        <v>74311.600000000006</v>
      </c>
      <c r="F142" s="47">
        <v>61235</v>
      </c>
      <c r="G142" s="47"/>
    </row>
    <row r="143" spans="1:7">
      <c r="A143" s="54" t="s">
        <v>1382</v>
      </c>
      <c r="B143">
        <v>1.8</v>
      </c>
      <c r="C143" s="47">
        <v>88831.32</v>
      </c>
      <c r="D143" s="47">
        <v>79305.809519999995</v>
      </c>
      <c r="E143" s="47">
        <v>91991.964290000004</v>
      </c>
      <c r="F143" s="47">
        <v>82251.714290000004</v>
      </c>
      <c r="G143" s="47">
        <v>88812</v>
      </c>
    </row>
    <row r="144" spans="1:7">
      <c r="A144" s="54" t="s">
        <v>1387</v>
      </c>
      <c r="B144">
        <v>60.6</v>
      </c>
      <c r="C144" s="49"/>
      <c r="D144" s="49"/>
      <c r="E144" s="49">
        <v>62546.444439999999</v>
      </c>
      <c r="F144" s="49">
        <v>71806.806450000004</v>
      </c>
      <c r="G144" s="49">
        <v>70722</v>
      </c>
    </row>
    <row r="145" spans="1:7">
      <c r="A145" s="54" t="s">
        <v>1392</v>
      </c>
      <c r="B145">
        <v>76.099999999999994</v>
      </c>
      <c r="C145" s="47">
        <v>67235.615380000003</v>
      </c>
      <c r="D145" s="47">
        <v>49883.444439999999</v>
      </c>
      <c r="E145" s="47">
        <v>61097.277779999997</v>
      </c>
      <c r="F145" s="47">
        <v>57485.359550000001</v>
      </c>
      <c r="G145" s="47">
        <v>59906.428569999996</v>
      </c>
    </row>
    <row r="146" spans="1:7">
      <c r="A146" s="54" t="s">
        <v>1401</v>
      </c>
      <c r="B146">
        <v>35.9</v>
      </c>
      <c r="C146" s="49">
        <v>66956</v>
      </c>
      <c r="D146" s="49">
        <v>73252.181819999998</v>
      </c>
      <c r="E146" s="49">
        <v>77255.352939999997</v>
      </c>
      <c r="F146" s="49">
        <v>72184.636360000004</v>
      </c>
      <c r="G146" s="49">
        <v>83743</v>
      </c>
    </row>
    <row r="147" spans="1:7">
      <c r="A147" s="54" t="s">
        <v>1406</v>
      </c>
      <c r="B147">
        <v>34.299999999999997</v>
      </c>
      <c r="C147" s="47">
        <v>63382.166669999999</v>
      </c>
      <c r="D147" s="47">
        <v>65135.344830000002</v>
      </c>
      <c r="E147" s="47">
        <v>63146.333330000001</v>
      </c>
      <c r="F147" s="47">
        <v>66086.383560000002</v>
      </c>
      <c r="G147" s="47">
        <v>66178.375</v>
      </c>
    </row>
    <row r="148" spans="1:7">
      <c r="A148" s="54" t="s">
        <v>1414</v>
      </c>
      <c r="B148">
        <v>21.6</v>
      </c>
      <c r="C148" s="49">
        <v>73297.5</v>
      </c>
      <c r="D148" s="49">
        <v>62642.07692</v>
      </c>
      <c r="E148" s="49">
        <v>64187.095240000002</v>
      </c>
      <c r="F148" s="49">
        <v>64875.694920000002</v>
      </c>
      <c r="G148" s="49">
        <v>79081.5</v>
      </c>
    </row>
    <row r="149" spans="1:7">
      <c r="A149" s="54" t="s">
        <v>1421</v>
      </c>
      <c r="B149">
        <v>5.5</v>
      </c>
      <c r="C149" s="47">
        <v>90858</v>
      </c>
      <c r="D149" s="47">
        <v>84004</v>
      </c>
      <c r="E149" s="47">
        <v>76306.428570000004</v>
      </c>
      <c r="F149" s="47">
        <v>74377.076920000007</v>
      </c>
      <c r="G149" s="47">
        <v>39941</v>
      </c>
    </row>
    <row r="150" spans="1:7">
      <c r="A150" s="54" t="s">
        <v>1426</v>
      </c>
      <c r="B150">
        <v>12</v>
      </c>
      <c r="C150" s="49">
        <v>71503</v>
      </c>
      <c r="D150" s="49">
        <v>56246.666669999999</v>
      </c>
      <c r="E150" s="49">
        <v>73330</v>
      </c>
      <c r="F150" s="49">
        <v>62030.352939999997</v>
      </c>
      <c r="G150" s="49">
        <v>62162</v>
      </c>
    </row>
    <row r="151" spans="1:7">
      <c r="A151" s="54" t="s">
        <v>957</v>
      </c>
      <c r="B151">
        <v>19.2</v>
      </c>
      <c r="C151" s="47">
        <v>63611.6</v>
      </c>
      <c r="D151" s="47">
        <v>73073.333329999994</v>
      </c>
      <c r="E151" s="49">
        <v>65346.666669999999</v>
      </c>
      <c r="F151" s="47"/>
      <c r="G151" s="47"/>
    </row>
    <row r="152" spans="1:7">
      <c r="A152" s="54" t="s">
        <v>960</v>
      </c>
      <c r="B152">
        <v>11.7</v>
      </c>
      <c r="C152" s="47">
        <v>70236.600000000006</v>
      </c>
      <c r="D152" s="47">
        <v>64325</v>
      </c>
      <c r="E152" s="47">
        <v>58211.8</v>
      </c>
      <c r="F152" s="47"/>
      <c r="G152" s="47">
        <v>46698.5</v>
      </c>
    </row>
    <row r="153" spans="1:7">
      <c r="A153" s="54" t="s">
        <v>964</v>
      </c>
      <c r="B153">
        <v>4.4000000000000004</v>
      </c>
      <c r="C153" s="47">
        <v>72919.419349999996</v>
      </c>
      <c r="D153" s="47">
        <v>70650.541670000006</v>
      </c>
      <c r="E153" s="47">
        <v>74454.588239999997</v>
      </c>
      <c r="F153" s="47"/>
      <c r="G153" s="47"/>
    </row>
    <row r="154" spans="1:7">
      <c r="A154" s="54" t="s">
        <v>969</v>
      </c>
      <c r="B154">
        <v>10.3</v>
      </c>
      <c r="C154" s="47">
        <v>69939.666670000006</v>
      </c>
      <c r="D154" s="47">
        <v>74816.2</v>
      </c>
      <c r="E154" s="47">
        <v>57637.777779999997</v>
      </c>
      <c r="F154" s="47">
        <v>58283.46875</v>
      </c>
      <c r="G154" s="47">
        <v>71177.666670000006</v>
      </c>
    </row>
    <row r="155" spans="1:7">
      <c r="A155" s="54" t="s">
        <v>975</v>
      </c>
      <c r="B155">
        <v>9.3000000000000007</v>
      </c>
      <c r="C155" s="49">
        <v>73815.181819999998</v>
      </c>
      <c r="D155" s="49">
        <v>65442.5</v>
      </c>
      <c r="E155" s="47">
        <v>72739.769230000005</v>
      </c>
      <c r="F155" s="49"/>
      <c r="G155" s="49">
        <v>60046</v>
      </c>
    </row>
    <row r="156" spans="1:7">
      <c r="A156" s="54" t="s">
        <v>979</v>
      </c>
      <c r="B156">
        <v>4.9000000000000004</v>
      </c>
      <c r="C156" s="47">
        <v>61446.3</v>
      </c>
      <c r="D156" s="47">
        <v>60070</v>
      </c>
      <c r="E156" s="49">
        <v>62075.227270000003</v>
      </c>
      <c r="F156" s="47"/>
      <c r="G156" s="47">
        <v>54208</v>
      </c>
    </row>
    <row r="157" spans="1:7">
      <c r="A157" s="54" t="s">
        <v>983</v>
      </c>
      <c r="B157">
        <v>3.6</v>
      </c>
      <c r="C157" s="47">
        <v>87908.230769999995</v>
      </c>
      <c r="D157" s="47">
        <v>79630.090909999999</v>
      </c>
      <c r="E157" s="47">
        <v>90063.222219999996</v>
      </c>
      <c r="F157" s="47"/>
      <c r="G157" s="47"/>
    </row>
    <row r="158" spans="1:7">
      <c r="A158" s="54" t="s">
        <v>986</v>
      </c>
      <c r="B158">
        <v>6.6</v>
      </c>
      <c r="C158" s="47">
        <v>61727.733330000003</v>
      </c>
      <c r="D158" s="47">
        <v>55067.470589999997</v>
      </c>
      <c r="E158" s="47">
        <v>71133.600000000006</v>
      </c>
      <c r="F158" s="47">
        <v>57875.982459999999</v>
      </c>
      <c r="G158" s="47">
        <v>53667</v>
      </c>
    </row>
    <row r="159" spans="1:7">
      <c r="A159" s="54" t="s">
        <v>992</v>
      </c>
      <c r="B159">
        <v>26.4</v>
      </c>
      <c r="C159" s="47">
        <v>59100.75</v>
      </c>
      <c r="D159" s="47">
        <v>50388.5</v>
      </c>
      <c r="E159" s="47">
        <v>61630.8</v>
      </c>
      <c r="F159" s="47"/>
      <c r="G159" s="47">
        <v>58757</v>
      </c>
    </row>
    <row r="160" spans="1:7">
      <c r="A160" s="54" t="s">
        <v>995</v>
      </c>
      <c r="B160">
        <v>8.1999999999999993</v>
      </c>
      <c r="C160" s="47">
        <v>67142.571429999996</v>
      </c>
      <c r="D160" s="47">
        <v>63408</v>
      </c>
      <c r="E160" s="47">
        <v>79164.5</v>
      </c>
      <c r="F160" s="47">
        <v>68476.95</v>
      </c>
      <c r="G160" s="47">
        <v>84642</v>
      </c>
    </row>
    <row r="161" spans="1:7">
      <c r="A161" s="54" t="s">
        <v>1002</v>
      </c>
      <c r="B161">
        <v>5.8</v>
      </c>
      <c r="C161" s="47">
        <v>67229.333329999994</v>
      </c>
      <c r="D161" s="47">
        <v>67601.899999999994</v>
      </c>
      <c r="E161" s="47">
        <v>64526.833330000001</v>
      </c>
      <c r="F161" s="47">
        <v>70185.979170000006</v>
      </c>
      <c r="G161" s="47">
        <v>78617.25</v>
      </c>
    </row>
    <row r="162" spans="1:7">
      <c r="A162" s="54" t="s">
        <v>1010</v>
      </c>
      <c r="B162">
        <v>5.8</v>
      </c>
      <c r="C162" s="47">
        <v>66303.538459999996</v>
      </c>
      <c r="D162" s="47">
        <v>65173.5</v>
      </c>
      <c r="E162" s="47">
        <v>70356.611109999998</v>
      </c>
      <c r="F162" s="47">
        <v>66914.095239999995</v>
      </c>
      <c r="G162" s="47">
        <v>61818.5</v>
      </c>
    </row>
    <row r="163" spans="1:7">
      <c r="A163" s="54" t="s">
        <v>1017</v>
      </c>
      <c r="B163">
        <v>5.3</v>
      </c>
      <c r="C163" s="47">
        <v>61470.869570000003</v>
      </c>
      <c r="D163" s="47">
        <v>55145.409090000001</v>
      </c>
      <c r="E163" s="47">
        <v>63879.447370000002</v>
      </c>
      <c r="F163" s="47">
        <v>60515.660190000002</v>
      </c>
      <c r="G163" s="47"/>
    </row>
    <row r="164" spans="1:7">
      <c r="A164" s="54" t="s">
        <v>1026</v>
      </c>
      <c r="B164">
        <v>14</v>
      </c>
      <c r="C164" s="47">
        <v>60960.85714</v>
      </c>
      <c r="D164" s="47">
        <v>66108.6875</v>
      </c>
      <c r="E164" s="47">
        <v>65810.666670000006</v>
      </c>
      <c r="F164" s="47">
        <v>62669.279999999999</v>
      </c>
      <c r="G164" s="47">
        <v>69127</v>
      </c>
    </row>
    <row r="165" spans="1:7">
      <c r="A165" s="54" t="s">
        <v>1033</v>
      </c>
      <c r="B165">
        <v>7.9</v>
      </c>
      <c r="C165" s="47">
        <v>62011.333330000001</v>
      </c>
      <c r="D165" s="47">
        <v>67160.133329999997</v>
      </c>
      <c r="E165" s="47">
        <v>64207.88235</v>
      </c>
      <c r="F165" s="47">
        <v>66589.419349999996</v>
      </c>
      <c r="G165" s="49">
        <v>76809.5</v>
      </c>
    </row>
    <row r="166" spans="1:7">
      <c r="A166" s="54" t="s">
        <v>1040</v>
      </c>
      <c r="B166">
        <v>6.6</v>
      </c>
      <c r="C166" s="49">
        <v>68020.555559999993</v>
      </c>
      <c r="D166" s="49">
        <v>67419.375</v>
      </c>
      <c r="E166" s="49">
        <v>73336.3125</v>
      </c>
      <c r="F166" s="49">
        <v>72250.162160000007</v>
      </c>
      <c r="G166" s="47"/>
    </row>
    <row r="167" spans="1:7">
      <c r="A167" s="54" t="s">
        <v>1046</v>
      </c>
      <c r="B167">
        <v>15.5</v>
      </c>
      <c r="C167" s="47">
        <v>71680.083329999994</v>
      </c>
      <c r="D167" s="47">
        <v>65609.785709999996</v>
      </c>
      <c r="E167" s="47">
        <v>71640.384619999997</v>
      </c>
      <c r="F167" s="47"/>
      <c r="G167" s="47">
        <v>67094</v>
      </c>
    </row>
    <row r="168" spans="1:7">
      <c r="A168" s="14" t="s">
        <v>1430</v>
      </c>
      <c r="C168" s="53">
        <v>70422.042560000002</v>
      </c>
      <c r="D168" s="53">
        <v>68087.30833</v>
      </c>
      <c r="E168" s="53">
        <v>70801.77708</v>
      </c>
      <c r="F168" s="53">
        <v>67944.377290000004</v>
      </c>
      <c r="G168" s="53">
        <v>72753.591490000006</v>
      </c>
    </row>
    <row r="177" spans="3:3">
      <c r="C177" t="s">
        <v>1574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sqref="A1:F167"/>
    </sheetView>
  </sheetViews>
  <sheetFormatPr baseColWidth="10" defaultRowHeight="15" x14ac:dyDescent="0"/>
  <cols>
    <col min="1" max="1" width="30.33203125" style="58" bestFit="1" customWidth="1"/>
    <col min="2" max="2" width="12.83203125" customWidth="1"/>
    <col min="3" max="4" width="17.1640625" style="58" bestFit="1" customWidth="1"/>
    <col min="5" max="5" width="24.33203125" style="58" bestFit="1" customWidth="1"/>
    <col min="6" max="6" width="26.6640625" style="58" bestFit="1" customWidth="1"/>
  </cols>
  <sheetData>
    <row r="1" spans="1:9">
      <c r="A1" s="55" t="s">
        <v>1699</v>
      </c>
      <c r="B1" s="40" t="s">
        <v>1575</v>
      </c>
      <c r="C1" s="55" t="s">
        <v>1703</v>
      </c>
      <c r="D1" s="55" t="s">
        <v>1704</v>
      </c>
      <c r="E1" s="55" t="s">
        <v>1705</v>
      </c>
      <c r="F1" s="55" t="s">
        <v>1706</v>
      </c>
    </row>
    <row r="2" spans="1:9">
      <c r="A2" s="60" t="s">
        <v>16</v>
      </c>
      <c r="B2">
        <v>14</v>
      </c>
      <c r="C2" s="56">
        <v>14</v>
      </c>
      <c r="D2" s="56">
        <v>16.666666666666668</v>
      </c>
      <c r="E2" s="57"/>
      <c r="F2" s="56" t="s">
        <v>1582</v>
      </c>
      <c r="G2" s="47" t="s">
        <v>1581</v>
      </c>
      <c r="I2" t="s">
        <v>1702</v>
      </c>
    </row>
    <row r="3" spans="1:9">
      <c r="A3" s="60" t="s">
        <v>19</v>
      </c>
      <c r="B3">
        <v>67.2</v>
      </c>
      <c r="C3" s="56">
        <v>17.600000000000001</v>
      </c>
      <c r="D3" s="56">
        <v>23.25</v>
      </c>
      <c r="E3" s="56">
        <v>18.399999999999999</v>
      </c>
      <c r="F3" s="56" t="s">
        <v>1583</v>
      </c>
      <c r="H3" s="47" t="s">
        <v>1574</v>
      </c>
    </row>
    <row r="4" spans="1:9">
      <c r="A4" s="60" t="s">
        <v>35</v>
      </c>
      <c r="B4">
        <v>33</v>
      </c>
      <c r="C4" s="56">
        <v>11.333333333333334</v>
      </c>
      <c r="D4" s="56">
        <v>10.666666666666666</v>
      </c>
      <c r="E4" s="56">
        <v>14.666666666666666</v>
      </c>
      <c r="F4" s="56" t="s">
        <v>1582</v>
      </c>
      <c r="G4" s="47" t="s">
        <v>1574</v>
      </c>
    </row>
    <row r="5" spans="1:9">
      <c r="A5" s="60" t="s">
        <v>38</v>
      </c>
      <c r="B5">
        <v>6</v>
      </c>
      <c r="C5" s="56">
        <v>18</v>
      </c>
      <c r="D5" s="56">
        <v>21.384615384615383</v>
      </c>
      <c r="E5" s="56">
        <v>18.666666666666668</v>
      </c>
      <c r="F5" s="56" t="s">
        <v>1584</v>
      </c>
    </row>
    <row r="6" spans="1:9">
      <c r="A6" s="60" t="s">
        <v>45</v>
      </c>
      <c r="B6">
        <v>6.9</v>
      </c>
      <c r="C6" s="56">
        <v>18</v>
      </c>
      <c r="D6" s="56">
        <v>18.5</v>
      </c>
      <c r="E6" s="57"/>
      <c r="F6" s="56" t="s">
        <v>1582</v>
      </c>
    </row>
    <row r="7" spans="1:9">
      <c r="A7" s="60" t="s">
        <v>48</v>
      </c>
      <c r="B7">
        <v>13.4</v>
      </c>
      <c r="C7" s="56">
        <v>15.272727272727273</v>
      </c>
      <c r="D7" s="56">
        <v>19.818181818181817</v>
      </c>
      <c r="E7" s="56">
        <v>18.666666666666668</v>
      </c>
      <c r="F7" s="56" t="s">
        <v>1585</v>
      </c>
    </row>
    <row r="8" spans="1:9">
      <c r="A8" s="60" t="s">
        <v>55</v>
      </c>
      <c r="B8">
        <v>5.9</v>
      </c>
      <c r="C8" s="56">
        <v>20</v>
      </c>
      <c r="D8" s="56">
        <v>19.25</v>
      </c>
      <c r="E8" s="57"/>
      <c r="F8" s="56" t="s">
        <v>1582</v>
      </c>
    </row>
    <row r="9" spans="1:9">
      <c r="A9" s="60" t="s">
        <v>58</v>
      </c>
      <c r="B9">
        <v>17.7</v>
      </c>
      <c r="C9" s="56">
        <v>19.166666666666668</v>
      </c>
      <c r="D9" s="56">
        <v>21.4</v>
      </c>
      <c r="E9" s="56">
        <v>21.9</v>
      </c>
      <c r="F9" s="56" t="s">
        <v>1586</v>
      </c>
    </row>
    <row r="10" spans="1:9">
      <c r="A10" s="60" t="s">
        <v>65</v>
      </c>
      <c r="B10">
        <v>48.1</v>
      </c>
      <c r="C10" s="56">
        <v>15.75</v>
      </c>
      <c r="D10" s="56">
        <v>15</v>
      </c>
      <c r="E10" s="56">
        <v>13.6</v>
      </c>
      <c r="F10" s="56" t="s">
        <v>1587</v>
      </c>
    </row>
    <row r="11" spans="1:9">
      <c r="A11" s="60" t="s">
        <v>74</v>
      </c>
      <c r="B11">
        <v>12.3</v>
      </c>
      <c r="C11" s="56">
        <v>15.666666666666666</v>
      </c>
      <c r="D11" s="56">
        <v>18</v>
      </c>
      <c r="E11" s="56">
        <v>20.333333333333332</v>
      </c>
      <c r="F11" s="56" t="s">
        <v>1588</v>
      </c>
    </row>
    <row r="12" spans="1:9">
      <c r="A12" s="60" t="s">
        <v>78</v>
      </c>
      <c r="B12">
        <v>21.6</v>
      </c>
      <c r="C12" s="56">
        <v>12.5</v>
      </c>
      <c r="D12" s="56">
        <v>22</v>
      </c>
      <c r="E12" s="56">
        <v>11.5</v>
      </c>
      <c r="F12" s="56" t="s">
        <v>1582</v>
      </c>
    </row>
    <row r="13" spans="1:9">
      <c r="A13" s="60" t="s">
        <v>81</v>
      </c>
      <c r="B13">
        <v>22.5</v>
      </c>
      <c r="C13" s="56">
        <v>16.615384615384617</v>
      </c>
      <c r="D13" s="56">
        <v>21.454545454545453</v>
      </c>
      <c r="E13" s="56">
        <v>19.166666666666668</v>
      </c>
      <c r="F13" s="56" t="s">
        <v>1589</v>
      </c>
    </row>
    <row r="14" spans="1:9">
      <c r="A14" s="60" t="s">
        <v>92</v>
      </c>
      <c r="B14">
        <v>100</v>
      </c>
      <c r="C14" s="56">
        <v>23.194805194805195</v>
      </c>
      <c r="D14" s="56">
        <v>23.681818181818183</v>
      </c>
      <c r="E14" s="56">
        <v>25.525423728813561</v>
      </c>
      <c r="F14" s="56" t="s">
        <v>1590</v>
      </c>
    </row>
    <row r="15" spans="1:9">
      <c r="A15" s="60" t="s">
        <v>128</v>
      </c>
      <c r="B15">
        <v>36.799999999999997</v>
      </c>
      <c r="C15" s="56">
        <v>18.806451612903224</v>
      </c>
      <c r="D15" s="56">
        <v>23.125</v>
      </c>
      <c r="E15" s="56">
        <v>25.782608695652176</v>
      </c>
      <c r="F15" s="56" t="s">
        <v>1591</v>
      </c>
    </row>
    <row r="16" spans="1:9">
      <c r="A16" s="60" t="s">
        <v>142</v>
      </c>
      <c r="B16">
        <v>9.4</v>
      </c>
      <c r="C16" s="56">
        <v>17.7</v>
      </c>
      <c r="D16" s="56">
        <v>21.875</v>
      </c>
      <c r="E16" s="56">
        <v>19.272727272727273</v>
      </c>
      <c r="F16" s="56" t="s">
        <v>1592</v>
      </c>
    </row>
    <row r="17" spans="1:6">
      <c r="A17" s="60" t="s">
        <v>148</v>
      </c>
      <c r="B17">
        <v>28.4</v>
      </c>
      <c r="C17" s="56">
        <v>16.2</v>
      </c>
      <c r="D17" s="56">
        <v>19</v>
      </c>
      <c r="E17" s="56">
        <v>18.399999999999999</v>
      </c>
      <c r="F17" s="56" t="s">
        <v>1582</v>
      </c>
    </row>
    <row r="18" spans="1:6">
      <c r="A18" s="60" t="s">
        <v>152</v>
      </c>
      <c r="B18">
        <v>14.7</v>
      </c>
      <c r="C18" s="56">
        <v>7</v>
      </c>
      <c r="D18" s="56">
        <v>11</v>
      </c>
      <c r="E18" s="56">
        <v>8</v>
      </c>
      <c r="F18" s="56" t="s">
        <v>1582</v>
      </c>
    </row>
    <row r="19" spans="1:6">
      <c r="A19" s="60" t="s">
        <v>155</v>
      </c>
      <c r="B19">
        <v>23.1</v>
      </c>
      <c r="C19" s="56">
        <v>14.333333333333334</v>
      </c>
      <c r="D19" s="56">
        <v>17</v>
      </c>
      <c r="E19" s="56">
        <v>15.666666666666666</v>
      </c>
      <c r="F19" s="56" t="s">
        <v>1582</v>
      </c>
    </row>
    <row r="20" spans="1:6">
      <c r="A20" s="60" t="s">
        <v>159</v>
      </c>
      <c r="B20">
        <v>10.1</v>
      </c>
      <c r="C20" s="56">
        <v>18.833333333333332</v>
      </c>
      <c r="D20" s="56">
        <v>23.666666666666668</v>
      </c>
      <c r="E20" s="56">
        <v>19.428571428571427</v>
      </c>
      <c r="F20" s="56" t="s">
        <v>1593</v>
      </c>
    </row>
    <row r="21" spans="1:6">
      <c r="A21" s="60" t="s">
        <v>189</v>
      </c>
      <c r="B21">
        <v>32.4</v>
      </c>
      <c r="C21" s="56">
        <v>14</v>
      </c>
      <c r="D21" s="56">
        <v>13</v>
      </c>
      <c r="E21" s="57"/>
      <c r="F21" s="56" t="s">
        <v>1582</v>
      </c>
    </row>
    <row r="22" spans="1:6">
      <c r="A22" s="60" t="s">
        <v>192</v>
      </c>
      <c r="B22">
        <v>7.2</v>
      </c>
      <c r="C22" s="56">
        <v>16.857142857142858</v>
      </c>
      <c r="D22" s="56">
        <v>20.588235294117649</v>
      </c>
      <c r="E22" s="56">
        <v>22.0625</v>
      </c>
      <c r="F22" s="56" t="s">
        <v>1594</v>
      </c>
    </row>
    <row r="23" spans="1:6">
      <c r="A23" s="60" t="s">
        <v>201</v>
      </c>
      <c r="B23">
        <v>11.6</v>
      </c>
      <c r="C23" s="56">
        <v>15.5</v>
      </c>
      <c r="D23" s="56">
        <v>14.333333333333334</v>
      </c>
      <c r="E23" s="57"/>
      <c r="F23" s="56" t="s">
        <v>1582</v>
      </c>
    </row>
    <row r="24" spans="1:6">
      <c r="A24" s="60" t="s">
        <v>204</v>
      </c>
      <c r="B24">
        <v>19.399999999999999</v>
      </c>
      <c r="C24" s="56">
        <v>16.25</v>
      </c>
      <c r="D24" s="56">
        <v>23.571428571428573</v>
      </c>
      <c r="E24" s="56">
        <v>18</v>
      </c>
      <c r="F24" s="56" t="s">
        <v>1595</v>
      </c>
    </row>
    <row r="25" spans="1:6">
      <c r="A25" s="60" t="s">
        <v>210</v>
      </c>
      <c r="B25">
        <v>14.1</v>
      </c>
      <c r="C25" s="56">
        <v>21.125</v>
      </c>
      <c r="D25" s="56">
        <v>23.666666666666668</v>
      </c>
      <c r="E25" s="56">
        <v>22.454545454545453</v>
      </c>
      <c r="F25" s="56" t="s">
        <v>1596</v>
      </c>
    </row>
    <row r="26" spans="1:6">
      <c r="A26" s="60" t="s">
        <v>1442</v>
      </c>
      <c r="B26">
        <v>17.3</v>
      </c>
      <c r="C26" s="56">
        <v>16</v>
      </c>
      <c r="D26" s="56">
        <v>12</v>
      </c>
      <c r="E26" s="57"/>
      <c r="F26" s="56" t="s">
        <v>1582</v>
      </c>
    </row>
    <row r="27" spans="1:6">
      <c r="A27" s="60" t="s">
        <v>216</v>
      </c>
      <c r="B27">
        <v>12.7</v>
      </c>
      <c r="C27" s="56">
        <v>15.333333333333334</v>
      </c>
      <c r="D27" s="56">
        <v>19.333333333333332</v>
      </c>
      <c r="E27" s="56">
        <v>22.666666666666668</v>
      </c>
      <c r="F27" s="56" t="s">
        <v>1582</v>
      </c>
    </row>
    <row r="28" spans="1:6">
      <c r="A28" s="60" t="s">
        <v>246</v>
      </c>
      <c r="B28">
        <v>20.399999999999999</v>
      </c>
      <c r="C28" s="56">
        <v>12</v>
      </c>
      <c r="D28" s="56">
        <v>16</v>
      </c>
      <c r="E28" s="56">
        <v>14</v>
      </c>
      <c r="F28" s="56" t="s">
        <v>1582</v>
      </c>
    </row>
    <row r="29" spans="1:6">
      <c r="A29" s="60" t="s">
        <v>249</v>
      </c>
      <c r="B29">
        <v>17</v>
      </c>
      <c r="C29" s="56">
        <v>20.666666666666668</v>
      </c>
      <c r="D29" s="56">
        <v>23.5</v>
      </c>
      <c r="E29" s="56">
        <v>18.857142857142858</v>
      </c>
      <c r="F29" s="56" t="s">
        <v>1597</v>
      </c>
    </row>
    <row r="30" spans="1:6">
      <c r="A30" s="60" t="s">
        <v>256</v>
      </c>
      <c r="B30">
        <v>13.6</v>
      </c>
      <c r="C30" s="56">
        <v>18.5</v>
      </c>
      <c r="D30" s="56">
        <v>19.571428571428573</v>
      </c>
      <c r="E30" s="56">
        <v>22.428571428571427</v>
      </c>
      <c r="F30" s="56" t="s">
        <v>1598</v>
      </c>
    </row>
    <row r="31" spans="1:6">
      <c r="A31" s="60" t="s">
        <v>262</v>
      </c>
      <c r="B31">
        <v>51.5</v>
      </c>
      <c r="C31" s="56">
        <v>19.023255813953487</v>
      </c>
      <c r="D31" s="56">
        <v>21.263157894736842</v>
      </c>
      <c r="E31" s="56">
        <v>21.117647058823529</v>
      </c>
      <c r="F31" s="56" t="s">
        <v>1599</v>
      </c>
    </row>
    <row r="32" spans="1:6">
      <c r="A32" s="60" t="s">
        <v>282</v>
      </c>
      <c r="B32">
        <v>0.6</v>
      </c>
      <c r="C32" s="56">
        <v>19.45</v>
      </c>
      <c r="D32" s="56">
        <v>21.058823529411764</v>
      </c>
      <c r="E32" s="56">
        <v>20.428571428571427</v>
      </c>
      <c r="F32" s="56" t="s">
        <v>1600</v>
      </c>
    </row>
    <row r="33" spans="1:6">
      <c r="A33" s="60" t="s">
        <v>291</v>
      </c>
      <c r="B33">
        <v>13.8</v>
      </c>
      <c r="C33" s="56">
        <v>15.333333333333334</v>
      </c>
      <c r="D33" s="56">
        <v>17.666666666666668</v>
      </c>
      <c r="E33" s="57"/>
      <c r="F33" s="56" t="s">
        <v>1582</v>
      </c>
    </row>
    <row r="34" spans="1:6">
      <c r="A34" s="60" t="s">
        <v>300</v>
      </c>
      <c r="B34">
        <v>53.2</v>
      </c>
      <c r="C34" s="56">
        <v>22</v>
      </c>
      <c r="D34" s="56">
        <v>20.399999999999999</v>
      </c>
      <c r="E34" s="56">
        <v>27</v>
      </c>
      <c r="F34" s="56" t="s">
        <v>1601</v>
      </c>
    </row>
    <row r="35" spans="1:6">
      <c r="A35" s="60" t="s">
        <v>369</v>
      </c>
      <c r="B35">
        <v>5.0999999999999996</v>
      </c>
      <c r="C35" s="56">
        <v>19</v>
      </c>
      <c r="D35" s="56">
        <v>13</v>
      </c>
      <c r="E35" s="56">
        <v>16</v>
      </c>
      <c r="F35" s="56" t="s">
        <v>1582</v>
      </c>
    </row>
    <row r="36" spans="1:6">
      <c r="A36" s="60" t="s">
        <v>306</v>
      </c>
      <c r="B36">
        <v>11</v>
      </c>
      <c r="C36" s="56">
        <v>19.333333333333332</v>
      </c>
      <c r="D36" s="56">
        <v>20</v>
      </c>
      <c r="E36" s="56">
        <v>17.75</v>
      </c>
      <c r="F36" s="56" t="s">
        <v>1592</v>
      </c>
    </row>
    <row r="37" spans="1:6">
      <c r="A37" s="60" t="s">
        <v>312</v>
      </c>
      <c r="B37">
        <v>13.2</v>
      </c>
      <c r="C37" s="56">
        <v>19.5</v>
      </c>
      <c r="D37" s="56">
        <v>21</v>
      </c>
      <c r="E37" s="56">
        <v>19.600000000000001</v>
      </c>
      <c r="F37" s="56" t="s">
        <v>1602</v>
      </c>
    </row>
    <row r="38" spans="1:6">
      <c r="A38" s="60" t="s">
        <v>317</v>
      </c>
      <c r="B38">
        <v>60.9</v>
      </c>
      <c r="C38" s="56">
        <v>17.333333333333332</v>
      </c>
      <c r="D38" s="56">
        <v>20.571428571428573</v>
      </c>
      <c r="E38" s="56">
        <v>20.833333333333332</v>
      </c>
      <c r="F38" s="56" t="s">
        <v>1603</v>
      </c>
    </row>
    <row r="39" spans="1:6">
      <c r="A39" s="60" t="s">
        <v>323</v>
      </c>
      <c r="B39">
        <v>43.9</v>
      </c>
      <c r="C39" s="56">
        <v>18.821428571428573</v>
      </c>
      <c r="D39" s="56">
        <v>20.791666666666668</v>
      </c>
      <c r="E39" s="56">
        <v>10.170731707317072</v>
      </c>
      <c r="F39" s="56" t="s">
        <v>1604</v>
      </c>
    </row>
    <row r="40" spans="1:6">
      <c r="A40" s="60" t="s">
        <v>340</v>
      </c>
      <c r="B40">
        <v>11.8</v>
      </c>
      <c r="C40" s="56">
        <v>20.727272727272727</v>
      </c>
      <c r="D40" s="56">
        <v>20.727272727272727</v>
      </c>
      <c r="E40" s="56">
        <v>11.227272727272727</v>
      </c>
      <c r="F40" s="56" t="s">
        <v>1605</v>
      </c>
    </row>
    <row r="41" spans="1:6">
      <c r="A41" s="60" t="s">
        <v>351</v>
      </c>
      <c r="B41">
        <v>36.9</v>
      </c>
      <c r="C41" s="56">
        <v>13.8</v>
      </c>
      <c r="D41" s="56">
        <v>18.083333333333332</v>
      </c>
      <c r="E41" s="56">
        <v>18.25</v>
      </c>
      <c r="F41" s="56" t="s">
        <v>1606</v>
      </c>
    </row>
    <row r="42" spans="1:6">
      <c r="A42" s="60" t="s">
        <v>372</v>
      </c>
      <c r="B42">
        <v>16.899999999999999</v>
      </c>
      <c r="C42" s="56">
        <v>17</v>
      </c>
      <c r="D42" s="56">
        <v>18</v>
      </c>
      <c r="E42" s="56">
        <v>17.857142857142858</v>
      </c>
      <c r="F42" s="56" t="s">
        <v>1582</v>
      </c>
    </row>
    <row r="43" spans="1:6">
      <c r="A43" s="60" t="s">
        <v>358</v>
      </c>
      <c r="B43">
        <v>2</v>
      </c>
      <c r="C43" s="56">
        <v>20.8</v>
      </c>
      <c r="D43" s="56">
        <v>23.25</v>
      </c>
      <c r="E43" s="56">
        <v>20.8</v>
      </c>
      <c r="F43" s="56" t="s">
        <v>1607</v>
      </c>
    </row>
    <row r="44" spans="1:6">
      <c r="A44" s="60" t="s">
        <v>379</v>
      </c>
      <c r="B44">
        <v>9.9</v>
      </c>
      <c r="C44" s="56">
        <v>20.222222222222221</v>
      </c>
      <c r="D44" s="56">
        <v>24</v>
      </c>
      <c r="E44" s="56">
        <v>19.8</v>
      </c>
      <c r="F44" s="56" t="s">
        <v>1608</v>
      </c>
    </row>
    <row r="45" spans="1:6">
      <c r="A45" s="60" t="s">
        <v>388</v>
      </c>
      <c r="B45">
        <v>35.4</v>
      </c>
      <c r="C45" s="56">
        <v>16.956521739130434</v>
      </c>
      <c r="D45" s="56">
        <v>22.777777777777779</v>
      </c>
      <c r="E45" s="56">
        <v>16.75</v>
      </c>
      <c r="F45" s="56" t="s">
        <v>1609</v>
      </c>
    </row>
    <row r="46" spans="1:6">
      <c r="A46" s="60" t="s">
        <v>400</v>
      </c>
      <c r="B46">
        <v>11.6</v>
      </c>
      <c r="C46" s="56">
        <v>16</v>
      </c>
      <c r="D46" s="56">
        <v>18.5</v>
      </c>
      <c r="E46" s="57"/>
      <c r="F46" s="56" t="s">
        <v>1582</v>
      </c>
    </row>
    <row r="47" spans="1:6">
      <c r="A47" s="60" t="s">
        <v>406</v>
      </c>
      <c r="B47">
        <v>9.9</v>
      </c>
      <c r="C47" s="56">
        <v>19.111111111111111</v>
      </c>
      <c r="D47" s="56">
        <v>20.184210526315791</v>
      </c>
      <c r="E47" s="56">
        <v>18.875</v>
      </c>
      <c r="F47" s="56" t="s">
        <v>1610</v>
      </c>
    </row>
    <row r="48" spans="1:6">
      <c r="A48" s="60" t="s">
        <v>425</v>
      </c>
      <c r="B48">
        <v>10</v>
      </c>
      <c r="C48" s="56">
        <v>19.307692307692307</v>
      </c>
      <c r="D48" s="56">
        <v>21.214285714285715</v>
      </c>
      <c r="E48" s="56">
        <v>19.8</v>
      </c>
      <c r="F48" s="56" t="s">
        <v>1611</v>
      </c>
    </row>
    <row r="49" spans="1:6">
      <c r="A49" s="60" t="s">
        <v>435</v>
      </c>
      <c r="B49">
        <v>15.5</v>
      </c>
      <c r="C49" s="56">
        <v>22</v>
      </c>
      <c r="D49" s="56">
        <v>19</v>
      </c>
      <c r="E49" s="56">
        <v>14</v>
      </c>
      <c r="F49" s="56" t="s">
        <v>1582</v>
      </c>
    </row>
    <row r="50" spans="1:6">
      <c r="A50" s="60" t="s">
        <v>438</v>
      </c>
      <c r="B50">
        <v>8.5</v>
      </c>
      <c r="C50" s="56">
        <v>17.217391304347824</v>
      </c>
      <c r="D50" s="56">
        <v>20.64</v>
      </c>
      <c r="E50" s="56">
        <v>20.12</v>
      </c>
      <c r="F50" s="56" t="s">
        <v>1612</v>
      </c>
    </row>
    <row r="51" spans="1:6">
      <c r="A51" s="60" t="s">
        <v>449</v>
      </c>
      <c r="B51">
        <v>8.4</v>
      </c>
      <c r="C51" s="56">
        <v>16.142857142857142</v>
      </c>
      <c r="D51" s="56">
        <v>23.857142857142858</v>
      </c>
      <c r="E51" s="56">
        <v>20.875</v>
      </c>
      <c r="F51" s="56" t="s">
        <v>1597</v>
      </c>
    </row>
    <row r="52" spans="1:6">
      <c r="A52" s="60" t="s">
        <v>456</v>
      </c>
      <c r="B52">
        <v>14.6</v>
      </c>
      <c r="C52" s="56">
        <v>17</v>
      </c>
      <c r="D52" s="56">
        <v>21.64516129032258</v>
      </c>
      <c r="E52" s="56">
        <v>19.275862068965516</v>
      </c>
      <c r="F52" s="56" t="s">
        <v>1613</v>
      </c>
    </row>
    <row r="53" spans="1:6">
      <c r="A53" s="60" t="s">
        <v>473</v>
      </c>
      <c r="B53">
        <v>31.2</v>
      </c>
      <c r="C53" s="56">
        <v>18.125</v>
      </c>
      <c r="D53" s="56">
        <v>23.333333333333332</v>
      </c>
      <c r="E53" s="56">
        <v>21.714285714285715</v>
      </c>
      <c r="F53" s="56" t="s">
        <v>1614</v>
      </c>
    </row>
    <row r="54" spans="1:6">
      <c r="A54" s="60" t="s">
        <v>478</v>
      </c>
      <c r="B54">
        <v>42.6</v>
      </c>
      <c r="C54" s="56">
        <v>18.375</v>
      </c>
      <c r="D54" s="56">
        <v>19.277777777777779</v>
      </c>
      <c r="E54" s="56">
        <v>19.5</v>
      </c>
      <c r="F54" s="56" t="s">
        <v>1586</v>
      </c>
    </row>
    <row r="55" spans="1:6">
      <c r="A55" s="60" t="s">
        <v>490</v>
      </c>
      <c r="B55">
        <v>7.6</v>
      </c>
      <c r="C55" s="56">
        <v>15.785714285714286</v>
      </c>
      <c r="D55" s="56">
        <v>24.916666666666668</v>
      </c>
      <c r="E55" s="56">
        <v>19.8</v>
      </c>
      <c r="F55" s="56" t="s">
        <v>1615</v>
      </c>
    </row>
    <row r="56" spans="1:6">
      <c r="A56" s="60" t="s">
        <v>499</v>
      </c>
      <c r="B56">
        <v>40.1</v>
      </c>
      <c r="C56" s="56">
        <v>17.916666666666668</v>
      </c>
      <c r="D56" s="56">
        <v>19.523809523809526</v>
      </c>
      <c r="E56" s="56">
        <v>17.46153846153846</v>
      </c>
      <c r="F56" s="56" t="s">
        <v>1616</v>
      </c>
    </row>
    <row r="57" spans="1:6">
      <c r="A57" s="60" t="s">
        <v>512</v>
      </c>
      <c r="B57">
        <v>22.2</v>
      </c>
      <c r="C57" s="56">
        <v>19</v>
      </c>
      <c r="D57" s="56">
        <v>16</v>
      </c>
      <c r="E57" s="57"/>
      <c r="F57" s="56" t="s">
        <v>1582</v>
      </c>
    </row>
    <row r="58" spans="1:6">
      <c r="A58" s="60" t="s">
        <v>515</v>
      </c>
      <c r="B58">
        <v>85.3</v>
      </c>
      <c r="C58" s="56">
        <v>19.808988764044944</v>
      </c>
      <c r="D58" s="56">
        <v>20.194444444444443</v>
      </c>
      <c r="E58" s="56">
        <v>20.5</v>
      </c>
      <c r="F58" s="56" t="s">
        <v>1617</v>
      </c>
    </row>
    <row r="59" spans="1:6">
      <c r="A59" s="60" t="s">
        <v>563</v>
      </c>
      <c r="B59">
        <v>7</v>
      </c>
      <c r="C59" s="56">
        <v>19</v>
      </c>
      <c r="D59" s="56">
        <v>24</v>
      </c>
      <c r="E59" s="56">
        <v>19</v>
      </c>
      <c r="F59" s="56" t="s">
        <v>1582</v>
      </c>
    </row>
    <row r="60" spans="1:6">
      <c r="A60" s="60" t="s">
        <v>566</v>
      </c>
      <c r="B60">
        <v>6.2</v>
      </c>
      <c r="C60" s="56">
        <v>18</v>
      </c>
      <c r="D60" s="56">
        <v>22.571428571428573</v>
      </c>
      <c r="E60" s="57"/>
      <c r="F60" s="56" t="s">
        <v>1582</v>
      </c>
    </row>
    <row r="61" spans="1:6">
      <c r="A61" s="60" t="s">
        <v>579</v>
      </c>
      <c r="B61">
        <v>13.3</v>
      </c>
      <c r="C61" s="56">
        <v>16</v>
      </c>
      <c r="D61" s="56">
        <v>15.5</v>
      </c>
      <c r="E61" s="56">
        <v>12.5</v>
      </c>
      <c r="F61" s="56" t="s">
        <v>1582</v>
      </c>
    </row>
    <row r="62" spans="1:6">
      <c r="A62" s="60" t="s">
        <v>582</v>
      </c>
      <c r="B62">
        <v>42.6</v>
      </c>
      <c r="C62" s="56">
        <v>15.166666666666666</v>
      </c>
      <c r="D62" s="56">
        <v>23.25</v>
      </c>
      <c r="E62" s="56">
        <v>20.6</v>
      </c>
      <c r="F62" s="56" t="s">
        <v>1618</v>
      </c>
    </row>
    <row r="63" spans="1:6">
      <c r="A63" s="60" t="s">
        <v>597</v>
      </c>
      <c r="B63">
        <v>15.3</v>
      </c>
      <c r="C63" s="56">
        <v>20.5</v>
      </c>
      <c r="D63" s="56">
        <v>16.8</v>
      </c>
      <c r="E63" s="56">
        <v>22.25</v>
      </c>
      <c r="F63" s="56" t="s">
        <v>1619</v>
      </c>
    </row>
    <row r="64" spans="1:6">
      <c r="A64" s="60" t="s">
        <v>602</v>
      </c>
      <c r="B64">
        <v>19.2</v>
      </c>
      <c r="C64" s="56">
        <v>17</v>
      </c>
      <c r="D64" s="56">
        <v>19.444444444444443</v>
      </c>
      <c r="E64" s="56">
        <v>16.2</v>
      </c>
      <c r="F64" s="56" t="s">
        <v>1592</v>
      </c>
    </row>
    <row r="65" spans="1:6">
      <c r="A65" s="60" t="s">
        <v>610</v>
      </c>
      <c r="B65">
        <v>22.6</v>
      </c>
      <c r="C65" s="56">
        <v>13.5</v>
      </c>
      <c r="D65" s="56">
        <v>20</v>
      </c>
      <c r="E65" s="56">
        <v>15.666666666666666</v>
      </c>
      <c r="F65" s="56" t="s">
        <v>1620</v>
      </c>
    </row>
    <row r="66" spans="1:6">
      <c r="A66" s="60" t="s">
        <v>614</v>
      </c>
      <c r="B66">
        <v>9.9</v>
      </c>
      <c r="C66" s="56">
        <v>14</v>
      </c>
      <c r="D66" s="56">
        <v>22.75</v>
      </c>
      <c r="E66" s="56">
        <v>22</v>
      </c>
      <c r="F66" s="56" t="s">
        <v>1621</v>
      </c>
    </row>
    <row r="67" spans="1:6">
      <c r="A67" s="60" t="s">
        <v>618</v>
      </c>
      <c r="B67">
        <v>4.7</v>
      </c>
      <c r="C67" s="56">
        <v>18.375</v>
      </c>
      <c r="D67" s="56">
        <v>22.416666666666668</v>
      </c>
      <c r="E67" s="56">
        <v>21.071428571428573</v>
      </c>
      <c r="F67" s="56" t="s">
        <v>1622</v>
      </c>
    </row>
    <row r="68" spans="1:6">
      <c r="A68" s="60" t="s">
        <v>627</v>
      </c>
      <c r="B68">
        <v>54.2</v>
      </c>
      <c r="C68" s="56">
        <v>19.333333333333332</v>
      </c>
      <c r="D68" s="56">
        <v>19.478260869565219</v>
      </c>
      <c r="E68" s="56">
        <v>16</v>
      </c>
      <c r="F68" s="56" t="s">
        <v>1623</v>
      </c>
    </row>
    <row r="69" spans="1:6">
      <c r="A69" s="60" t="s">
        <v>643</v>
      </c>
      <c r="B69">
        <v>23.7</v>
      </c>
      <c r="C69" s="56">
        <v>15.333333333333334</v>
      </c>
      <c r="D69" s="56">
        <v>19.857142857142858</v>
      </c>
      <c r="E69" s="56">
        <v>10.357142857142858</v>
      </c>
      <c r="F69" s="56" t="s">
        <v>1582</v>
      </c>
    </row>
    <row r="70" spans="1:6">
      <c r="A70" s="60" t="s">
        <v>649</v>
      </c>
      <c r="B70">
        <v>7.7</v>
      </c>
      <c r="C70" s="56">
        <v>18.25</v>
      </c>
      <c r="D70" s="56">
        <v>18.2</v>
      </c>
      <c r="E70" s="57"/>
      <c r="F70" s="56" t="s">
        <v>1582</v>
      </c>
    </row>
    <row r="71" spans="1:6">
      <c r="A71" s="60" t="s">
        <v>652</v>
      </c>
      <c r="B71">
        <v>69.8</v>
      </c>
      <c r="C71" s="56">
        <v>21.838709677419356</v>
      </c>
      <c r="D71" s="56">
        <v>24</v>
      </c>
      <c r="E71" s="56">
        <v>25.4</v>
      </c>
      <c r="F71" s="56" t="s">
        <v>1624</v>
      </c>
    </row>
    <row r="72" spans="1:6">
      <c r="A72" s="60" t="s">
        <v>665</v>
      </c>
      <c r="B72">
        <v>44.2</v>
      </c>
      <c r="C72" s="56">
        <v>17.2</v>
      </c>
      <c r="D72" s="56">
        <v>19.94736842105263</v>
      </c>
      <c r="E72" s="56">
        <v>23.6</v>
      </c>
      <c r="F72" s="56" t="s">
        <v>1625</v>
      </c>
    </row>
    <row r="73" spans="1:6">
      <c r="A73" s="60" t="s">
        <v>678</v>
      </c>
      <c r="B73">
        <v>21.4</v>
      </c>
      <c r="C73" s="56">
        <v>17.884615384615383</v>
      </c>
      <c r="D73" s="56">
        <v>21.863636363636363</v>
      </c>
      <c r="E73" s="56">
        <v>17.833333333333332</v>
      </c>
      <c r="F73" s="56" t="s">
        <v>1626</v>
      </c>
    </row>
    <row r="74" spans="1:6">
      <c r="A74" s="60" t="s">
        <v>693</v>
      </c>
      <c r="B74">
        <v>6.6</v>
      </c>
      <c r="C74" s="56">
        <v>17.363636363636363</v>
      </c>
      <c r="D74" s="56">
        <v>21.6</v>
      </c>
      <c r="E74" s="56">
        <v>24.076923076923077</v>
      </c>
      <c r="F74" s="56" t="s">
        <v>1627</v>
      </c>
    </row>
    <row r="75" spans="1:6">
      <c r="A75" s="60" t="s">
        <v>701</v>
      </c>
      <c r="B75">
        <v>34.4</v>
      </c>
      <c r="C75" s="56">
        <v>15.545454545454545</v>
      </c>
      <c r="D75" s="56">
        <v>20.888888888888889</v>
      </c>
      <c r="E75" s="56">
        <v>20.6</v>
      </c>
      <c r="F75" s="56" t="s">
        <v>1628</v>
      </c>
    </row>
    <row r="76" spans="1:6">
      <c r="A76" s="60" t="s">
        <v>709</v>
      </c>
      <c r="B76">
        <v>46</v>
      </c>
      <c r="C76" s="56">
        <v>20.125</v>
      </c>
      <c r="D76" s="56">
        <v>25.307692307692307</v>
      </c>
      <c r="E76" s="56">
        <v>22.333333333333332</v>
      </c>
      <c r="F76" s="56" t="s">
        <v>1629</v>
      </c>
    </row>
    <row r="77" spans="1:6">
      <c r="A77" s="60" t="s">
        <v>721</v>
      </c>
      <c r="B77">
        <v>81</v>
      </c>
      <c r="C77" s="56">
        <v>24.435897435897434</v>
      </c>
      <c r="D77" s="56">
        <v>24.866666666666667</v>
      </c>
      <c r="E77" s="56">
        <v>22.322580645161292</v>
      </c>
      <c r="F77" s="56" t="s">
        <v>1630</v>
      </c>
    </row>
    <row r="78" spans="1:6">
      <c r="A78" s="60" t="s">
        <v>737</v>
      </c>
      <c r="B78">
        <v>0</v>
      </c>
      <c r="C78" s="56">
        <v>18.352941176470587</v>
      </c>
      <c r="D78" s="56">
        <v>20.125</v>
      </c>
      <c r="E78" s="56">
        <v>23</v>
      </c>
      <c r="F78" s="56" t="s">
        <v>1631</v>
      </c>
    </row>
    <row r="79" spans="1:6">
      <c r="A79" s="60" t="s">
        <v>744</v>
      </c>
      <c r="B79">
        <v>10</v>
      </c>
      <c r="C79" s="56">
        <v>17.111111111111111</v>
      </c>
      <c r="D79" s="56">
        <v>22.333333333333332</v>
      </c>
      <c r="E79" s="56">
        <v>10.3</v>
      </c>
      <c r="F79" s="56" t="s">
        <v>1632</v>
      </c>
    </row>
    <row r="80" spans="1:6">
      <c r="A80" s="60" t="s">
        <v>750</v>
      </c>
      <c r="B80">
        <v>9</v>
      </c>
      <c r="C80" s="56">
        <v>18.5</v>
      </c>
      <c r="D80" s="56">
        <v>23</v>
      </c>
      <c r="E80" s="57"/>
      <c r="F80" s="56" t="s">
        <v>1582</v>
      </c>
    </row>
    <row r="81" spans="1:6">
      <c r="A81" s="60" t="s">
        <v>755</v>
      </c>
      <c r="B81">
        <v>78.099999999999994</v>
      </c>
      <c r="C81" s="56">
        <v>23.974025974025974</v>
      </c>
      <c r="D81" s="56">
        <v>22.317460317460316</v>
      </c>
      <c r="E81" s="56">
        <v>20.257142857142856</v>
      </c>
      <c r="F81" s="56" t="s">
        <v>1633</v>
      </c>
    </row>
    <row r="82" spans="1:6">
      <c r="A82" s="60" t="s">
        <v>812</v>
      </c>
      <c r="B82" s="32">
        <v>78.8</v>
      </c>
      <c r="C82" s="56">
        <v>17.75</v>
      </c>
      <c r="D82" s="56">
        <v>21.466666666666665</v>
      </c>
      <c r="E82" s="56">
        <v>21.266666666666666</v>
      </c>
      <c r="F82" s="56" t="s">
        <v>1634</v>
      </c>
    </row>
    <row r="83" spans="1:6">
      <c r="A83" s="60" t="s">
        <v>799</v>
      </c>
      <c r="B83">
        <v>19.600000000000001</v>
      </c>
      <c r="C83" s="56">
        <v>22.8</v>
      </c>
      <c r="D83" s="56">
        <v>23.7</v>
      </c>
      <c r="E83" s="56">
        <v>21.625</v>
      </c>
      <c r="F83" s="56" t="s">
        <v>1635</v>
      </c>
    </row>
    <row r="84" spans="1:6">
      <c r="A84" s="60" t="s">
        <v>804</v>
      </c>
      <c r="B84">
        <v>17.7</v>
      </c>
      <c r="C84" s="56">
        <v>17.875</v>
      </c>
      <c r="D84" s="56">
        <v>22.625</v>
      </c>
      <c r="E84" s="56">
        <v>22.866666666666667</v>
      </c>
      <c r="F84" s="56" t="s">
        <v>1636</v>
      </c>
    </row>
    <row r="85" spans="1:6">
      <c r="A85" s="60" t="s">
        <v>821</v>
      </c>
      <c r="B85">
        <v>6.7</v>
      </c>
      <c r="C85" s="56">
        <v>14.941176470588236</v>
      </c>
      <c r="D85" s="56">
        <v>22.333333333333332</v>
      </c>
      <c r="E85" s="56">
        <v>22.3</v>
      </c>
      <c r="F85" s="56" t="s">
        <v>1637</v>
      </c>
    </row>
    <row r="86" spans="1:6">
      <c r="A86" s="60" t="s">
        <v>831</v>
      </c>
      <c r="B86">
        <v>14</v>
      </c>
      <c r="C86" s="56">
        <v>16</v>
      </c>
      <c r="D86" s="56">
        <v>14</v>
      </c>
      <c r="E86" s="57"/>
      <c r="F86" s="56" t="s">
        <v>1582</v>
      </c>
    </row>
    <row r="87" spans="1:6">
      <c r="A87" s="60" t="s">
        <v>835</v>
      </c>
      <c r="B87">
        <v>14.1</v>
      </c>
      <c r="C87" s="56">
        <v>19</v>
      </c>
      <c r="D87" s="56">
        <v>22</v>
      </c>
      <c r="E87" s="56">
        <v>23.625</v>
      </c>
      <c r="F87" s="56" t="s">
        <v>1638</v>
      </c>
    </row>
    <row r="88" spans="1:6">
      <c r="A88" s="60" t="s">
        <v>841</v>
      </c>
      <c r="B88">
        <v>23.2</v>
      </c>
      <c r="C88" s="56">
        <v>14</v>
      </c>
      <c r="D88" s="56">
        <v>13.5</v>
      </c>
      <c r="E88" s="56">
        <v>16</v>
      </c>
      <c r="F88" s="56" t="s">
        <v>1582</v>
      </c>
    </row>
    <row r="89" spans="1:6">
      <c r="A89" s="60" t="s">
        <v>844</v>
      </c>
      <c r="B89">
        <v>13.2</v>
      </c>
      <c r="C89" s="56">
        <v>18.399999999999999</v>
      </c>
      <c r="D89" s="56">
        <v>20.5625</v>
      </c>
      <c r="E89" s="56">
        <v>16.8</v>
      </c>
      <c r="F89" s="56" t="s">
        <v>1639</v>
      </c>
    </row>
    <row r="90" spans="1:6">
      <c r="A90" s="60" t="s">
        <v>852</v>
      </c>
      <c r="B90">
        <v>17.7</v>
      </c>
      <c r="C90" s="56">
        <v>21.666666666666668</v>
      </c>
      <c r="D90" s="56">
        <v>15</v>
      </c>
      <c r="E90" s="56">
        <v>12.5</v>
      </c>
      <c r="F90" s="56" t="s">
        <v>1640</v>
      </c>
    </row>
    <row r="91" spans="1:6">
      <c r="A91" s="60" t="s">
        <v>857</v>
      </c>
      <c r="B91">
        <v>47.3</v>
      </c>
      <c r="C91" s="56">
        <v>21.953488372093023</v>
      </c>
      <c r="D91" s="56">
        <v>20.605263157894736</v>
      </c>
      <c r="E91" s="56">
        <v>13.754385964912281</v>
      </c>
      <c r="F91" s="56" t="s">
        <v>1641</v>
      </c>
    </row>
    <row r="92" spans="1:6">
      <c r="A92" s="60" t="s">
        <v>880</v>
      </c>
      <c r="B92">
        <v>69.8</v>
      </c>
      <c r="C92" s="56">
        <v>20.05263157894737</v>
      </c>
      <c r="D92" s="56">
        <v>22.764705882352942</v>
      </c>
      <c r="E92" s="56">
        <v>18.722222222222221</v>
      </c>
      <c r="F92" s="56" t="s">
        <v>1582</v>
      </c>
    </row>
    <row r="93" spans="1:6">
      <c r="A93" s="60" t="s">
        <v>895</v>
      </c>
      <c r="B93">
        <v>17.3</v>
      </c>
      <c r="C93" s="56">
        <v>16.600000000000001</v>
      </c>
      <c r="D93" s="56">
        <v>18</v>
      </c>
      <c r="E93" s="56">
        <v>18</v>
      </c>
      <c r="F93" s="56" t="s">
        <v>1642</v>
      </c>
    </row>
    <row r="94" spans="1:6">
      <c r="A94" s="60" t="s">
        <v>900</v>
      </c>
      <c r="B94">
        <v>4.3</v>
      </c>
      <c r="C94" s="56">
        <v>19.375</v>
      </c>
      <c r="D94" s="56">
        <v>18.636363636363637</v>
      </c>
      <c r="E94" s="57"/>
      <c r="F94" s="56" t="s">
        <v>1582</v>
      </c>
    </row>
    <row r="95" spans="1:6">
      <c r="A95" s="60" t="s">
        <v>906</v>
      </c>
      <c r="B95">
        <v>7.3</v>
      </c>
      <c r="C95" s="56">
        <v>19.285714285714285</v>
      </c>
      <c r="D95" s="56">
        <v>24.142857142857142</v>
      </c>
      <c r="E95" s="56">
        <v>23.571428571428573</v>
      </c>
      <c r="F95" s="56" t="s">
        <v>1643</v>
      </c>
    </row>
    <row r="96" spans="1:6">
      <c r="A96" s="60" t="s">
        <v>914</v>
      </c>
      <c r="B96">
        <v>44.6</v>
      </c>
      <c r="C96" s="56">
        <v>17.2</v>
      </c>
      <c r="D96" s="56">
        <v>22</v>
      </c>
      <c r="E96" s="56">
        <v>23.5</v>
      </c>
      <c r="F96" s="56" t="s">
        <v>1644</v>
      </c>
    </row>
    <row r="97" spans="1:6">
      <c r="A97" s="60" t="s">
        <v>921</v>
      </c>
      <c r="B97">
        <v>26.5</v>
      </c>
      <c r="C97" s="56">
        <v>14.090909090909092</v>
      </c>
      <c r="D97" s="56">
        <v>22.125</v>
      </c>
      <c r="E97" s="56">
        <v>15.5</v>
      </c>
      <c r="F97" s="56" t="s">
        <v>1645</v>
      </c>
    </row>
    <row r="98" spans="1:6">
      <c r="A98" s="60" t="s">
        <v>928</v>
      </c>
      <c r="B98">
        <v>26.6</v>
      </c>
      <c r="C98" s="56">
        <v>15.333333333333334</v>
      </c>
      <c r="D98" s="56">
        <v>18.5</v>
      </c>
      <c r="E98" s="56">
        <v>35.25</v>
      </c>
      <c r="F98" s="56" t="s">
        <v>1646</v>
      </c>
    </row>
    <row r="99" spans="1:6">
      <c r="A99" s="60" t="s">
        <v>934</v>
      </c>
      <c r="B99">
        <v>14.4</v>
      </c>
      <c r="C99" s="56">
        <v>14.5</v>
      </c>
      <c r="D99" s="56">
        <v>18.333333333333332</v>
      </c>
      <c r="E99" s="56">
        <v>16.666666666666668</v>
      </c>
      <c r="F99" s="56" t="s">
        <v>1582</v>
      </c>
    </row>
    <row r="100" spans="1:6">
      <c r="A100" s="60" t="s">
        <v>937</v>
      </c>
      <c r="B100">
        <v>17</v>
      </c>
      <c r="C100" s="56">
        <v>17.333333333333332</v>
      </c>
      <c r="D100" s="56">
        <v>19.5</v>
      </c>
      <c r="E100" s="56">
        <v>23.4</v>
      </c>
      <c r="F100" s="56" t="s">
        <v>1647</v>
      </c>
    </row>
    <row r="101" spans="1:6">
      <c r="A101" s="60" t="s">
        <v>944</v>
      </c>
      <c r="B101">
        <v>18.399999999999999</v>
      </c>
      <c r="C101" s="56">
        <v>16.666666666666668</v>
      </c>
      <c r="D101" s="56">
        <v>17.666666666666668</v>
      </c>
      <c r="E101" s="56">
        <v>10.6</v>
      </c>
      <c r="F101" s="56" t="s">
        <v>1582</v>
      </c>
    </row>
    <row r="102" spans="1:6">
      <c r="A102" s="60" t="s">
        <v>948</v>
      </c>
      <c r="B102">
        <v>56.8</v>
      </c>
      <c r="C102" s="56">
        <v>17.8</v>
      </c>
      <c r="D102" s="56">
        <v>21</v>
      </c>
      <c r="E102" s="56">
        <v>23.75</v>
      </c>
      <c r="F102" s="56" t="s">
        <v>1648</v>
      </c>
    </row>
    <row r="103" spans="1:6">
      <c r="A103" s="60" t="s">
        <v>953</v>
      </c>
      <c r="B103">
        <v>4.2</v>
      </c>
      <c r="C103" s="56">
        <v>15.333333333333334</v>
      </c>
      <c r="D103" s="56">
        <v>17.285714285714285</v>
      </c>
      <c r="E103" s="56">
        <v>19.142857142857142</v>
      </c>
      <c r="F103" s="56" t="s">
        <v>1582</v>
      </c>
    </row>
    <row r="104" spans="1:6">
      <c r="A104" s="60" t="s">
        <v>1049</v>
      </c>
      <c r="B104">
        <v>2.9</v>
      </c>
      <c r="C104" s="56">
        <v>17.388888888888889</v>
      </c>
      <c r="D104" s="56">
        <v>19.600000000000001</v>
      </c>
      <c r="E104" s="56">
        <v>21.35</v>
      </c>
      <c r="F104" s="56" t="s">
        <v>1649</v>
      </c>
    </row>
    <row r="105" spans="1:6">
      <c r="A105" s="60" t="s">
        <v>1060</v>
      </c>
      <c r="B105">
        <v>7.9</v>
      </c>
      <c r="C105" s="56">
        <v>18.666666666666668</v>
      </c>
      <c r="D105" s="56">
        <v>19</v>
      </c>
      <c r="E105" s="56">
        <v>18.8</v>
      </c>
      <c r="F105" s="56" t="s">
        <v>1650</v>
      </c>
    </row>
    <row r="106" spans="1:6">
      <c r="A106" s="60" t="s">
        <v>1066</v>
      </c>
      <c r="B106">
        <v>11.4</v>
      </c>
      <c r="C106" s="56">
        <v>18.5</v>
      </c>
      <c r="D106" s="56">
        <v>18</v>
      </c>
      <c r="E106" s="56">
        <v>22</v>
      </c>
      <c r="F106" s="56" t="s">
        <v>1582</v>
      </c>
    </row>
    <row r="107" spans="1:6">
      <c r="A107" s="60" t="s">
        <v>1069</v>
      </c>
      <c r="B107">
        <v>12.6</v>
      </c>
      <c r="C107" s="56">
        <v>14.5</v>
      </c>
      <c r="D107" s="56">
        <v>15.5</v>
      </c>
      <c r="E107" s="56">
        <v>17</v>
      </c>
      <c r="F107" s="56" t="s">
        <v>1582</v>
      </c>
    </row>
    <row r="108" spans="1:6">
      <c r="A108" s="60" t="s">
        <v>1072</v>
      </c>
      <c r="B108">
        <v>19.7</v>
      </c>
      <c r="C108" s="56">
        <v>10</v>
      </c>
      <c r="D108" s="56">
        <v>12</v>
      </c>
      <c r="E108" s="57"/>
      <c r="F108" s="56" t="s">
        <v>1582</v>
      </c>
    </row>
    <row r="109" spans="1:6">
      <c r="A109" s="60" t="s">
        <v>1074</v>
      </c>
      <c r="B109">
        <v>26.1</v>
      </c>
      <c r="C109" s="56">
        <v>19.111111111111111</v>
      </c>
      <c r="D109" s="56">
        <v>22.75</v>
      </c>
      <c r="E109" s="56">
        <v>18.600000000000001</v>
      </c>
      <c r="F109" s="56" t="s">
        <v>1651</v>
      </c>
    </row>
    <row r="110" spans="1:6">
      <c r="A110" s="60" t="s">
        <v>1080</v>
      </c>
      <c r="B110">
        <v>21.3</v>
      </c>
      <c r="C110" s="56">
        <v>11.5</v>
      </c>
      <c r="D110" s="56">
        <v>16</v>
      </c>
      <c r="E110" s="56">
        <v>9</v>
      </c>
      <c r="F110" s="56" t="s">
        <v>1582</v>
      </c>
    </row>
    <row r="111" spans="1:6">
      <c r="A111" s="60" t="s">
        <v>1083</v>
      </c>
      <c r="B111">
        <v>20.8</v>
      </c>
      <c r="C111" s="56">
        <v>18.9375</v>
      </c>
      <c r="D111" s="56">
        <v>22.6</v>
      </c>
      <c r="E111" s="56">
        <v>20.399999999999999</v>
      </c>
      <c r="F111" s="56" t="s">
        <v>1630</v>
      </c>
    </row>
    <row r="112" spans="1:6">
      <c r="A112" s="60" t="s">
        <v>1092</v>
      </c>
      <c r="B112">
        <v>7</v>
      </c>
      <c r="C112" s="56">
        <v>13.5</v>
      </c>
      <c r="D112" s="56">
        <v>16.5</v>
      </c>
      <c r="E112" s="56">
        <v>16.666666666666668</v>
      </c>
      <c r="F112" s="56" t="s">
        <v>1582</v>
      </c>
    </row>
    <row r="113" spans="1:6">
      <c r="A113" s="60" t="s">
        <v>1097</v>
      </c>
      <c r="B113">
        <v>8.3000000000000007</v>
      </c>
      <c r="C113" s="56">
        <v>18.846153846153847</v>
      </c>
      <c r="D113" s="56">
        <v>20.444444444444443</v>
      </c>
      <c r="E113" s="56">
        <v>20.882352941176471</v>
      </c>
      <c r="F113" s="56" t="s">
        <v>1652</v>
      </c>
    </row>
    <row r="114" spans="1:6">
      <c r="A114" s="60" t="s">
        <v>1106</v>
      </c>
      <c r="B114">
        <v>6.3</v>
      </c>
      <c r="C114" s="56">
        <v>15.166666666666666</v>
      </c>
      <c r="D114" s="56">
        <v>22.8</v>
      </c>
      <c r="E114" s="56">
        <v>20</v>
      </c>
      <c r="F114" s="56" t="s">
        <v>1653</v>
      </c>
    </row>
    <row r="115" spans="1:6">
      <c r="A115" s="60" t="s">
        <v>1119</v>
      </c>
      <c r="B115">
        <v>14.3</v>
      </c>
      <c r="C115" s="56">
        <v>15.384615384615385</v>
      </c>
      <c r="D115" s="56">
        <v>22.125</v>
      </c>
      <c r="E115" s="56">
        <v>21.32</v>
      </c>
      <c r="F115" s="56" t="s">
        <v>1654</v>
      </c>
    </row>
    <row r="116" spans="1:6">
      <c r="A116" s="60" t="s">
        <v>1111</v>
      </c>
      <c r="B116">
        <v>11</v>
      </c>
      <c r="C116" s="56">
        <v>18.333333333333332</v>
      </c>
      <c r="D116" s="56">
        <v>22.4</v>
      </c>
      <c r="E116" s="56">
        <v>25.133333333333333</v>
      </c>
      <c r="F116" s="56" t="s">
        <v>1655</v>
      </c>
    </row>
    <row r="117" spans="1:6">
      <c r="A117" s="60" t="s">
        <v>1130</v>
      </c>
      <c r="B117">
        <v>41.4</v>
      </c>
      <c r="C117" s="56">
        <v>22</v>
      </c>
      <c r="D117" s="56">
        <v>19</v>
      </c>
      <c r="E117" s="56">
        <v>15</v>
      </c>
      <c r="F117" s="56" t="s">
        <v>1582</v>
      </c>
    </row>
    <row r="118" spans="1:6">
      <c r="A118" s="60" t="s">
        <v>1133</v>
      </c>
      <c r="B118">
        <v>29</v>
      </c>
      <c r="C118" s="56">
        <v>13.25</v>
      </c>
      <c r="D118" s="56">
        <v>20.833333333333332</v>
      </c>
      <c r="E118" s="56">
        <v>14.428571428571429</v>
      </c>
      <c r="F118" s="56" t="s">
        <v>1656</v>
      </c>
    </row>
    <row r="119" spans="1:6">
      <c r="A119" s="60" t="s">
        <v>1142</v>
      </c>
      <c r="B119">
        <v>50.1</v>
      </c>
      <c r="C119" s="56">
        <v>22.136363636363637</v>
      </c>
      <c r="D119" s="56">
        <v>22.415094339622641</v>
      </c>
      <c r="E119" s="56">
        <v>22.02</v>
      </c>
      <c r="F119" s="56" t="s">
        <v>1657</v>
      </c>
    </row>
    <row r="120" spans="1:6">
      <c r="A120" s="60" t="s">
        <v>1165</v>
      </c>
      <c r="B120">
        <v>35.5</v>
      </c>
      <c r="C120" s="56">
        <v>16</v>
      </c>
      <c r="D120" s="56">
        <v>18</v>
      </c>
      <c r="E120" s="56">
        <v>16</v>
      </c>
      <c r="F120" s="56" t="s">
        <v>1582</v>
      </c>
    </row>
    <row r="121" spans="1:6">
      <c r="A121" s="60" t="s">
        <v>1168</v>
      </c>
      <c r="B121">
        <v>19.2</v>
      </c>
      <c r="C121" s="56">
        <v>19.625</v>
      </c>
      <c r="D121" s="56">
        <v>20.222222222222221</v>
      </c>
      <c r="E121" s="56">
        <v>21.555555555555557</v>
      </c>
      <c r="F121" s="56" t="s">
        <v>1658</v>
      </c>
    </row>
    <row r="122" spans="1:6">
      <c r="A122" s="60" t="s">
        <v>1175</v>
      </c>
      <c r="B122">
        <v>42.8</v>
      </c>
      <c r="C122" s="56">
        <v>19.64</v>
      </c>
      <c r="D122" s="56">
        <v>21.115384615384617</v>
      </c>
      <c r="E122" s="56">
        <v>21.6</v>
      </c>
      <c r="F122" s="56" t="s">
        <v>1626</v>
      </c>
    </row>
    <row r="123" spans="1:6">
      <c r="A123" s="60" t="s">
        <v>1190</v>
      </c>
      <c r="B123">
        <v>10.9</v>
      </c>
      <c r="C123" s="56">
        <v>14.875</v>
      </c>
      <c r="D123" s="56">
        <v>23</v>
      </c>
      <c r="E123" s="56">
        <v>20.399999999999999</v>
      </c>
      <c r="F123" s="56" t="s">
        <v>1659</v>
      </c>
    </row>
    <row r="124" spans="1:6">
      <c r="A124" s="60" t="s">
        <v>1196</v>
      </c>
      <c r="B124">
        <v>14.1</v>
      </c>
      <c r="C124" s="56">
        <v>16</v>
      </c>
      <c r="D124" s="56">
        <v>16</v>
      </c>
      <c r="E124" s="56">
        <v>16.600000000000001</v>
      </c>
      <c r="F124" s="56" t="s">
        <v>1660</v>
      </c>
    </row>
    <row r="125" spans="1:6">
      <c r="A125" s="60" t="s">
        <v>1200</v>
      </c>
      <c r="B125">
        <v>29.5</v>
      </c>
      <c r="C125" s="56">
        <v>16.399999999999999</v>
      </c>
      <c r="D125" s="56">
        <v>18.25</v>
      </c>
      <c r="E125" s="56">
        <v>18.600000000000001</v>
      </c>
      <c r="F125" s="56" t="s">
        <v>1661</v>
      </c>
    </row>
    <row r="126" spans="1:6">
      <c r="A126" s="60" t="s">
        <v>1205</v>
      </c>
      <c r="B126">
        <v>5.5</v>
      </c>
      <c r="C126" s="56">
        <v>16</v>
      </c>
      <c r="D126" s="56">
        <v>22.181818181818183</v>
      </c>
      <c r="E126" s="56">
        <v>21.3</v>
      </c>
      <c r="F126" s="56" t="s">
        <v>1662</v>
      </c>
    </row>
    <row r="127" spans="1:6">
      <c r="A127" s="60" t="s">
        <v>1211</v>
      </c>
      <c r="B127">
        <v>46.9</v>
      </c>
      <c r="C127" s="56">
        <v>18.571428571428573</v>
      </c>
      <c r="D127" s="56">
        <v>20.625</v>
      </c>
      <c r="E127" s="56">
        <v>18.100000000000001</v>
      </c>
      <c r="F127" s="56" t="s">
        <v>1663</v>
      </c>
    </row>
    <row r="128" spans="1:6">
      <c r="A128" s="60" t="s">
        <v>1222</v>
      </c>
      <c r="B128">
        <v>8.9</v>
      </c>
      <c r="C128" s="56">
        <v>18.130434782608695</v>
      </c>
      <c r="D128" s="56">
        <v>20.727272727272727</v>
      </c>
      <c r="E128" s="56">
        <v>23.434782608695652</v>
      </c>
      <c r="F128" s="56" t="s">
        <v>1664</v>
      </c>
    </row>
    <row r="129" spans="1:6">
      <c r="A129" s="60" t="s">
        <v>1250</v>
      </c>
      <c r="B129">
        <v>4.2</v>
      </c>
      <c r="C129" s="56">
        <v>7</v>
      </c>
      <c r="D129" s="56">
        <v>11</v>
      </c>
      <c r="E129" s="56">
        <v>6</v>
      </c>
      <c r="F129" s="56" t="s">
        <v>1582</v>
      </c>
    </row>
    <row r="130" spans="1:6">
      <c r="A130" s="60" t="s">
        <v>1253</v>
      </c>
      <c r="B130">
        <v>36.6</v>
      </c>
      <c r="C130" s="56">
        <v>16.5625</v>
      </c>
      <c r="D130" s="56">
        <v>21</v>
      </c>
      <c r="E130" s="56">
        <v>17.692307692307693</v>
      </c>
      <c r="F130" s="56" t="s">
        <v>1665</v>
      </c>
    </row>
    <row r="131" spans="1:6">
      <c r="A131" s="60" t="s">
        <v>1261</v>
      </c>
      <c r="B131">
        <v>24.4</v>
      </c>
      <c r="C131" s="56">
        <v>14</v>
      </c>
      <c r="D131" s="56">
        <v>16</v>
      </c>
      <c r="E131" s="56">
        <v>16</v>
      </c>
      <c r="F131" s="56" t="s">
        <v>1582</v>
      </c>
    </row>
    <row r="132" spans="1:6">
      <c r="A132" s="60" t="s">
        <v>1264</v>
      </c>
      <c r="B132">
        <v>17.600000000000001</v>
      </c>
      <c r="C132" s="56">
        <v>16.681818181818183</v>
      </c>
      <c r="D132" s="56">
        <v>20.208333333333332</v>
      </c>
      <c r="E132" s="56">
        <v>22.05</v>
      </c>
      <c r="F132" s="56" t="s">
        <v>1666</v>
      </c>
    </row>
    <row r="133" spans="1:6">
      <c r="A133" s="60" t="s">
        <v>1277</v>
      </c>
      <c r="B133">
        <v>81</v>
      </c>
      <c r="C133" s="56">
        <v>19.551724137931036</v>
      </c>
      <c r="D133" s="56">
        <v>23.807017543859651</v>
      </c>
      <c r="E133" s="56">
        <v>16.831683168316832</v>
      </c>
      <c r="F133" s="56" t="s">
        <v>1667</v>
      </c>
    </row>
    <row r="134" spans="1:6">
      <c r="A134" s="60" t="s">
        <v>1307</v>
      </c>
      <c r="B134">
        <v>15.9</v>
      </c>
      <c r="C134" s="56">
        <v>17.428571428571427</v>
      </c>
      <c r="D134" s="56">
        <v>21.9</v>
      </c>
      <c r="E134" s="56">
        <v>22.1</v>
      </c>
      <c r="F134" s="56" t="s">
        <v>1668</v>
      </c>
    </row>
    <row r="135" spans="1:6">
      <c r="A135" s="60" t="s">
        <v>1314</v>
      </c>
      <c r="B135">
        <v>20.6</v>
      </c>
      <c r="C135" s="56">
        <v>20.6</v>
      </c>
      <c r="D135" s="56">
        <v>25.4</v>
      </c>
      <c r="E135" s="56">
        <v>25.4</v>
      </c>
      <c r="F135" s="56" t="s">
        <v>1669</v>
      </c>
    </row>
    <row r="136" spans="1:6">
      <c r="A136" s="60" t="s">
        <v>1348</v>
      </c>
      <c r="B136">
        <v>20.2</v>
      </c>
      <c r="C136" s="56">
        <v>14.666666666666666</v>
      </c>
      <c r="D136" s="56">
        <v>14.25</v>
      </c>
      <c r="E136" s="56">
        <v>21.25</v>
      </c>
      <c r="F136" s="56" t="s">
        <v>1651</v>
      </c>
    </row>
    <row r="137" spans="1:6">
      <c r="A137" s="60" t="s">
        <v>1321</v>
      </c>
      <c r="B137">
        <v>51.1</v>
      </c>
      <c r="C137" s="56">
        <v>19.600000000000001</v>
      </c>
      <c r="D137" s="56">
        <v>21.971428571428572</v>
      </c>
      <c r="E137" s="56">
        <v>19.083333333333332</v>
      </c>
      <c r="F137" s="56" t="s">
        <v>1645</v>
      </c>
    </row>
    <row r="138" spans="1:6">
      <c r="A138" s="60" t="s">
        <v>1338</v>
      </c>
      <c r="B138">
        <v>12.7</v>
      </c>
      <c r="C138" s="56">
        <v>19.03846153846154</v>
      </c>
      <c r="D138" s="56">
        <v>22.7</v>
      </c>
      <c r="E138" s="56">
        <v>21.8</v>
      </c>
      <c r="F138" s="56" t="s">
        <v>1670</v>
      </c>
    </row>
    <row r="139" spans="1:6">
      <c r="A139" s="60" t="s">
        <v>1353</v>
      </c>
      <c r="B139">
        <v>1.5</v>
      </c>
      <c r="C139" s="56">
        <v>19.166666666666668</v>
      </c>
      <c r="D139" s="56">
        <v>22.375</v>
      </c>
      <c r="E139" s="56">
        <v>20.7</v>
      </c>
      <c r="F139" s="56" t="s">
        <v>1671</v>
      </c>
    </row>
    <row r="140" spans="1:6">
      <c r="A140" s="60" t="s">
        <v>1359</v>
      </c>
      <c r="B140">
        <v>3.7</v>
      </c>
      <c r="C140" s="56">
        <v>19.263157894736842</v>
      </c>
      <c r="D140" s="56">
        <v>20.904761904761905</v>
      </c>
      <c r="E140" s="56">
        <v>22.65</v>
      </c>
      <c r="F140" s="56" t="s">
        <v>1627</v>
      </c>
    </row>
    <row r="141" spans="1:6">
      <c r="A141" s="60" t="s">
        <v>1370</v>
      </c>
      <c r="B141">
        <v>19.5</v>
      </c>
      <c r="C141" s="56">
        <v>18.5</v>
      </c>
      <c r="D141" s="56">
        <v>20.846153846153847</v>
      </c>
      <c r="E141" s="56">
        <v>18.399999999999999</v>
      </c>
      <c r="F141" s="56" t="s">
        <v>1672</v>
      </c>
    </row>
    <row r="142" spans="1:6">
      <c r="A142" s="60" t="s">
        <v>1379</v>
      </c>
      <c r="B142">
        <v>14.8</v>
      </c>
      <c r="C142" s="56">
        <v>16.666666666666668</v>
      </c>
      <c r="D142" s="56">
        <v>18</v>
      </c>
      <c r="E142" s="56">
        <v>22.333333333333332</v>
      </c>
      <c r="F142" s="56" t="s">
        <v>1582</v>
      </c>
    </row>
    <row r="143" spans="1:6">
      <c r="A143" s="60" t="s">
        <v>1382</v>
      </c>
      <c r="B143">
        <v>1.8</v>
      </c>
      <c r="C143" s="56">
        <v>19.214285714285715</v>
      </c>
      <c r="D143" s="56">
        <v>22.266666666666666</v>
      </c>
      <c r="E143" s="56">
        <v>21.1875</v>
      </c>
      <c r="F143" s="56" t="s">
        <v>1673</v>
      </c>
    </row>
    <row r="144" spans="1:6">
      <c r="A144" s="60" t="s">
        <v>1387</v>
      </c>
      <c r="B144">
        <v>60.6</v>
      </c>
      <c r="C144" s="56">
        <v>21</v>
      </c>
      <c r="D144" s="59"/>
      <c r="E144" s="57"/>
      <c r="F144" s="56" t="s">
        <v>1582</v>
      </c>
    </row>
    <row r="145" spans="1:6">
      <c r="A145" s="60" t="s">
        <v>1392</v>
      </c>
      <c r="B145">
        <v>76.099999999999994</v>
      </c>
      <c r="C145" s="56">
        <v>22.285714285714285</v>
      </c>
      <c r="D145" s="56">
        <v>21.818181818181817</v>
      </c>
      <c r="E145" s="56">
        <v>22.3</v>
      </c>
      <c r="F145" s="56" t="s">
        <v>1674</v>
      </c>
    </row>
    <row r="146" spans="1:6">
      <c r="A146" s="60" t="s">
        <v>1406</v>
      </c>
      <c r="B146">
        <v>35.9</v>
      </c>
      <c r="C146" s="56">
        <v>16.615384615384617</v>
      </c>
      <c r="D146" s="56">
        <v>20.384615384615383</v>
      </c>
      <c r="E146" s="56">
        <v>17.5</v>
      </c>
      <c r="F146" s="56" t="s">
        <v>1675</v>
      </c>
    </row>
    <row r="147" spans="1:6">
      <c r="A147" s="60" t="s">
        <v>1401</v>
      </c>
      <c r="B147">
        <v>34.299999999999997</v>
      </c>
      <c r="C147" s="56">
        <v>19.857142857142858</v>
      </c>
      <c r="D147" s="56">
        <v>19.166666666666668</v>
      </c>
      <c r="E147" s="56">
        <v>20.166666666666668</v>
      </c>
      <c r="F147" s="56" t="s">
        <v>1660</v>
      </c>
    </row>
    <row r="148" spans="1:6">
      <c r="A148" s="60" t="s">
        <v>1414</v>
      </c>
      <c r="B148">
        <v>21.6</v>
      </c>
      <c r="C148" s="56">
        <v>17.714285714285715</v>
      </c>
      <c r="D148" s="56">
        <v>20.5</v>
      </c>
      <c r="E148" s="56">
        <v>10.1</v>
      </c>
      <c r="F148" s="56" t="s">
        <v>1676</v>
      </c>
    </row>
    <row r="149" spans="1:6">
      <c r="A149" s="60" t="s">
        <v>1421</v>
      </c>
      <c r="B149">
        <v>5.5</v>
      </c>
      <c r="C149" s="56">
        <v>18</v>
      </c>
      <c r="D149" s="56">
        <v>19.600000000000001</v>
      </c>
      <c r="E149" s="59"/>
      <c r="F149" s="56" t="s">
        <v>1582</v>
      </c>
    </row>
    <row r="150" spans="1:6">
      <c r="A150" s="60" t="s">
        <v>1426</v>
      </c>
      <c r="B150">
        <v>12</v>
      </c>
      <c r="C150" s="56">
        <v>17.8</v>
      </c>
      <c r="D150" s="56">
        <v>14.428571428571429</v>
      </c>
      <c r="E150" s="56">
        <v>18.333333333333332</v>
      </c>
      <c r="F150" s="56" t="s">
        <v>1582</v>
      </c>
    </row>
    <row r="151" spans="1:6">
      <c r="A151" s="60" t="s">
        <v>957</v>
      </c>
      <c r="B151">
        <v>19.2</v>
      </c>
      <c r="C151" s="57"/>
      <c r="D151" s="57"/>
      <c r="E151" s="57"/>
      <c r="F151" s="56" t="s">
        <v>1677</v>
      </c>
    </row>
    <row r="152" spans="1:6">
      <c r="A152" s="60" t="s">
        <v>960</v>
      </c>
      <c r="B152">
        <v>11.7</v>
      </c>
      <c r="C152" s="57"/>
      <c r="D152" s="57"/>
      <c r="E152" s="56">
        <v>23.5</v>
      </c>
      <c r="F152" s="56" t="s">
        <v>1678</v>
      </c>
    </row>
    <row r="153" spans="1:6">
      <c r="A153" s="60" t="s">
        <v>964</v>
      </c>
      <c r="B153">
        <v>4.4000000000000004</v>
      </c>
      <c r="C153" s="57"/>
      <c r="D153" s="57"/>
      <c r="E153" s="56">
        <v>18</v>
      </c>
      <c r="F153" s="56" t="s">
        <v>1679</v>
      </c>
    </row>
    <row r="154" spans="1:6">
      <c r="A154" s="60" t="s">
        <v>969</v>
      </c>
      <c r="B154">
        <v>10.3</v>
      </c>
      <c r="C154" s="56">
        <v>17.333333333333332</v>
      </c>
      <c r="D154" s="56">
        <v>16</v>
      </c>
      <c r="E154" s="56">
        <v>21.5</v>
      </c>
      <c r="F154" s="56" t="s">
        <v>1680</v>
      </c>
    </row>
    <row r="155" spans="1:6">
      <c r="A155" s="60" t="s">
        <v>975</v>
      </c>
      <c r="B155">
        <v>9.3000000000000007</v>
      </c>
      <c r="C155" s="57"/>
      <c r="D155" s="57"/>
      <c r="E155" s="56">
        <v>15.909090909090908</v>
      </c>
      <c r="F155" s="56" t="s">
        <v>1660</v>
      </c>
    </row>
    <row r="156" spans="1:6">
      <c r="A156" s="60" t="s">
        <v>979</v>
      </c>
      <c r="B156">
        <v>4.9000000000000004</v>
      </c>
      <c r="C156" s="57"/>
      <c r="D156" s="57"/>
      <c r="E156" s="56">
        <v>20.2</v>
      </c>
      <c r="F156" s="56" t="s">
        <v>1681</v>
      </c>
    </row>
    <row r="157" spans="1:6">
      <c r="A157" s="60" t="s">
        <v>983</v>
      </c>
      <c r="B157">
        <v>3.6</v>
      </c>
      <c r="C157" s="57"/>
      <c r="D157" s="57"/>
      <c r="E157" s="57"/>
      <c r="F157" s="56" t="s">
        <v>1682</v>
      </c>
    </row>
    <row r="158" spans="1:6">
      <c r="A158" s="60" t="s">
        <v>986</v>
      </c>
      <c r="B158">
        <v>6.6</v>
      </c>
      <c r="C158" s="56">
        <v>17</v>
      </c>
      <c r="D158" s="56">
        <v>22.625</v>
      </c>
      <c r="E158" s="56">
        <v>21.3</v>
      </c>
      <c r="F158" s="56" t="s">
        <v>1683</v>
      </c>
    </row>
    <row r="159" spans="1:6">
      <c r="A159" s="60" t="s">
        <v>992</v>
      </c>
      <c r="B159">
        <v>26.4</v>
      </c>
      <c r="C159" s="57"/>
      <c r="D159" s="57"/>
      <c r="E159" s="56">
        <v>19.333333333333332</v>
      </c>
      <c r="F159" s="56" t="s">
        <v>1684</v>
      </c>
    </row>
    <row r="160" spans="1:6">
      <c r="A160" s="60" t="s">
        <v>995</v>
      </c>
      <c r="B160">
        <v>8.1999999999999993</v>
      </c>
      <c r="C160" s="56">
        <v>12</v>
      </c>
      <c r="D160" s="56">
        <v>15.25</v>
      </c>
      <c r="E160" s="56">
        <v>20</v>
      </c>
      <c r="F160" s="56" t="s">
        <v>1685</v>
      </c>
    </row>
    <row r="161" spans="1:6">
      <c r="A161" s="60" t="s">
        <v>1002</v>
      </c>
      <c r="B161">
        <v>5.8</v>
      </c>
      <c r="C161" s="56">
        <v>17.571428571428573</v>
      </c>
      <c r="D161" s="56">
        <v>22.857142857142858</v>
      </c>
      <c r="E161" s="56">
        <v>18.375</v>
      </c>
      <c r="F161" s="56" t="s">
        <v>1607</v>
      </c>
    </row>
    <row r="162" spans="1:6">
      <c r="A162" s="60" t="s">
        <v>1010</v>
      </c>
      <c r="B162">
        <v>5.8</v>
      </c>
      <c r="C162" s="56">
        <v>17.222222222222221</v>
      </c>
      <c r="D162" s="56">
        <v>21.875</v>
      </c>
      <c r="E162" s="56">
        <v>18.714285714285715</v>
      </c>
      <c r="F162" s="56" t="s">
        <v>1686</v>
      </c>
    </row>
    <row r="163" spans="1:6">
      <c r="A163" s="60" t="s">
        <v>1017</v>
      </c>
      <c r="B163">
        <v>5.3</v>
      </c>
      <c r="C163" s="56">
        <v>15.785714285714286</v>
      </c>
      <c r="D163" s="56">
        <v>22.466666666666665</v>
      </c>
      <c r="E163" s="56">
        <v>16.888888888888889</v>
      </c>
      <c r="F163" s="56" t="s">
        <v>1687</v>
      </c>
    </row>
    <row r="164" spans="1:6">
      <c r="A164" s="60" t="s">
        <v>1026</v>
      </c>
      <c r="B164">
        <v>14</v>
      </c>
      <c r="C164" s="56">
        <v>14.818181818181818</v>
      </c>
      <c r="D164" s="56">
        <v>21.888888888888889</v>
      </c>
      <c r="E164" s="56">
        <v>20.111111111111111</v>
      </c>
      <c r="F164" s="56" t="s">
        <v>1688</v>
      </c>
    </row>
    <row r="165" spans="1:6">
      <c r="A165" s="60" t="s">
        <v>1033</v>
      </c>
      <c r="B165">
        <v>7.9</v>
      </c>
      <c r="C165" s="56">
        <v>15.75</v>
      </c>
      <c r="D165" s="56">
        <v>21.888888888888889</v>
      </c>
      <c r="E165" s="56">
        <v>19.7</v>
      </c>
      <c r="F165" s="56" t="s">
        <v>1689</v>
      </c>
    </row>
    <row r="166" spans="1:6">
      <c r="A166" s="60" t="s">
        <v>1040</v>
      </c>
      <c r="B166">
        <v>6.6</v>
      </c>
      <c r="C166" s="56">
        <v>16.2</v>
      </c>
      <c r="D166" s="56">
        <v>17.714285714285715</v>
      </c>
      <c r="E166" s="56">
        <v>19.166666666666668</v>
      </c>
      <c r="F166" s="56" t="s">
        <v>1642</v>
      </c>
    </row>
    <row r="167" spans="1:6">
      <c r="A167" s="60" t="s">
        <v>1046</v>
      </c>
      <c r="B167">
        <v>15.5</v>
      </c>
      <c r="C167" s="57"/>
      <c r="D167" s="57"/>
      <c r="E167" s="57"/>
      <c r="F167" s="56" t="s">
        <v>1645</v>
      </c>
    </row>
    <row r="168" spans="1:6">
      <c r="A168" s="60" t="s">
        <v>165</v>
      </c>
      <c r="C168" s="56">
        <v>17.5</v>
      </c>
      <c r="D168" s="56">
        <v>19.333333333333332</v>
      </c>
      <c r="E168" s="56">
        <v>21.066666666666666</v>
      </c>
      <c r="F168" s="56" t="s">
        <v>1690</v>
      </c>
    </row>
    <row r="169" spans="1:6">
      <c r="A169" s="60" t="s">
        <v>240</v>
      </c>
      <c r="C169" s="56">
        <v>17.666666666666668</v>
      </c>
      <c r="D169" s="56">
        <v>21</v>
      </c>
      <c r="E169" s="56">
        <v>16</v>
      </c>
      <c r="F169" s="56" t="s">
        <v>1582</v>
      </c>
    </row>
    <row r="170" spans="1:6">
      <c r="A170" s="60" t="s">
        <v>25</v>
      </c>
      <c r="C170" s="56">
        <v>20</v>
      </c>
      <c r="D170" s="56">
        <v>25</v>
      </c>
      <c r="E170" s="56">
        <v>19.5</v>
      </c>
      <c r="F170" s="56" t="s">
        <v>1582</v>
      </c>
    </row>
    <row r="171" spans="1:6">
      <c r="A171" s="60" t="s">
        <v>589</v>
      </c>
      <c r="C171" s="56">
        <v>19.142857142857142</v>
      </c>
      <c r="D171" s="56">
        <v>19</v>
      </c>
      <c r="E171" s="56">
        <v>12.5</v>
      </c>
      <c r="F171" s="56" t="s">
        <v>1691</v>
      </c>
    </row>
    <row r="172" spans="1:6" ht="28">
      <c r="A172" s="60" t="s">
        <v>363</v>
      </c>
      <c r="C172" s="57"/>
      <c r="D172" s="57"/>
      <c r="E172" s="57"/>
      <c r="F172" s="56" t="s">
        <v>1692</v>
      </c>
    </row>
    <row r="173" spans="1:6">
      <c r="A173" s="60" t="s">
        <v>576</v>
      </c>
      <c r="C173" s="56">
        <v>22.5</v>
      </c>
      <c r="D173" s="56">
        <v>22</v>
      </c>
      <c r="E173" s="56">
        <v>18.5</v>
      </c>
      <c r="F173" s="56" t="s">
        <v>1582</v>
      </c>
    </row>
    <row r="174" spans="1:6">
      <c r="A174" s="60" t="s">
        <v>892</v>
      </c>
      <c r="C174" s="56">
        <v>17.5</v>
      </c>
      <c r="D174" s="56">
        <v>19.5</v>
      </c>
      <c r="E174" s="56">
        <v>12</v>
      </c>
      <c r="F174" s="56" t="s">
        <v>1582</v>
      </c>
    </row>
    <row r="175" spans="1:6">
      <c r="A175" s="60" t="s">
        <v>570</v>
      </c>
      <c r="C175" s="56">
        <v>16.5</v>
      </c>
      <c r="D175" s="56">
        <v>22</v>
      </c>
      <c r="E175" s="56">
        <v>17</v>
      </c>
      <c r="F175" s="56" t="s">
        <v>1582</v>
      </c>
    </row>
    <row r="176" spans="1:6" ht="28">
      <c r="A176" s="60" t="s">
        <v>573</v>
      </c>
      <c r="C176" s="57"/>
      <c r="D176" s="57"/>
      <c r="E176" s="56">
        <v>15.5</v>
      </c>
      <c r="F176" s="56" t="s">
        <v>1582</v>
      </c>
    </row>
    <row r="177" spans="1:6">
      <c r="A177" s="60" t="s">
        <v>219</v>
      </c>
      <c r="C177" s="57"/>
      <c r="D177" s="57"/>
      <c r="E177" s="57"/>
      <c r="F177" s="56" t="s">
        <v>1693</v>
      </c>
    </row>
    <row r="178" spans="1:6">
      <c r="A178" s="60" t="s">
        <v>1464</v>
      </c>
      <c r="C178" s="57"/>
      <c r="D178" s="57"/>
      <c r="E178" s="56">
        <v>25</v>
      </c>
      <c r="F178" s="56" t="s">
        <v>1694</v>
      </c>
    </row>
    <row r="179" spans="1:6">
      <c r="A179" s="60" t="s">
        <v>1094</v>
      </c>
      <c r="C179" s="56">
        <v>22</v>
      </c>
      <c r="D179" s="56">
        <v>23</v>
      </c>
      <c r="E179" s="56">
        <v>22</v>
      </c>
      <c r="F179" s="56" t="s">
        <v>1582</v>
      </c>
    </row>
    <row r="180" spans="1:6">
      <c r="A180" s="60" t="s">
        <v>403</v>
      </c>
      <c r="C180" s="57"/>
      <c r="D180" s="57"/>
      <c r="E180" s="57"/>
      <c r="F180" s="56" t="s">
        <v>1695</v>
      </c>
    </row>
    <row r="181" spans="1:6">
      <c r="A181" s="60" t="s">
        <v>1219</v>
      </c>
      <c r="C181" s="57"/>
      <c r="D181" s="57"/>
      <c r="E181" s="56">
        <v>15</v>
      </c>
      <c r="F181" s="56" t="s">
        <v>1582</v>
      </c>
    </row>
    <row r="182" spans="1:6">
      <c r="A182" s="60" t="s">
        <v>13</v>
      </c>
      <c r="C182" s="56">
        <v>23.25</v>
      </c>
      <c r="D182" s="56">
        <v>29.666666666666668</v>
      </c>
      <c r="E182" s="56">
        <v>25.666666666666668</v>
      </c>
      <c r="F182" s="56" t="s">
        <v>1582</v>
      </c>
    </row>
    <row r="183" spans="1:6" ht="28">
      <c r="A183" s="60" t="s">
        <v>1700</v>
      </c>
      <c r="C183" s="56">
        <v>20.666666666666668</v>
      </c>
      <c r="D183" s="56">
        <v>22.5</v>
      </c>
      <c r="E183" s="56">
        <v>17.5</v>
      </c>
      <c r="F183" s="56" t="s">
        <v>1582</v>
      </c>
    </row>
    <row r="184" spans="1:6">
      <c r="A184" s="60" t="s">
        <v>1140</v>
      </c>
      <c r="C184" s="57"/>
      <c r="D184" s="57"/>
      <c r="E184" s="57"/>
      <c r="F184" s="56" t="s">
        <v>1696</v>
      </c>
    </row>
    <row r="185" spans="1:6">
      <c r="A185" s="60" t="s">
        <v>912</v>
      </c>
      <c r="C185" s="57"/>
      <c r="D185" s="57"/>
      <c r="E185" s="56">
        <v>20.25</v>
      </c>
      <c r="F185" s="56" t="s">
        <v>1582</v>
      </c>
    </row>
    <row r="186" spans="1:6">
      <c r="A186" s="60" t="s">
        <v>89</v>
      </c>
      <c r="C186" s="56">
        <v>22.75</v>
      </c>
      <c r="D186" s="56">
        <v>24.75</v>
      </c>
      <c r="E186" s="56">
        <v>22.666666666666668</v>
      </c>
      <c r="F186" s="56" t="s">
        <v>1582</v>
      </c>
    </row>
    <row r="187" spans="1:6">
      <c r="A187" s="60" t="s">
        <v>1701</v>
      </c>
      <c r="C187" s="56">
        <v>20.5</v>
      </c>
      <c r="D187" s="56">
        <v>19</v>
      </c>
      <c r="E187" s="56">
        <v>16</v>
      </c>
      <c r="F187" s="56" t="s">
        <v>1582</v>
      </c>
    </row>
    <row r="188" spans="1:6" ht="28">
      <c r="A188" s="60" t="s">
        <v>11</v>
      </c>
      <c r="C188" s="56">
        <v>30</v>
      </c>
      <c r="D188" s="56">
        <v>27</v>
      </c>
      <c r="E188" s="56">
        <v>27.666666666666668</v>
      </c>
      <c r="F188" s="56" t="s">
        <v>1582</v>
      </c>
    </row>
    <row r="189" spans="1:6">
      <c r="A189" s="60" t="s">
        <v>386</v>
      </c>
      <c r="C189" s="56">
        <v>23</v>
      </c>
      <c r="D189" s="56">
        <v>32</v>
      </c>
      <c r="E189" s="56">
        <v>26</v>
      </c>
      <c r="F189" s="56" t="s">
        <v>1582</v>
      </c>
    </row>
    <row r="190" spans="1:6" ht="28">
      <c r="A190" s="60" t="s">
        <v>222</v>
      </c>
      <c r="C190" s="57"/>
      <c r="D190" s="57"/>
      <c r="E190" s="57"/>
      <c r="F190" s="56" t="s">
        <v>1697</v>
      </c>
    </row>
    <row r="191" spans="1:6">
      <c r="A191" s="60" t="s">
        <v>878</v>
      </c>
      <c r="C191" s="57"/>
      <c r="D191" s="57"/>
      <c r="E191" s="57"/>
      <c r="F191" s="56" t="s">
        <v>1651</v>
      </c>
    </row>
    <row r="192" spans="1:6">
      <c r="A192" s="60" t="s">
        <v>1450</v>
      </c>
      <c r="C192" s="57"/>
      <c r="D192" s="57"/>
      <c r="E192" s="56">
        <v>17.600000000000001</v>
      </c>
      <c r="F192" s="56" t="s">
        <v>1698</v>
      </c>
    </row>
    <row r="193" spans="1:6">
      <c r="A193" s="60" t="s">
        <v>1424</v>
      </c>
      <c r="C193" s="57"/>
      <c r="D193" s="57"/>
      <c r="E193" s="59"/>
      <c r="F193" s="56" t="s">
        <v>1644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2"/>
  <sheetViews>
    <sheetView workbookViewId="0">
      <selection activeCell="F13" sqref="F13"/>
    </sheetView>
  </sheetViews>
  <sheetFormatPr baseColWidth="10" defaultRowHeight="15" x14ac:dyDescent="0"/>
  <cols>
    <col min="15" max="15" width="19.164062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56">
      <c r="A2" s="16" t="s">
        <v>1</v>
      </c>
      <c r="B2" s="16" t="s">
        <v>2</v>
      </c>
      <c r="C2" s="16" t="s">
        <v>3</v>
      </c>
      <c r="D2" s="16" t="s">
        <v>4</v>
      </c>
      <c r="E2" s="17" t="s">
        <v>1431</v>
      </c>
      <c r="F2" s="17" t="s">
        <v>1432</v>
      </c>
      <c r="G2" s="17" t="s">
        <v>1433</v>
      </c>
      <c r="H2" s="17" t="s">
        <v>1434</v>
      </c>
      <c r="I2" s="17" t="s">
        <v>1435</v>
      </c>
      <c r="J2" s="17" t="s">
        <v>1436</v>
      </c>
      <c r="K2" s="17" t="s">
        <v>1437</v>
      </c>
      <c r="L2" s="17" t="s">
        <v>1438</v>
      </c>
      <c r="M2" s="17" t="s">
        <v>1439</v>
      </c>
      <c r="N2" s="17" t="s">
        <v>1440</v>
      </c>
      <c r="O2" s="17" t="s">
        <v>1441</v>
      </c>
    </row>
    <row r="3" spans="1:15">
      <c r="A3" s="4" t="s">
        <v>16</v>
      </c>
      <c r="B3" s="5">
        <v>1</v>
      </c>
      <c r="C3" s="6">
        <v>1</v>
      </c>
      <c r="D3" s="6" t="s">
        <v>17</v>
      </c>
      <c r="E3" s="7"/>
      <c r="F3" s="7"/>
      <c r="G3" s="7"/>
      <c r="H3" s="7"/>
      <c r="I3" s="7"/>
      <c r="J3" s="7"/>
      <c r="K3" s="7"/>
      <c r="L3" s="7"/>
      <c r="M3" s="7">
        <v>73785</v>
      </c>
      <c r="N3" s="7"/>
      <c r="O3" s="7">
        <v>74160</v>
      </c>
    </row>
    <row r="4" spans="1:15">
      <c r="A4" s="8" t="s">
        <v>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>
        <v>73785</v>
      </c>
      <c r="N4" s="9"/>
      <c r="O4" s="9">
        <v>74160</v>
      </c>
    </row>
    <row r="5" spans="1:15">
      <c r="A5" s="5" t="s">
        <v>19</v>
      </c>
      <c r="B5" s="5">
        <v>2</v>
      </c>
      <c r="C5" s="6">
        <v>3</v>
      </c>
      <c r="D5" s="6" t="s">
        <v>20</v>
      </c>
      <c r="E5" s="7">
        <v>73901</v>
      </c>
      <c r="F5" s="7">
        <v>79903</v>
      </c>
      <c r="G5" s="7"/>
      <c r="H5" s="7"/>
      <c r="I5" s="7"/>
      <c r="J5" s="7"/>
      <c r="K5" s="7"/>
      <c r="L5" s="7"/>
      <c r="M5" s="7"/>
      <c r="N5" s="7"/>
      <c r="O5" s="7">
        <v>79903</v>
      </c>
    </row>
    <row r="6" spans="1:15">
      <c r="A6" s="10"/>
      <c r="B6" s="5">
        <v>2</v>
      </c>
      <c r="C6" s="6">
        <v>8</v>
      </c>
      <c r="D6" s="6" t="s">
        <v>21</v>
      </c>
      <c r="E6" s="7">
        <v>63557.5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10"/>
      <c r="B7" s="5">
        <v>2</v>
      </c>
      <c r="C7" s="6">
        <v>51</v>
      </c>
      <c r="D7" s="6" t="s">
        <v>22</v>
      </c>
      <c r="E7" s="7"/>
      <c r="F7" s="7">
        <v>73901</v>
      </c>
      <c r="G7" s="7"/>
      <c r="H7" s="7"/>
      <c r="I7" s="7"/>
      <c r="J7" s="7"/>
      <c r="K7" s="7"/>
      <c r="L7" s="7"/>
      <c r="M7" s="7"/>
      <c r="N7" s="7"/>
      <c r="O7" s="7">
        <v>79903</v>
      </c>
    </row>
    <row r="8" spans="1:15">
      <c r="A8" s="11"/>
      <c r="B8" s="5">
        <v>2</v>
      </c>
      <c r="C8" s="6">
        <v>61</v>
      </c>
      <c r="D8" s="6" t="s">
        <v>23</v>
      </c>
      <c r="E8" s="7">
        <v>62733</v>
      </c>
      <c r="F8" s="7"/>
      <c r="G8" s="7">
        <v>73554</v>
      </c>
      <c r="H8" s="7">
        <v>64652</v>
      </c>
      <c r="I8" s="7"/>
      <c r="J8" s="7"/>
      <c r="K8" s="7"/>
      <c r="L8" s="7"/>
      <c r="M8" s="7">
        <v>62733</v>
      </c>
      <c r="N8" s="7"/>
      <c r="O8" s="7"/>
    </row>
    <row r="9" spans="1:15">
      <c r="A9" s="8" t="s">
        <v>24</v>
      </c>
      <c r="B9" s="9"/>
      <c r="C9" s="9"/>
      <c r="D9" s="9"/>
      <c r="E9" s="9">
        <v>65937.25</v>
      </c>
      <c r="F9" s="9">
        <v>76902</v>
      </c>
      <c r="G9" s="9">
        <v>73554</v>
      </c>
      <c r="H9" s="9">
        <v>64652</v>
      </c>
      <c r="I9" s="9"/>
      <c r="J9" s="9"/>
      <c r="K9" s="9"/>
      <c r="L9" s="9"/>
      <c r="M9" s="9">
        <v>62733</v>
      </c>
      <c r="N9" s="9"/>
      <c r="O9" s="9">
        <v>79903</v>
      </c>
    </row>
    <row r="10" spans="1:15">
      <c r="A10" s="5" t="s">
        <v>25</v>
      </c>
      <c r="B10" s="5">
        <v>244</v>
      </c>
      <c r="C10" s="6">
        <v>0</v>
      </c>
      <c r="D10" s="6" t="s">
        <v>26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83298</v>
      </c>
    </row>
    <row r="11" spans="1:15">
      <c r="A11" s="10"/>
      <c r="B11" s="5">
        <v>244</v>
      </c>
      <c r="C11" s="6">
        <v>3</v>
      </c>
      <c r="D11" s="6" t="s">
        <v>27</v>
      </c>
      <c r="E11" s="7">
        <v>49825.5</v>
      </c>
      <c r="F11" s="7"/>
      <c r="G11" s="7"/>
      <c r="H11" s="7"/>
      <c r="I11" s="7"/>
      <c r="J11" s="7"/>
      <c r="K11" s="7">
        <v>67475</v>
      </c>
      <c r="L11" s="7"/>
      <c r="M11" s="7"/>
      <c r="N11" s="7"/>
      <c r="O11" s="7">
        <v>77271</v>
      </c>
    </row>
    <row r="12" spans="1:15">
      <c r="A12" s="10"/>
      <c r="B12" s="5">
        <v>244</v>
      </c>
      <c r="C12" s="6">
        <v>51</v>
      </c>
      <c r="D12" s="6" t="s">
        <v>28</v>
      </c>
      <c r="E12" s="7"/>
      <c r="F12" s="7"/>
      <c r="G12" s="7"/>
      <c r="H12" s="7"/>
      <c r="I12" s="7"/>
      <c r="J12" s="7"/>
      <c r="K12" s="7"/>
      <c r="L12" s="7"/>
      <c r="M12" s="7">
        <v>83298</v>
      </c>
      <c r="N12" s="7"/>
      <c r="O12" s="7"/>
    </row>
    <row r="13" spans="1:15">
      <c r="A13" s="10"/>
      <c r="B13" s="5">
        <v>244</v>
      </c>
      <c r="C13" s="6">
        <v>92</v>
      </c>
      <c r="D13" s="6" t="s">
        <v>30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v>84545.25</v>
      </c>
    </row>
    <row r="14" spans="1:15">
      <c r="A14" s="10"/>
      <c r="B14" s="5">
        <v>244</v>
      </c>
      <c r="C14" s="6">
        <v>94</v>
      </c>
      <c r="D14" s="6" t="s">
        <v>31</v>
      </c>
      <c r="E14" s="7"/>
      <c r="F14" s="7"/>
      <c r="G14" s="7"/>
      <c r="H14" s="7"/>
      <c r="I14" s="7"/>
      <c r="J14" s="7"/>
      <c r="K14" s="7"/>
      <c r="L14" s="7"/>
      <c r="M14" s="7">
        <v>80409</v>
      </c>
      <c r="N14" s="7"/>
      <c r="O14" s="7">
        <v>65108</v>
      </c>
    </row>
    <row r="15" spans="1:15">
      <c r="A15" s="10"/>
      <c r="B15" s="5">
        <v>244</v>
      </c>
      <c r="C15" s="6">
        <v>95</v>
      </c>
      <c r="D15" s="6" t="s">
        <v>32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v>69597.75</v>
      </c>
    </row>
    <row r="16" spans="1:15">
      <c r="A16" s="11"/>
      <c r="B16" s="5">
        <v>244</v>
      </c>
      <c r="C16" s="6">
        <v>96</v>
      </c>
      <c r="D16" s="6" t="s">
        <v>33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83298</v>
      </c>
    </row>
    <row r="17" spans="1:15">
      <c r="A17" s="8" t="s">
        <v>34</v>
      </c>
      <c r="B17" s="9"/>
      <c r="C17" s="9"/>
      <c r="D17" s="9"/>
      <c r="E17" s="9">
        <v>49825.5</v>
      </c>
      <c r="F17" s="9"/>
      <c r="G17" s="9"/>
      <c r="H17" s="9"/>
      <c r="I17" s="9"/>
      <c r="J17" s="9"/>
      <c r="K17" s="9">
        <v>67475</v>
      </c>
      <c r="L17" s="9"/>
      <c r="M17" s="9">
        <v>81853.5</v>
      </c>
      <c r="N17" s="9"/>
      <c r="O17" s="9">
        <v>77128.916670000006</v>
      </c>
    </row>
    <row r="18" spans="1:15">
      <c r="A18" s="4" t="s">
        <v>35</v>
      </c>
      <c r="B18" s="5">
        <v>3</v>
      </c>
      <c r="C18" s="6">
        <v>1</v>
      </c>
      <c r="D18" s="6" t="s">
        <v>36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51242</v>
      </c>
    </row>
    <row r="19" spans="1:15">
      <c r="A19" s="8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51242</v>
      </c>
    </row>
    <row r="20" spans="1:15">
      <c r="A20" s="5" t="s">
        <v>38</v>
      </c>
      <c r="B20" s="5">
        <v>4</v>
      </c>
      <c r="C20" s="6">
        <v>3</v>
      </c>
      <c r="D20" s="6" t="s">
        <v>39</v>
      </c>
      <c r="E20" s="7"/>
      <c r="F20" s="7"/>
      <c r="G20" s="7"/>
      <c r="H20" s="7"/>
      <c r="I20" s="7"/>
      <c r="J20" s="7"/>
      <c r="K20" s="7"/>
      <c r="L20" s="7"/>
      <c r="M20" s="7">
        <v>68215</v>
      </c>
      <c r="N20" s="7">
        <v>93365</v>
      </c>
      <c r="O20" s="7">
        <v>57178.5</v>
      </c>
    </row>
    <row r="21" spans="1:15">
      <c r="A21" s="10"/>
      <c r="B21" s="5">
        <v>4</v>
      </c>
      <c r="C21" s="6">
        <v>4</v>
      </c>
      <c r="D21" s="6" t="s">
        <v>40</v>
      </c>
      <c r="E21" s="7"/>
      <c r="F21" s="7"/>
      <c r="G21" s="7"/>
      <c r="H21" s="7"/>
      <c r="I21" s="7"/>
      <c r="J21" s="7"/>
      <c r="K21" s="7"/>
      <c r="L21" s="7"/>
      <c r="M21" s="7">
        <v>84689</v>
      </c>
      <c r="N21" s="7">
        <v>93365</v>
      </c>
      <c r="O21" s="7">
        <v>66133.666670000006</v>
      </c>
    </row>
    <row r="22" spans="1:15">
      <c r="A22" s="10"/>
      <c r="B22" s="5">
        <v>4</v>
      </c>
      <c r="C22" s="6">
        <v>5</v>
      </c>
      <c r="D22" s="6" t="s">
        <v>41</v>
      </c>
      <c r="E22" s="7"/>
      <c r="F22" s="7"/>
      <c r="G22" s="7"/>
      <c r="H22" s="7"/>
      <c r="I22" s="7"/>
      <c r="J22" s="7"/>
      <c r="K22" s="7"/>
      <c r="L22" s="7"/>
      <c r="M22" s="7">
        <v>93365</v>
      </c>
      <c r="N22" s="7"/>
      <c r="O22" s="7">
        <v>84689</v>
      </c>
    </row>
    <row r="23" spans="1:15">
      <c r="A23" s="10"/>
      <c r="B23" s="5">
        <v>4</v>
      </c>
      <c r="C23" s="6">
        <v>51</v>
      </c>
      <c r="D23" s="6" t="s">
        <v>42</v>
      </c>
      <c r="E23" s="7">
        <v>93365</v>
      </c>
      <c r="F23" s="7"/>
      <c r="G23" s="7"/>
      <c r="H23" s="7"/>
      <c r="I23" s="7"/>
      <c r="J23" s="7"/>
      <c r="K23" s="7"/>
      <c r="L23" s="7"/>
      <c r="M23" s="7">
        <v>68215</v>
      </c>
      <c r="N23" s="7">
        <v>93365</v>
      </c>
      <c r="O23" s="7">
        <v>67751</v>
      </c>
    </row>
    <row r="24" spans="1:15">
      <c r="A24" s="11"/>
      <c r="B24" s="5">
        <v>4</v>
      </c>
      <c r="C24" s="6">
        <v>61</v>
      </c>
      <c r="D24" s="6" t="s">
        <v>43</v>
      </c>
      <c r="E24" s="7"/>
      <c r="F24" s="7"/>
      <c r="G24" s="7"/>
      <c r="H24" s="7"/>
      <c r="I24" s="7"/>
      <c r="J24" s="7"/>
      <c r="K24" s="7"/>
      <c r="L24" s="7"/>
      <c r="M24" s="7">
        <v>93365</v>
      </c>
      <c r="N24" s="7"/>
      <c r="O24" s="7">
        <v>63517</v>
      </c>
    </row>
    <row r="25" spans="1:15">
      <c r="A25" s="8" t="s">
        <v>44</v>
      </c>
      <c r="B25" s="9"/>
      <c r="C25" s="9"/>
      <c r="D25" s="9"/>
      <c r="E25" s="9">
        <v>93365</v>
      </c>
      <c r="F25" s="9"/>
      <c r="G25" s="9"/>
      <c r="H25" s="9"/>
      <c r="I25" s="9"/>
      <c r="J25" s="9"/>
      <c r="K25" s="9"/>
      <c r="L25" s="9"/>
      <c r="M25" s="9">
        <v>81569.8</v>
      </c>
      <c r="N25" s="9">
        <v>93365</v>
      </c>
      <c r="O25" s="9">
        <v>68156</v>
      </c>
    </row>
    <row r="26" spans="1:15">
      <c r="A26" s="4" t="s">
        <v>45</v>
      </c>
      <c r="B26" s="5">
        <v>5</v>
      </c>
      <c r="C26" s="6">
        <v>1</v>
      </c>
      <c r="D26" s="6" t="s">
        <v>46</v>
      </c>
      <c r="E26" s="7"/>
      <c r="F26" s="7"/>
      <c r="G26" s="7"/>
      <c r="H26" s="7"/>
      <c r="I26" s="7"/>
      <c r="J26" s="7"/>
      <c r="K26" s="7"/>
      <c r="L26" s="7"/>
      <c r="M26" s="7">
        <v>73703</v>
      </c>
      <c r="N26" s="7"/>
      <c r="O26" s="7">
        <v>51838.5</v>
      </c>
    </row>
    <row r="27" spans="1:15">
      <c r="A27" s="8" t="s">
        <v>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73703</v>
      </c>
      <c r="N27" s="9"/>
      <c r="O27" s="9">
        <v>51838.5</v>
      </c>
    </row>
    <row r="28" spans="1:15">
      <c r="A28" s="5" t="s">
        <v>48</v>
      </c>
      <c r="B28" s="5">
        <v>7</v>
      </c>
      <c r="C28" s="6">
        <v>1</v>
      </c>
      <c r="D28" s="6" t="s">
        <v>49</v>
      </c>
      <c r="E28" s="7"/>
      <c r="F28" s="7"/>
      <c r="G28" s="7"/>
      <c r="H28" s="7"/>
      <c r="I28" s="7"/>
      <c r="J28" s="7"/>
      <c r="K28" s="7">
        <v>87182</v>
      </c>
      <c r="L28" s="7"/>
      <c r="M28" s="7"/>
      <c r="N28" s="7">
        <v>81115</v>
      </c>
      <c r="O28" s="7">
        <v>35444</v>
      </c>
    </row>
    <row r="29" spans="1:15">
      <c r="A29" s="10"/>
      <c r="B29" s="5">
        <v>7</v>
      </c>
      <c r="C29" s="6">
        <v>4</v>
      </c>
      <c r="D29" s="6" t="s">
        <v>50</v>
      </c>
      <c r="E29" s="7"/>
      <c r="F29" s="7"/>
      <c r="G29" s="7"/>
      <c r="H29" s="7"/>
      <c r="I29" s="7"/>
      <c r="J29" s="7"/>
      <c r="K29" s="7">
        <v>79278</v>
      </c>
      <c r="L29" s="7"/>
      <c r="M29" s="7"/>
      <c r="N29" s="7">
        <v>86113</v>
      </c>
      <c r="O29" s="7">
        <v>79028</v>
      </c>
    </row>
    <row r="30" spans="1:15">
      <c r="A30" s="10"/>
      <c r="B30" s="5">
        <v>7</v>
      </c>
      <c r="C30" s="6">
        <v>5</v>
      </c>
      <c r="D30" s="6" t="s">
        <v>51</v>
      </c>
      <c r="E30" s="7"/>
      <c r="F30" s="7"/>
      <c r="G30" s="7"/>
      <c r="H30" s="7"/>
      <c r="I30" s="7"/>
      <c r="J30" s="7"/>
      <c r="K30" s="7">
        <v>78610</v>
      </c>
      <c r="L30" s="7"/>
      <c r="M30" s="7"/>
      <c r="N30" s="7">
        <v>82695.5</v>
      </c>
      <c r="O30" s="7">
        <v>79103</v>
      </c>
    </row>
    <row r="31" spans="1:15">
      <c r="A31" s="10"/>
      <c r="B31" s="5">
        <v>7</v>
      </c>
      <c r="C31" s="6">
        <v>51</v>
      </c>
      <c r="D31" s="6" t="s">
        <v>52</v>
      </c>
      <c r="E31" s="7"/>
      <c r="F31" s="7"/>
      <c r="G31" s="7"/>
      <c r="H31" s="7"/>
      <c r="I31" s="7"/>
      <c r="J31" s="7"/>
      <c r="K31" s="7"/>
      <c r="L31" s="7"/>
      <c r="M31" s="7">
        <v>76140</v>
      </c>
      <c r="N31" s="7"/>
      <c r="O31" s="7">
        <v>80516</v>
      </c>
    </row>
    <row r="32" spans="1:15">
      <c r="A32" s="11"/>
      <c r="B32" s="5">
        <v>7</v>
      </c>
      <c r="C32" s="6">
        <v>61</v>
      </c>
      <c r="D32" s="6" t="s">
        <v>53</v>
      </c>
      <c r="E32" s="7"/>
      <c r="F32" s="7"/>
      <c r="G32" s="7"/>
      <c r="H32" s="7"/>
      <c r="I32" s="7"/>
      <c r="J32" s="7"/>
      <c r="K32" s="7"/>
      <c r="L32" s="7"/>
      <c r="M32" s="7">
        <v>91422</v>
      </c>
      <c r="N32" s="7"/>
      <c r="O32" s="7">
        <v>79903</v>
      </c>
    </row>
    <row r="33" spans="1:15">
      <c r="A33" s="8" t="s">
        <v>54</v>
      </c>
      <c r="B33" s="9"/>
      <c r="C33" s="9"/>
      <c r="D33" s="9"/>
      <c r="E33" s="9"/>
      <c r="F33" s="9"/>
      <c r="G33" s="9"/>
      <c r="H33" s="9"/>
      <c r="I33" s="9"/>
      <c r="J33" s="9"/>
      <c r="K33" s="9">
        <v>81690</v>
      </c>
      <c r="L33" s="9"/>
      <c r="M33" s="9">
        <v>83781</v>
      </c>
      <c r="N33" s="9">
        <v>83154.75</v>
      </c>
      <c r="O33" s="9">
        <v>72170.333329999994</v>
      </c>
    </row>
    <row r="34" spans="1:15">
      <c r="A34" s="4" t="s">
        <v>55</v>
      </c>
      <c r="B34" s="5">
        <v>8</v>
      </c>
      <c r="C34" s="6">
        <v>1</v>
      </c>
      <c r="D34" s="6" t="s">
        <v>56</v>
      </c>
      <c r="E34" s="7">
        <v>91914</v>
      </c>
      <c r="F34" s="7"/>
      <c r="G34" s="7"/>
      <c r="H34" s="7"/>
      <c r="I34" s="7"/>
      <c r="J34" s="7"/>
      <c r="K34" s="7"/>
      <c r="L34" s="7"/>
      <c r="M34" s="7"/>
      <c r="N34" s="7"/>
      <c r="O34" s="7">
        <v>61144.5</v>
      </c>
    </row>
    <row r="35" spans="1:15">
      <c r="A35" s="8" t="s">
        <v>57</v>
      </c>
      <c r="B35" s="9"/>
      <c r="C35" s="9"/>
      <c r="D35" s="9"/>
      <c r="E35" s="9">
        <v>91914</v>
      </c>
      <c r="F35" s="9"/>
      <c r="G35" s="9"/>
      <c r="H35" s="9"/>
      <c r="I35" s="9"/>
      <c r="J35" s="9"/>
      <c r="K35" s="9"/>
      <c r="L35" s="9"/>
      <c r="M35" s="9"/>
      <c r="N35" s="9"/>
      <c r="O35" s="9">
        <v>61144.5</v>
      </c>
    </row>
    <row r="36" spans="1:15">
      <c r="A36" s="5" t="s">
        <v>58</v>
      </c>
      <c r="B36" s="5">
        <v>9</v>
      </c>
      <c r="C36" s="6">
        <v>1</v>
      </c>
      <c r="D36" s="6" t="s">
        <v>59</v>
      </c>
      <c r="E36" s="7">
        <v>62881</v>
      </c>
      <c r="F36" s="7"/>
      <c r="G36" s="7"/>
      <c r="H36" s="7"/>
      <c r="I36" s="7"/>
      <c r="J36" s="7"/>
      <c r="K36" s="7"/>
      <c r="L36" s="7"/>
      <c r="M36" s="7"/>
      <c r="N36" s="7"/>
      <c r="O36" s="7">
        <v>69871.666670000006</v>
      </c>
    </row>
    <row r="37" spans="1:15">
      <c r="A37" s="10"/>
      <c r="B37" s="5">
        <v>9</v>
      </c>
      <c r="C37" s="6">
        <v>4</v>
      </c>
      <c r="D37" s="6" t="s">
        <v>60</v>
      </c>
      <c r="E37" s="7"/>
      <c r="F37" s="7"/>
      <c r="G37" s="7"/>
      <c r="H37" s="7">
        <v>59523</v>
      </c>
      <c r="I37" s="7"/>
      <c r="J37" s="7"/>
      <c r="K37" s="7"/>
      <c r="L37" s="7"/>
      <c r="M37" s="7">
        <v>78019</v>
      </c>
      <c r="N37" s="7"/>
      <c r="O37" s="7">
        <v>77487</v>
      </c>
    </row>
    <row r="38" spans="1:15">
      <c r="A38" s="10"/>
      <c r="B38" s="5">
        <v>9</v>
      </c>
      <c r="C38" s="6">
        <v>5</v>
      </c>
      <c r="D38" s="6" t="s">
        <v>61</v>
      </c>
      <c r="E38" s="7"/>
      <c r="F38" s="7">
        <v>64384</v>
      </c>
      <c r="G38" s="7"/>
      <c r="H38" s="7"/>
      <c r="I38" s="7"/>
      <c r="J38" s="7"/>
      <c r="K38" s="7"/>
      <c r="L38" s="7"/>
      <c r="M38" s="7">
        <v>65722</v>
      </c>
      <c r="N38" s="7"/>
      <c r="O38" s="7">
        <v>53512</v>
      </c>
    </row>
    <row r="39" spans="1:15">
      <c r="A39" s="10"/>
      <c r="B39" s="5">
        <v>9</v>
      </c>
      <c r="C39" s="6">
        <v>51</v>
      </c>
      <c r="D39" s="6" t="s">
        <v>62</v>
      </c>
      <c r="E39" s="7"/>
      <c r="F39" s="7"/>
      <c r="G39" s="7"/>
      <c r="H39" s="7"/>
      <c r="I39" s="7"/>
      <c r="J39" s="7"/>
      <c r="K39" s="7"/>
      <c r="L39" s="7"/>
      <c r="M39" s="7">
        <v>65739</v>
      </c>
      <c r="N39" s="7"/>
      <c r="O39" s="7"/>
    </row>
    <row r="40" spans="1:15">
      <c r="A40" s="11"/>
      <c r="B40" s="5">
        <v>9</v>
      </c>
      <c r="C40" s="6">
        <v>61</v>
      </c>
      <c r="D40" s="6" t="s">
        <v>63</v>
      </c>
      <c r="E40" s="7"/>
      <c r="F40" s="7"/>
      <c r="G40" s="7"/>
      <c r="H40" s="7"/>
      <c r="I40" s="7"/>
      <c r="J40" s="7">
        <v>102551.5</v>
      </c>
      <c r="K40" s="7"/>
      <c r="L40" s="7"/>
      <c r="M40" s="7">
        <v>59976</v>
      </c>
      <c r="N40" s="7"/>
      <c r="O40" s="7"/>
    </row>
    <row r="41" spans="1:15">
      <c r="A41" s="8" t="s">
        <v>64</v>
      </c>
      <c r="B41" s="9"/>
      <c r="C41" s="9"/>
      <c r="D41" s="9"/>
      <c r="E41" s="9">
        <v>62881</v>
      </c>
      <c r="F41" s="9">
        <v>64384</v>
      </c>
      <c r="G41" s="9"/>
      <c r="H41" s="9">
        <v>59523</v>
      </c>
      <c r="I41" s="9"/>
      <c r="J41" s="9">
        <v>102551.5</v>
      </c>
      <c r="K41" s="9"/>
      <c r="L41" s="9"/>
      <c r="M41" s="9">
        <v>67364</v>
      </c>
      <c r="N41" s="9"/>
      <c r="O41" s="9">
        <v>68122.8</v>
      </c>
    </row>
    <row r="42" spans="1:15">
      <c r="A42" s="5" t="s">
        <v>65</v>
      </c>
      <c r="B42" s="5">
        <v>11</v>
      </c>
      <c r="C42" s="6">
        <v>5</v>
      </c>
      <c r="D42" s="6" t="s">
        <v>66</v>
      </c>
      <c r="E42" s="7">
        <v>67259</v>
      </c>
      <c r="F42" s="7">
        <v>39705</v>
      </c>
      <c r="G42" s="7"/>
      <c r="H42" s="7"/>
      <c r="I42" s="7"/>
      <c r="J42" s="7"/>
      <c r="K42" s="7"/>
      <c r="L42" s="7"/>
      <c r="M42" s="7"/>
      <c r="N42" s="7"/>
      <c r="O42" s="7">
        <v>58041</v>
      </c>
    </row>
    <row r="43" spans="1:15">
      <c r="A43" s="10"/>
      <c r="B43" s="5">
        <v>11</v>
      </c>
      <c r="C43" s="6">
        <v>6</v>
      </c>
      <c r="D43" s="6" t="s">
        <v>67</v>
      </c>
      <c r="E43" s="7"/>
      <c r="F43" s="7"/>
      <c r="G43" s="7"/>
      <c r="H43" s="7"/>
      <c r="I43" s="7"/>
      <c r="J43" s="7"/>
      <c r="K43" s="7"/>
      <c r="L43" s="7"/>
      <c r="M43" s="7"/>
      <c r="N43" s="7">
        <v>88234</v>
      </c>
      <c r="O43" s="7">
        <v>88234</v>
      </c>
    </row>
    <row r="44" spans="1:15">
      <c r="A44" s="10"/>
      <c r="B44" s="5">
        <v>11</v>
      </c>
      <c r="C44" s="6">
        <v>7</v>
      </c>
      <c r="D44" s="6" t="s">
        <v>68</v>
      </c>
      <c r="E44" s="7"/>
      <c r="F44" s="7"/>
      <c r="G44" s="7"/>
      <c r="H44" s="7"/>
      <c r="I44" s="7">
        <v>82916</v>
      </c>
      <c r="J44" s="7"/>
      <c r="K44" s="7"/>
      <c r="L44" s="7"/>
      <c r="M44" s="7"/>
      <c r="N44" s="7">
        <v>82916</v>
      </c>
      <c r="O44" s="7">
        <v>62743</v>
      </c>
    </row>
    <row r="45" spans="1:15">
      <c r="A45" s="10"/>
      <c r="B45" s="5">
        <v>11</v>
      </c>
      <c r="C45" s="6">
        <v>8</v>
      </c>
      <c r="D45" s="6" t="s">
        <v>69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>
        <v>82916</v>
      </c>
    </row>
    <row r="46" spans="1:15">
      <c r="A46" s="10"/>
      <c r="B46" s="5">
        <v>11</v>
      </c>
      <c r="C46" s="6">
        <v>52</v>
      </c>
      <c r="D46" s="6" t="s">
        <v>70</v>
      </c>
      <c r="E46" s="7"/>
      <c r="F46" s="7"/>
      <c r="G46" s="7"/>
      <c r="H46" s="7"/>
      <c r="I46" s="7"/>
      <c r="J46" s="7"/>
      <c r="K46" s="7"/>
      <c r="L46" s="7"/>
      <c r="M46" s="7"/>
      <c r="N46" s="7">
        <v>82916</v>
      </c>
      <c r="O46" s="7"/>
    </row>
    <row r="47" spans="1:15">
      <c r="A47" s="10"/>
      <c r="B47" s="5">
        <v>11</v>
      </c>
      <c r="C47" s="6">
        <v>61</v>
      </c>
      <c r="D47" s="6" t="s">
        <v>71</v>
      </c>
      <c r="E47" s="7"/>
      <c r="F47" s="7"/>
      <c r="G47" s="7"/>
      <c r="H47" s="7">
        <v>66329</v>
      </c>
      <c r="I47" s="7"/>
      <c r="J47" s="7"/>
      <c r="K47" s="7">
        <v>88234</v>
      </c>
      <c r="L47" s="7"/>
      <c r="M47" s="7"/>
      <c r="N47" s="7"/>
      <c r="O47" s="7">
        <v>55040</v>
      </c>
    </row>
    <row r="48" spans="1:15">
      <c r="A48" s="11"/>
      <c r="B48" s="5">
        <v>11</v>
      </c>
      <c r="C48" s="6">
        <v>63</v>
      </c>
      <c r="D48" s="6" t="s">
        <v>72</v>
      </c>
      <c r="E48" s="7"/>
      <c r="F48" s="7"/>
      <c r="G48" s="7"/>
      <c r="H48" s="7"/>
      <c r="I48" s="7">
        <v>69559</v>
      </c>
      <c r="J48" s="7"/>
      <c r="K48" s="7"/>
      <c r="L48" s="7"/>
      <c r="M48" s="7"/>
      <c r="N48" s="7"/>
      <c r="O48" s="7"/>
    </row>
    <row r="49" spans="1:15">
      <c r="A49" s="8" t="s">
        <v>73</v>
      </c>
      <c r="B49" s="9"/>
      <c r="C49" s="9"/>
      <c r="D49" s="9"/>
      <c r="E49" s="9">
        <v>67259</v>
      </c>
      <c r="F49" s="9">
        <v>39705</v>
      </c>
      <c r="G49" s="9"/>
      <c r="H49" s="9">
        <v>66329</v>
      </c>
      <c r="I49" s="9">
        <v>76237.5</v>
      </c>
      <c r="J49" s="9"/>
      <c r="K49" s="9">
        <v>88234</v>
      </c>
      <c r="L49" s="9"/>
      <c r="M49" s="9"/>
      <c r="N49" s="9">
        <v>84688.666670000006</v>
      </c>
      <c r="O49" s="9">
        <v>69394.8</v>
      </c>
    </row>
    <row r="50" spans="1:15">
      <c r="A50" s="5" t="s">
        <v>74</v>
      </c>
      <c r="B50" s="5">
        <v>12</v>
      </c>
      <c r="C50" s="6">
        <v>1</v>
      </c>
      <c r="D50" s="6" t="s">
        <v>75</v>
      </c>
      <c r="E50" s="7"/>
      <c r="F50" s="7"/>
      <c r="G50" s="7"/>
      <c r="H50" s="7"/>
      <c r="I50" s="7"/>
      <c r="J50" s="7"/>
      <c r="K50" s="7">
        <v>66785</v>
      </c>
      <c r="L50" s="7"/>
      <c r="M50" s="7"/>
      <c r="N50" s="7">
        <v>75305.5</v>
      </c>
      <c r="O50" s="7">
        <v>62401.5</v>
      </c>
    </row>
    <row r="51" spans="1:15">
      <c r="A51" s="11"/>
      <c r="B51" s="5">
        <v>12</v>
      </c>
      <c r="C51" s="6">
        <v>61</v>
      </c>
      <c r="D51" s="6" t="s">
        <v>76</v>
      </c>
      <c r="E51" s="7"/>
      <c r="F51" s="7"/>
      <c r="G51" s="7"/>
      <c r="H51" s="7"/>
      <c r="I51" s="7"/>
      <c r="J51" s="7"/>
      <c r="K51" s="7">
        <v>73403</v>
      </c>
      <c r="L51" s="7"/>
      <c r="M51" s="7"/>
      <c r="N51" s="7"/>
      <c r="O51" s="7"/>
    </row>
    <row r="52" spans="1:15">
      <c r="A52" s="8" t="s">
        <v>77</v>
      </c>
      <c r="B52" s="9"/>
      <c r="C52" s="9"/>
      <c r="D52" s="9"/>
      <c r="E52" s="9"/>
      <c r="F52" s="9"/>
      <c r="G52" s="9"/>
      <c r="H52" s="9"/>
      <c r="I52" s="9"/>
      <c r="J52" s="9"/>
      <c r="K52" s="9">
        <v>70094</v>
      </c>
      <c r="L52" s="9"/>
      <c r="M52" s="9"/>
      <c r="N52" s="9">
        <v>75305.5</v>
      </c>
      <c r="O52" s="9">
        <v>62401.5</v>
      </c>
    </row>
    <row r="53" spans="1:15">
      <c r="A53" s="4" t="s">
        <v>78</v>
      </c>
      <c r="B53" s="5">
        <v>13</v>
      </c>
      <c r="C53" s="6">
        <v>1</v>
      </c>
      <c r="D53" s="6" t="s">
        <v>79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>
        <v>74156</v>
      </c>
    </row>
    <row r="54" spans="1:15">
      <c r="A54" s="8" t="s">
        <v>80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>
        <v>74156</v>
      </c>
    </row>
    <row r="55" spans="1:15">
      <c r="A55" s="5" t="s">
        <v>81</v>
      </c>
      <c r="B55" s="5">
        <v>14</v>
      </c>
      <c r="C55" s="6">
        <v>14</v>
      </c>
      <c r="D55" s="6" t="s">
        <v>82</v>
      </c>
      <c r="E55" s="7"/>
      <c r="F55" s="7"/>
      <c r="G55" s="7"/>
      <c r="H55" s="7"/>
      <c r="I55" s="7"/>
      <c r="J55" s="7"/>
      <c r="K55" s="7"/>
      <c r="L55" s="7"/>
      <c r="M55" s="7">
        <v>84403</v>
      </c>
      <c r="N55" s="7">
        <v>82550</v>
      </c>
      <c r="O55" s="7">
        <v>60987</v>
      </c>
    </row>
    <row r="56" spans="1:15">
      <c r="A56" s="10"/>
      <c r="B56" s="5">
        <v>14</v>
      </c>
      <c r="C56" s="6">
        <v>15</v>
      </c>
      <c r="D56" s="6" t="s">
        <v>83</v>
      </c>
      <c r="E56" s="7"/>
      <c r="F56" s="7"/>
      <c r="G56" s="7"/>
      <c r="H56" s="7"/>
      <c r="I56" s="7"/>
      <c r="J56" s="7"/>
      <c r="K56" s="7">
        <v>82050</v>
      </c>
      <c r="L56" s="7"/>
      <c r="M56" s="7"/>
      <c r="N56" s="7"/>
      <c r="O56" s="7">
        <v>90033</v>
      </c>
    </row>
    <row r="57" spans="1:15">
      <c r="A57" s="10"/>
      <c r="B57" s="5">
        <v>14</v>
      </c>
      <c r="C57" s="6">
        <v>16</v>
      </c>
      <c r="D57" s="6" t="s">
        <v>84</v>
      </c>
      <c r="E57" s="7"/>
      <c r="F57" s="7"/>
      <c r="G57" s="7"/>
      <c r="H57" s="7"/>
      <c r="I57" s="7"/>
      <c r="J57" s="7"/>
      <c r="K57" s="7"/>
      <c r="L57" s="7"/>
      <c r="M57" s="7">
        <v>83507</v>
      </c>
      <c r="N57" s="7"/>
      <c r="O57" s="7">
        <v>82050</v>
      </c>
    </row>
    <row r="58" spans="1:15">
      <c r="A58" s="10"/>
      <c r="B58" s="5">
        <v>14</v>
      </c>
      <c r="C58" s="6">
        <v>51</v>
      </c>
      <c r="D58" s="6" t="s">
        <v>85</v>
      </c>
      <c r="E58" s="7"/>
      <c r="F58" s="7"/>
      <c r="G58" s="7"/>
      <c r="H58" s="7"/>
      <c r="I58" s="7"/>
      <c r="J58" s="7"/>
      <c r="K58" s="7">
        <v>87850</v>
      </c>
      <c r="L58" s="7"/>
      <c r="M58" s="7">
        <v>60744</v>
      </c>
      <c r="N58" s="7"/>
      <c r="O58" s="7">
        <v>52135</v>
      </c>
    </row>
    <row r="59" spans="1:15">
      <c r="A59" s="10"/>
      <c r="B59" s="5">
        <v>14</v>
      </c>
      <c r="C59" s="6">
        <v>61</v>
      </c>
      <c r="D59" s="6" t="s">
        <v>86</v>
      </c>
      <c r="E59" s="7"/>
      <c r="F59" s="7"/>
      <c r="G59" s="7"/>
      <c r="H59" s="7"/>
      <c r="I59" s="7"/>
      <c r="J59" s="7"/>
      <c r="K59" s="7">
        <v>56908</v>
      </c>
      <c r="L59" s="7"/>
      <c r="M59" s="7"/>
      <c r="N59" s="7"/>
      <c r="O59" s="7">
        <v>68787</v>
      </c>
    </row>
    <row r="60" spans="1:15">
      <c r="A60" s="11"/>
      <c r="B60" s="5">
        <v>14</v>
      </c>
      <c r="C60" s="6">
        <v>80</v>
      </c>
      <c r="D60" s="6" t="s">
        <v>87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>
        <v>81027</v>
      </c>
    </row>
    <row r="61" spans="1:15">
      <c r="A61" s="8" t="s">
        <v>88</v>
      </c>
      <c r="B61" s="9"/>
      <c r="C61" s="9"/>
      <c r="D61" s="9"/>
      <c r="E61" s="9"/>
      <c r="F61" s="9"/>
      <c r="G61" s="9"/>
      <c r="H61" s="9"/>
      <c r="I61" s="9"/>
      <c r="J61" s="9"/>
      <c r="K61" s="9">
        <v>75602.666670000006</v>
      </c>
      <c r="L61" s="9"/>
      <c r="M61" s="9">
        <v>72349.5</v>
      </c>
      <c r="N61" s="9">
        <v>82550</v>
      </c>
      <c r="O61" s="9">
        <v>71022.625</v>
      </c>
    </row>
    <row r="62" spans="1:15">
      <c r="A62" s="5" t="s">
        <v>92</v>
      </c>
      <c r="B62" s="5">
        <v>15</v>
      </c>
      <c r="C62" s="6">
        <v>0</v>
      </c>
      <c r="D62" s="6" t="s">
        <v>93</v>
      </c>
      <c r="E62" s="7">
        <v>69129.5</v>
      </c>
      <c r="F62" s="7"/>
      <c r="G62" s="7">
        <v>82243.5</v>
      </c>
      <c r="H62" s="7"/>
      <c r="I62" s="7"/>
      <c r="J62" s="7"/>
      <c r="K62" s="7"/>
      <c r="L62" s="7"/>
      <c r="M62" s="7"/>
      <c r="N62" s="7"/>
      <c r="O62" s="7">
        <v>84567</v>
      </c>
    </row>
    <row r="63" spans="1:15">
      <c r="A63" s="10"/>
      <c r="B63" s="5">
        <v>15</v>
      </c>
      <c r="C63" s="6">
        <v>1</v>
      </c>
      <c r="D63" s="6" t="s">
        <v>94</v>
      </c>
      <c r="E63" s="7">
        <v>72417</v>
      </c>
      <c r="F63" s="7">
        <v>78063</v>
      </c>
      <c r="G63" s="7"/>
      <c r="H63" s="7"/>
      <c r="I63" s="7"/>
      <c r="J63" s="7"/>
      <c r="K63" s="7"/>
      <c r="L63" s="7"/>
      <c r="M63" s="7">
        <v>62652</v>
      </c>
      <c r="N63" s="7"/>
      <c r="O63" s="7">
        <v>49431</v>
      </c>
    </row>
    <row r="64" spans="1:15">
      <c r="A64" s="10"/>
      <c r="B64" s="5">
        <v>15</v>
      </c>
      <c r="C64" s="6">
        <v>2</v>
      </c>
      <c r="D64" s="6" t="s">
        <v>95</v>
      </c>
      <c r="E64" s="7">
        <v>82386</v>
      </c>
      <c r="F64" s="7">
        <v>86138</v>
      </c>
      <c r="G64" s="7"/>
      <c r="H64" s="7"/>
      <c r="I64" s="7"/>
      <c r="J64" s="7"/>
      <c r="K64" s="7"/>
      <c r="L64" s="7"/>
      <c r="M64" s="7">
        <v>55743</v>
      </c>
      <c r="N64" s="7"/>
      <c r="O64" s="7">
        <v>45664</v>
      </c>
    </row>
    <row r="65" spans="1:15">
      <c r="A65" s="10"/>
      <c r="B65" s="5">
        <v>15</v>
      </c>
      <c r="C65" s="6">
        <v>3</v>
      </c>
      <c r="D65" s="6" t="s">
        <v>96</v>
      </c>
      <c r="E65" s="7">
        <v>86424</v>
      </c>
      <c r="F65" s="7">
        <v>53313</v>
      </c>
      <c r="G65" s="7"/>
      <c r="H65" s="7"/>
      <c r="I65" s="7"/>
      <c r="J65" s="7"/>
      <c r="K65" s="7"/>
      <c r="L65" s="7"/>
      <c r="M65" s="7"/>
      <c r="N65" s="7"/>
      <c r="O65" s="7"/>
    </row>
    <row r="66" spans="1:15">
      <c r="A66" s="10"/>
      <c r="B66" s="5">
        <v>15</v>
      </c>
      <c r="C66" s="6">
        <v>4</v>
      </c>
      <c r="D66" s="6" t="s">
        <v>97</v>
      </c>
      <c r="E66" s="7">
        <v>86424</v>
      </c>
      <c r="F66" s="7">
        <v>84567</v>
      </c>
      <c r="G66" s="7"/>
      <c r="H66" s="7"/>
      <c r="I66" s="7"/>
      <c r="J66" s="7"/>
      <c r="K66" s="7"/>
      <c r="L66" s="7"/>
      <c r="M66" s="7"/>
      <c r="N66" s="7"/>
      <c r="O66" s="7">
        <v>50255</v>
      </c>
    </row>
    <row r="67" spans="1:15">
      <c r="A67" s="10"/>
      <c r="B67" s="5">
        <v>15</v>
      </c>
      <c r="C67" s="6">
        <v>5</v>
      </c>
      <c r="D67" s="6" t="s">
        <v>98</v>
      </c>
      <c r="E67" s="7">
        <v>76778</v>
      </c>
      <c r="F67" s="7"/>
      <c r="G67" s="7"/>
      <c r="H67" s="7"/>
      <c r="I67" s="7"/>
      <c r="J67" s="7"/>
      <c r="K67" s="7"/>
      <c r="L67" s="7"/>
      <c r="M67" s="7">
        <v>84567</v>
      </c>
      <c r="N67" s="7"/>
      <c r="O67" s="7"/>
    </row>
    <row r="68" spans="1:15">
      <c r="A68" s="10"/>
      <c r="B68" s="5">
        <v>15</v>
      </c>
      <c r="C68" s="6">
        <v>10</v>
      </c>
      <c r="D68" s="6" t="s">
        <v>100</v>
      </c>
      <c r="E68" s="7">
        <v>64350</v>
      </c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>
      <c r="A69" s="10"/>
      <c r="B69" s="5">
        <v>15</v>
      </c>
      <c r="C69" s="6">
        <v>11</v>
      </c>
      <c r="D69" s="6" t="s">
        <v>101</v>
      </c>
      <c r="E69" s="7"/>
      <c r="F69" s="7">
        <v>77751</v>
      </c>
      <c r="G69" s="7"/>
      <c r="H69" s="7"/>
      <c r="I69" s="7"/>
      <c r="J69" s="7"/>
      <c r="K69" s="7"/>
      <c r="L69" s="7"/>
      <c r="M69" s="7"/>
      <c r="N69" s="7">
        <v>86281</v>
      </c>
      <c r="O69" s="7">
        <v>84567</v>
      </c>
    </row>
    <row r="70" spans="1:15">
      <c r="A70" s="10"/>
      <c r="B70" s="5">
        <v>15</v>
      </c>
      <c r="C70" s="6">
        <v>12</v>
      </c>
      <c r="D70" s="6" t="s">
        <v>102</v>
      </c>
      <c r="E70" s="7"/>
      <c r="F70" s="7">
        <v>70593</v>
      </c>
      <c r="G70" s="7"/>
      <c r="H70" s="7"/>
      <c r="I70" s="7"/>
      <c r="J70" s="7"/>
      <c r="K70" s="7"/>
      <c r="L70" s="7"/>
      <c r="M70" s="7">
        <v>58553</v>
      </c>
      <c r="N70" s="7"/>
      <c r="O70" s="7"/>
    </row>
    <row r="71" spans="1:15">
      <c r="A71" s="10"/>
      <c r="B71" s="5">
        <v>15</v>
      </c>
      <c r="C71" s="6">
        <v>13</v>
      </c>
      <c r="D71" s="6" t="s">
        <v>103</v>
      </c>
      <c r="E71" s="7">
        <v>86281</v>
      </c>
      <c r="F71" s="7">
        <v>76860</v>
      </c>
      <c r="G71" s="7"/>
      <c r="H71" s="7"/>
      <c r="I71" s="7"/>
      <c r="J71" s="7"/>
      <c r="K71" s="7"/>
      <c r="L71" s="7"/>
      <c r="M71" s="7">
        <v>45664</v>
      </c>
      <c r="N71" s="7"/>
      <c r="O71" s="7">
        <v>84567</v>
      </c>
    </row>
    <row r="72" spans="1:15">
      <c r="A72" s="10"/>
      <c r="B72" s="5">
        <v>15</v>
      </c>
      <c r="C72" s="6">
        <v>14</v>
      </c>
      <c r="D72" s="6" t="s">
        <v>104</v>
      </c>
      <c r="E72" s="7"/>
      <c r="F72" s="7">
        <v>76860</v>
      </c>
      <c r="G72" s="7"/>
      <c r="H72" s="7"/>
      <c r="I72" s="7"/>
      <c r="J72" s="7"/>
      <c r="K72" s="7"/>
      <c r="L72" s="7"/>
      <c r="M72" s="7">
        <v>52942</v>
      </c>
      <c r="N72" s="7">
        <v>86138</v>
      </c>
      <c r="O72" s="7">
        <v>67654</v>
      </c>
    </row>
    <row r="73" spans="1:15">
      <c r="A73" s="10"/>
      <c r="B73" s="5">
        <v>15</v>
      </c>
      <c r="C73" s="6">
        <v>17</v>
      </c>
      <c r="D73" s="6" t="s">
        <v>105</v>
      </c>
      <c r="E73" s="7">
        <v>78349</v>
      </c>
      <c r="F73" s="7">
        <v>76860</v>
      </c>
      <c r="G73" s="7"/>
      <c r="H73" s="7"/>
      <c r="I73" s="7"/>
      <c r="J73" s="7"/>
      <c r="K73" s="7"/>
      <c r="L73" s="7"/>
      <c r="M73" s="7">
        <v>33480</v>
      </c>
      <c r="N73" s="7"/>
      <c r="O73" s="7">
        <v>84567</v>
      </c>
    </row>
    <row r="74" spans="1:15">
      <c r="A74" s="10"/>
      <c r="B74" s="5">
        <v>15</v>
      </c>
      <c r="C74" s="6">
        <v>20</v>
      </c>
      <c r="D74" s="6" t="s">
        <v>106</v>
      </c>
      <c r="E74" s="7">
        <v>86281</v>
      </c>
      <c r="F74" s="7">
        <v>85853</v>
      </c>
      <c r="G74" s="7"/>
      <c r="H74" s="7"/>
      <c r="I74" s="7"/>
      <c r="J74" s="7"/>
      <c r="K74" s="7"/>
      <c r="L74" s="7"/>
      <c r="M74" s="7">
        <v>85853</v>
      </c>
      <c r="N74" s="7"/>
      <c r="O74" s="7">
        <v>64321.5</v>
      </c>
    </row>
    <row r="75" spans="1:15">
      <c r="A75" s="10"/>
      <c r="B75" s="5">
        <v>15</v>
      </c>
      <c r="C75" s="6">
        <v>21</v>
      </c>
      <c r="D75" s="6" t="s">
        <v>107</v>
      </c>
      <c r="E75" s="7">
        <v>85210</v>
      </c>
      <c r="F75" s="7">
        <v>55743</v>
      </c>
      <c r="G75" s="7"/>
      <c r="H75" s="7"/>
      <c r="I75" s="7"/>
      <c r="J75" s="7"/>
      <c r="K75" s="7"/>
      <c r="L75" s="7"/>
      <c r="M75" s="7"/>
      <c r="N75" s="7"/>
      <c r="O75" s="7"/>
    </row>
    <row r="76" spans="1:15">
      <c r="A76" s="10"/>
      <c r="B76" s="5">
        <v>15</v>
      </c>
      <c r="C76" s="6">
        <v>22</v>
      </c>
      <c r="D76" s="6" t="s">
        <v>108</v>
      </c>
      <c r="E76" s="7"/>
      <c r="F76" s="7">
        <v>86138</v>
      </c>
      <c r="G76" s="7"/>
      <c r="H76" s="7"/>
      <c r="I76" s="7"/>
      <c r="J76" s="7"/>
      <c r="K76" s="7"/>
      <c r="L76" s="7"/>
      <c r="M76" s="7">
        <v>86424</v>
      </c>
      <c r="N76" s="7"/>
      <c r="O76" s="7">
        <v>86067</v>
      </c>
    </row>
    <row r="77" spans="1:15">
      <c r="A77" s="10"/>
      <c r="B77" s="5">
        <v>15</v>
      </c>
      <c r="C77" s="6">
        <v>25</v>
      </c>
      <c r="D77" s="6" t="s">
        <v>109</v>
      </c>
      <c r="E77" s="7">
        <v>78063</v>
      </c>
      <c r="F77" s="7">
        <v>62652</v>
      </c>
      <c r="G77" s="7"/>
      <c r="H77" s="7"/>
      <c r="I77" s="7"/>
      <c r="J77" s="7"/>
      <c r="K77" s="7"/>
      <c r="L77" s="7"/>
      <c r="M77" s="7">
        <v>47372</v>
      </c>
      <c r="N77" s="7"/>
      <c r="O77" s="7">
        <v>84567</v>
      </c>
    </row>
    <row r="78" spans="1:15">
      <c r="A78" s="10"/>
      <c r="B78" s="5">
        <v>15</v>
      </c>
      <c r="C78" s="6">
        <v>26</v>
      </c>
      <c r="D78" s="6" t="s">
        <v>110</v>
      </c>
      <c r="E78" s="7">
        <v>76878</v>
      </c>
      <c r="F78" s="7">
        <v>84567</v>
      </c>
      <c r="G78" s="7"/>
      <c r="H78" s="7"/>
      <c r="I78" s="7"/>
      <c r="J78" s="7"/>
      <c r="K78" s="7"/>
      <c r="L78" s="7"/>
      <c r="M78" s="7"/>
      <c r="N78" s="7"/>
      <c r="O78" s="7"/>
    </row>
    <row r="79" spans="1:15">
      <c r="A79" s="10"/>
      <c r="B79" s="5">
        <v>15</v>
      </c>
      <c r="C79" s="6">
        <v>30</v>
      </c>
      <c r="D79" s="6" t="s">
        <v>111</v>
      </c>
      <c r="E79" s="7">
        <v>86138</v>
      </c>
      <c r="F79" s="7">
        <v>85853</v>
      </c>
      <c r="G79" s="7"/>
      <c r="H79" s="7"/>
      <c r="I79" s="7"/>
      <c r="J79" s="7"/>
      <c r="K79" s="7"/>
      <c r="L79" s="7"/>
      <c r="M79" s="7">
        <v>49048</v>
      </c>
      <c r="N79" s="7"/>
      <c r="O79" s="7">
        <v>76778</v>
      </c>
    </row>
    <row r="80" spans="1:15">
      <c r="A80" s="10"/>
      <c r="B80" s="5">
        <v>15</v>
      </c>
      <c r="C80" s="6">
        <v>32</v>
      </c>
      <c r="D80" s="6" t="s">
        <v>112</v>
      </c>
      <c r="E80" s="7">
        <v>72614.5</v>
      </c>
      <c r="F80" s="7">
        <v>69364</v>
      </c>
      <c r="G80" s="7"/>
      <c r="H80" s="7"/>
      <c r="I80" s="7"/>
      <c r="J80" s="7"/>
      <c r="K80" s="7"/>
      <c r="L80" s="7"/>
      <c r="M80" s="7"/>
      <c r="N80" s="7"/>
      <c r="O80" s="7">
        <v>78349</v>
      </c>
    </row>
    <row r="81" spans="1:15">
      <c r="A81" s="10"/>
      <c r="B81" s="5">
        <v>15</v>
      </c>
      <c r="C81" s="6">
        <v>36</v>
      </c>
      <c r="D81" s="6" t="s">
        <v>113</v>
      </c>
      <c r="E81" s="7"/>
      <c r="F81" s="7">
        <v>70850</v>
      </c>
      <c r="G81" s="7"/>
      <c r="H81" s="7"/>
      <c r="I81" s="7"/>
      <c r="J81" s="7"/>
      <c r="K81" s="7"/>
      <c r="L81" s="7"/>
      <c r="M81" s="7">
        <v>58613</v>
      </c>
      <c r="N81" s="7"/>
      <c r="O81" s="7">
        <v>44076</v>
      </c>
    </row>
    <row r="82" spans="1:15">
      <c r="A82" s="10"/>
      <c r="B82" s="5">
        <v>15</v>
      </c>
      <c r="C82" s="6">
        <v>37</v>
      </c>
      <c r="D82" s="6" t="s">
        <v>114</v>
      </c>
      <c r="E82" s="7">
        <v>86424</v>
      </c>
      <c r="F82" s="7"/>
      <c r="G82" s="7"/>
      <c r="H82" s="7"/>
      <c r="I82" s="7"/>
      <c r="J82" s="7"/>
      <c r="K82" s="7"/>
      <c r="L82" s="7"/>
      <c r="M82" s="7"/>
      <c r="N82" s="7">
        <v>86138</v>
      </c>
      <c r="O82" s="7"/>
    </row>
    <row r="83" spans="1:15">
      <c r="A83" s="10"/>
      <c r="B83" s="5">
        <v>15</v>
      </c>
      <c r="C83" s="6">
        <v>39</v>
      </c>
      <c r="D83" s="6" t="s">
        <v>115</v>
      </c>
      <c r="E83" s="7">
        <v>98425</v>
      </c>
      <c r="F83" s="7"/>
      <c r="G83" s="7"/>
      <c r="H83" s="7"/>
      <c r="I83" s="7"/>
      <c r="J83" s="7"/>
      <c r="K83" s="7"/>
      <c r="L83" s="7"/>
      <c r="M83" s="7">
        <v>50667</v>
      </c>
      <c r="N83" s="7"/>
      <c r="O83" s="7">
        <v>33826</v>
      </c>
    </row>
    <row r="84" spans="1:15">
      <c r="A84" s="10"/>
      <c r="B84" s="5">
        <v>15</v>
      </c>
      <c r="C84" s="6">
        <v>40</v>
      </c>
      <c r="D84" s="6" t="s">
        <v>116</v>
      </c>
      <c r="E84" s="7">
        <v>85585</v>
      </c>
      <c r="F84" s="7">
        <v>62652</v>
      </c>
      <c r="G84" s="7"/>
      <c r="H84" s="7"/>
      <c r="I84" s="7"/>
      <c r="J84" s="7"/>
      <c r="K84" s="7"/>
      <c r="L84" s="7"/>
      <c r="M84" s="7">
        <v>85853</v>
      </c>
      <c r="N84" s="7"/>
      <c r="O84" s="7">
        <v>65108</v>
      </c>
    </row>
    <row r="85" spans="1:15">
      <c r="A85" s="10"/>
      <c r="B85" s="5">
        <v>15</v>
      </c>
      <c r="C85" s="6">
        <v>41</v>
      </c>
      <c r="D85" s="6" t="s">
        <v>117</v>
      </c>
      <c r="E85" s="7">
        <v>85317</v>
      </c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>
      <c r="A86" s="10"/>
      <c r="B86" s="5">
        <v>15</v>
      </c>
      <c r="C86" s="6">
        <v>42</v>
      </c>
      <c r="D86" s="6" t="s">
        <v>118</v>
      </c>
      <c r="E86" s="7">
        <v>86402.5</v>
      </c>
      <c r="F86" s="7">
        <v>60134</v>
      </c>
      <c r="G86" s="7"/>
      <c r="H86" s="7"/>
      <c r="I86" s="7"/>
      <c r="J86" s="7"/>
      <c r="K86" s="7"/>
      <c r="L86" s="7"/>
      <c r="M86" s="7">
        <v>46136</v>
      </c>
      <c r="N86" s="7"/>
      <c r="O86" s="7">
        <v>84567</v>
      </c>
    </row>
    <row r="87" spans="1:15">
      <c r="A87" s="10"/>
      <c r="B87" s="5">
        <v>15</v>
      </c>
      <c r="C87" s="6">
        <v>44</v>
      </c>
      <c r="D87" s="6" t="s">
        <v>119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>
        <v>69278</v>
      </c>
    </row>
    <row r="88" spans="1:15">
      <c r="A88" s="10"/>
      <c r="B88" s="5">
        <v>15</v>
      </c>
      <c r="C88" s="6">
        <v>45</v>
      </c>
      <c r="D88" s="6" t="s">
        <v>120</v>
      </c>
      <c r="E88" s="7"/>
      <c r="F88" s="7">
        <v>84567</v>
      </c>
      <c r="G88" s="7"/>
      <c r="H88" s="7"/>
      <c r="I88" s="7"/>
      <c r="J88" s="7"/>
      <c r="K88" s="7"/>
      <c r="L88" s="7"/>
      <c r="M88" s="7">
        <v>86138</v>
      </c>
      <c r="N88" s="7"/>
      <c r="O88" s="7"/>
    </row>
    <row r="89" spans="1:15">
      <c r="A89" s="10"/>
      <c r="B89" s="5">
        <v>15</v>
      </c>
      <c r="C89" s="6">
        <v>46</v>
      </c>
      <c r="D89" s="6" t="s">
        <v>121</v>
      </c>
      <c r="E89" s="7">
        <v>86138</v>
      </c>
      <c r="F89" s="7">
        <v>86281</v>
      </c>
      <c r="G89" s="7"/>
      <c r="H89" s="7"/>
      <c r="I89" s="7"/>
      <c r="J89" s="7"/>
      <c r="K89" s="7"/>
      <c r="L89" s="7"/>
      <c r="M89" s="7"/>
      <c r="N89" s="7"/>
      <c r="O89" s="7"/>
    </row>
    <row r="90" spans="1:15">
      <c r="A90" s="10"/>
      <c r="B90" s="5">
        <v>15</v>
      </c>
      <c r="C90" s="6">
        <v>61</v>
      </c>
      <c r="D90" s="6" t="s">
        <v>122</v>
      </c>
      <c r="E90" s="7">
        <v>51239</v>
      </c>
      <c r="F90" s="7"/>
      <c r="G90" s="7"/>
      <c r="H90" s="7"/>
      <c r="I90" s="7"/>
      <c r="J90" s="7"/>
      <c r="K90" s="7"/>
      <c r="L90" s="7"/>
      <c r="M90" s="7">
        <v>85853</v>
      </c>
      <c r="N90" s="7"/>
      <c r="O90" s="7"/>
    </row>
    <row r="91" spans="1:15">
      <c r="A91" s="11"/>
      <c r="B91" s="5">
        <v>15</v>
      </c>
      <c r="C91" s="6">
        <v>62</v>
      </c>
      <c r="D91" s="6" t="s">
        <v>123</v>
      </c>
      <c r="E91" s="7"/>
      <c r="F91" s="7"/>
      <c r="G91" s="7"/>
      <c r="H91" s="7"/>
      <c r="I91" s="7"/>
      <c r="J91" s="7"/>
      <c r="K91" s="7"/>
      <c r="L91" s="7"/>
      <c r="M91" s="7">
        <v>78492</v>
      </c>
      <c r="N91" s="7"/>
      <c r="O91" s="7"/>
    </row>
    <row r="92" spans="1:15">
      <c r="A92" s="8" t="s">
        <v>127</v>
      </c>
      <c r="B92" s="9"/>
      <c r="C92" s="9"/>
      <c r="D92" s="9"/>
      <c r="E92" s="9">
        <v>80203.970589999997</v>
      </c>
      <c r="F92" s="9">
        <v>74956.652170000001</v>
      </c>
      <c r="G92" s="9">
        <v>82243.5</v>
      </c>
      <c r="H92" s="9"/>
      <c r="I92" s="9"/>
      <c r="J92" s="9"/>
      <c r="K92" s="9"/>
      <c r="L92" s="9"/>
      <c r="M92" s="9">
        <v>64113.888890000002</v>
      </c>
      <c r="N92" s="9">
        <v>86185.666670000006</v>
      </c>
      <c r="O92" s="9">
        <v>69230.833329999994</v>
      </c>
    </row>
    <row r="93" spans="1:15">
      <c r="A93" s="5" t="s">
        <v>128</v>
      </c>
      <c r="B93" s="5">
        <v>17</v>
      </c>
      <c r="C93" s="6">
        <v>0</v>
      </c>
      <c r="D93" s="6" t="s">
        <v>93</v>
      </c>
      <c r="E93" s="7"/>
      <c r="F93" s="7"/>
      <c r="G93" s="7"/>
      <c r="H93" s="7"/>
      <c r="I93" s="7"/>
      <c r="J93" s="7"/>
      <c r="K93" s="7"/>
      <c r="L93" s="7"/>
      <c r="M93" s="7">
        <v>83463</v>
      </c>
      <c r="N93" s="7"/>
      <c r="O93" s="7">
        <v>89480</v>
      </c>
    </row>
    <row r="94" spans="1:15">
      <c r="A94" s="10"/>
      <c r="B94" s="5">
        <v>17</v>
      </c>
      <c r="C94" s="6">
        <v>3</v>
      </c>
      <c r="D94" s="6" t="s">
        <v>129</v>
      </c>
      <c r="E94" s="7">
        <v>89480</v>
      </c>
      <c r="F94" s="7"/>
      <c r="G94" s="7"/>
      <c r="H94" s="7"/>
      <c r="I94" s="7"/>
      <c r="J94" s="7"/>
      <c r="K94" s="7"/>
      <c r="L94" s="7"/>
      <c r="M94" s="7"/>
      <c r="N94" s="7"/>
      <c r="O94" s="7">
        <v>89480</v>
      </c>
    </row>
    <row r="95" spans="1:15">
      <c r="A95" s="10"/>
      <c r="B95" s="5">
        <v>17</v>
      </c>
      <c r="C95" s="6">
        <v>5</v>
      </c>
      <c r="D95" s="6" t="s">
        <v>130</v>
      </c>
      <c r="E95" s="7">
        <v>89137</v>
      </c>
      <c r="F95" s="7"/>
      <c r="G95" s="7"/>
      <c r="H95" s="7"/>
      <c r="I95" s="7"/>
      <c r="J95" s="7"/>
      <c r="K95" s="7"/>
      <c r="L95" s="7"/>
      <c r="M95" s="7">
        <v>89480</v>
      </c>
      <c r="N95" s="7"/>
      <c r="O95" s="7">
        <v>89480</v>
      </c>
    </row>
    <row r="96" spans="1:15">
      <c r="A96" s="10"/>
      <c r="B96" s="5">
        <v>17</v>
      </c>
      <c r="C96" s="6">
        <v>11</v>
      </c>
      <c r="D96" s="6" t="s">
        <v>131</v>
      </c>
      <c r="E96" s="7">
        <v>89480</v>
      </c>
      <c r="F96" s="7"/>
      <c r="G96" s="7"/>
      <c r="H96" s="7"/>
      <c r="I96" s="7"/>
      <c r="J96" s="7"/>
      <c r="K96" s="7"/>
      <c r="L96" s="7"/>
      <c r="M96" s="7"/>
      <c r="N96" s="7"/>
      <c r="O96" s="7">
        <v>91480</v>
      </c>
    </row>
    <row r="97" spans="1:15">
      <c r="A97" s="10"/>
      <c r="B97" s="5">
        <v>17</v>
      </c>
      <c r="C97" s="6">
        <v>12</v>
      </c>
      <c r="D97" s="6" t="s">
        <v>132</v>
      </c>
      <c r="E97" s="7">
        <v>81180</v>
      </c>
      <c r="F97" s="7"/>
      <c r="G97" s="7"/>
      <c r="H97" s="7"/>
      <c r="I97" s="7"/>
      <c r="J97" s="7"/>
      <c r="K97" s="7"/>
      <c r="L97" s="7"/>
      <c r="M97" s="7"/>
      <c r="N97" s="7"/>
      <c r="O97" s="7">
        <v>82812.333329999994</v>
      </c>
    </row>
    <row r="98" spans="1:15">
      <c r="A98" s="10"/>
      <c r="B98" s="5">
        <v>17</v>
      </c>
      <c r="C98" s="6">
        <v>14</v>
      </c>
      <c r="D98" s="6" t="s">
        <v>133</v>
      </c>
      <c r="E98" s="7">
        <v>89480</v>
      </c>
      <c r="F98" s="7">
        <v>81683.333329999994</v>
      </c>
      <c r="G98" s="7"/>
      <c r="H98" s="7"/>
      <c r="I98" s="7"/>
      <c r="J98" s="7"/>
      <c r="K98" s="7"/>
      <c r="L98" s="7"/>
      <c r="M98" s="7"/>
      <c r="N98" s="7"/>
      <c r="O98" s="7">
        <v>89480</v>
      </c>
    </row>
    <row r="99" spans="1:15">
      <c r="A99" s="10"/>
      <c r="B99" s="5">
        <v>17</v>
      </c>
      <c r="C99" s="6">
        <v>17</v>
      </c>
      <c r="D99" s="6" t="s">
        <v>134</v>
      </c>
      <c r="E99" s="7">
        <v>91480</v>
      </c>
      <c r="F99" s="7"/>
      <c r="G99" s="7"/>
      <c r="H99" s="7"/>
      <c r="I99" s="7"/>
      <c r="J99" s="7"/>
      <c r="K99" s="7"/>
      <c r="L99" s="7"/>
      <c r="M99" s="7"/>
      <c r="N99" s="7"/>
      <c r="O99" s="7">
        <v>83463</v>
      </c>
    </row>
    <row r="100" spans="1:15">
      <c r="A100" s="10"/>
      <c r="B100" s="5">
        <v>17</v>
      </c>
      <c r="C100" s="6">
        <v>19</v>
      </c>
      <c r="D100" s="6" t="s">
        <v>135</v>
      </c>
      <c r="E100" s="7">
        <v>89480</v>
      </c>
      <c r="F100" s="7"/>
      <c r="G100" s="7"/>
      <c r="H100" s="7"/>
      <c r="I100" s="7"/>
      <c r="J100" s="7"/>
      <c r="K100" s="7"/>
      <c r="L100" s="7"/>
      <c r="M100" s="7"/>
      <c r="N100" s="7"/>
      <c r="O100" s="7">
        <v>83463</v>
      </c>
    </row>
    <row r="101" spans="1:15">
      <c r="A101" s="10"/>
      <c r="B101" s="5">
        <v>17</v>
      </c>
      <c r="C101" s="6">
        <v>20</v>
      </c>
      <c r="D101" s="6" t="s">
        <v>136</v>
      </c>
      <c r="E101" s="7">
        <v>89480</v>
      </c>
      <c r="F101" s="7"/>
      <c r="G101" s="7"/>
      <c r="H101" s="7"/>
      <c r="I101" s="7"/>
      <c r="J101" s="7"/>
      <c r="K101" s="7"/>
      <c r="L101" s="7"/>
      <c r="M101" s="7">
        <v>89480</v>
      </c>
      <c r="N101" s="7"/>
      <c r="O101" s="7">
        <v>89480</v>
      </c>
    </row>
    <row r="102" spans="1:15">
      <c r="A102" s="10"/>
      <c r="B102" s="5">
        <v>17</v>
      </c>
      <c r="C102" s="6">
        <v>51</v>
      </c>
      <c r="D102" s="6" t="s">
        <v>137</v>
      </c>
      <c r="E102" s="7">
        <v>89480</v>
      </c>
      <c r="F102" s="7"/>
      <c r="G102" s="7"/>
      <c r="H102" s="7"/>
      <c r="I102" s="7"/>
      <c r="J102" s="7"/>
      <c r="K102" s="7"/>
      <c r="L102" s="7"/>
      <c r="M102" s="7">
        <v>53873</v>
      </c>
      <c r="N102" s="7"/>
      <c r="O102" s="7">
        <v>59276</v>
      </c>
    </row>
    <row r="103" spans="1:15">
      <c r="A103" s="10"/>
      <c r="B103" s="5">
        <v>17</v>
      </c>
      <c r="C103" s="6">
        <v>52</v>
      </c>
      <c r="D103" s="6" t="s">
        <v>138</v>
      </c>
      <c r="E103" s="7">
        <v>89480</v>
      </c>
      <c r="F103" s="7"/>
      <c r="G103" s="7"/>
      <c r="H103" s="7"/>
      <c r="I103" s="7"/>
      <c r="J103" s="7"/>
      <c r="K103" s="7"/>
      <c r="L103" s="7"/>
      <c r="M103" s="7">
        <v>89480</v>
      </c>
      <c r="N103" s="7"/>
      <c r="O103" s="7"/>
    </row>
    <row r="104" spans="1:15">
      <c r="A104" s="10"/>
      <c r="B104" s="5">
        <v>17</v>
      </c>
      <c r="C104" s="6">
        <v>61</v>
      </c>
      <c r="D104" s="6" t="s">
        <v>139</v>
      </c>
      <c r="E104" s="7">
        <v>85080</v>
      </c>
      <c r="F104" s="7"/>
      <c r="G104" s="7"/>
      <c r="H104" s="7"/>
      <c r="I104" s="7"/>
      <c r="J104" s="7"/>
      <c r="K104" s="7"/>
      <c r="L104" s="7"/>
      <c r="M104" s="7">
        <v>89480</v>
      </c>
      <c r="N104" s="7"/>
      <c r="O104" s="7">
        <v>89480</v>
      </c>
    </row>
    <row r="105" spans="1:15">
      <c r="A105" s="11"/>
      <c r="B105" s="5">
        <v>17</v>
      </c>
      <c r="C105" s="6">
        <v>62</v>
      </c>
      <c r="D105" s="6" t="s">
        <v>140</v>
      </c>
      <c r="E105" s="7">
        <v>43151</v>
      </c>
      <c r="F105" s="7"/>
      <c r="G105" s="7"/>
      <c r="H105" s="7"/>
      <c r="I105" s="7"/>
      <c r="J105" s="7"/>
      <c r="K105" s="7"/>
      <c r="L105" s="7"/>
      <c r="M105" s="7">
        <v>89480</v>
      </c>
      <c r="N105" s="7"/>
      <c r="O105" s="7">
        <v>89480</v>
      </c>
    </row>
    <row r="106" spans="1:15">
      <c r="A106" s="8" t="s">
        <v>141</v>
      </c>
      <c r="B106" s="9"/>
      <c r="C106" s="9"/>
      <c r="D106" s="9"/>
      <c r="E106" s="9">
        <v>85609.466669999994</v>
      </c>
      <c r="F106" s="9">
        <v>81683.333329999994</v>
      </c>
      <c r="G106" s="9"/>
      <c r="H106" s="9"/>
      <c r="I106" s="9"/>
      <c r="J106" s="9"/>
      <c r="K106" s="9"/>
      <c r="L106" s="9"/>
      <c r="M106" s="9">
        <v>83533.714290000004</v>
      </c>
      <c r="N106" s="9"/>
      <c r="O106" s="9">
        <v>85062.8</v>
      </c>
    </row>
    <row r="107" spans="1:15">
      <c r="A107" s="5" t="s">
        <v>142</v>
      </c>
      <c r="B107" s="5">
        <v>18</v>
      </c>
      <c r="C107" s="6">
        <v>3</v>
      </c>
      <c r="D107" s="6" t="s">
        <v>143</v>
      </c>
      <c r="E107" s="7">
        <v>64916</v>
      </c>
      <c r="F107" s="7"/>
      <c r="G107" s="7"/>
      <c r="H107" s="7"/>
      <c r="I107" s="7"/>
      <c r="J107" s="7"/>
      <c r="K107" s="7"/>
      <c r="L107" s="7"/>
      <c r="M107" s="7">
        <v>66640</v>
      </c>
      <c r="N107" s="7"/>
      <c r="O107" s="7">
        <v>64554.5</v>
      </c>
    </row>
    <row r="108" spans="1:15">
      <c r="A108" s="10"/>
      <c r="B108" s="5">
        <v>18</v>
      </c>
      <c r="C108" s="6">
        <v>4</v>
      </c>
      <c r="D108" s="6" t="s">
        <v>144</v>
      </c>
      <c r="E108" s="7">
        <v>76576</v>
      </c>
      <c r="F108" s="7"/>
      <c r="G108" s="7"/>
      <c r="H108" s="7"/>
      <c r="I108" s="7"/>
      <c r="J108" s="7"/>
      <c r="K108" s="7"/>
      <c r="L108" s="7"/>
      <c r="M108" s="7">
        <v>96077</v>
      </c>
      <c r="N108" s="7"/>
      <c r="O108" s="7">
        <v>88687</v>
      </c>
    </row>
    <row r="109" spans="1:15">
      <c r="A109" s="10"/>
      <c r="B109" s="5">
        <v>18</v>
      </c>
      <c r="C109" s="6">
        <v>53</v>
      </c>
      <c r="D109" s="6" t="s">
        <v>145</v>
      </c>
      <c r="E109" s="7">
        <v>75187</v>
      </c>
      <c r="F109" s="7"/>
      <c r="G109" s="7"/>
      <c r="H109" s="7"/>
      <c r="I109" s="7"/>
      <c r="J109" s="7"/>
      <c r="K109" s="7"/>
      <c r="L109" s="7"/>
      <c r="M109" s="7">
        <v>71210</v>
      </c>
      <c r="N109" s="7"/>
      <c r="O109" s="7">
        <v>87007</v>
      </c>
    </row>
    <row r="110" spans="1:15">
      <c r="A110" s="11"/>
      <c r="B110" s="5">
        <v>18</v>
      </c>
      <c r="C110" s="6">
        <v>61</v>
      </c>
      <c r="D110" s="6" t="s">
        <v>146</v>
      </c>
      <c r="E110" s="7"/>
      <c r="F110" s="7"/>
      <c r="G110" s="7"/>
      <c r="H110" s="7"/>
      <c r="I110" s="7"/>
      <c r="J110" s="7"/>
      <c r="K110" s="7">
        <v>92760</v>
      </c>
      <c r="L110" s="7"/>
      <c r="M110" s="7">
        <v>57323</v>
      </c>
      <c r="N110" s="7"/>
      <c r="O110" s="7">
        <v>33810</v>
      </c>
    </row>
    <row r="111" spans="1:15">
      <c r="A111" s="8" t="s">
        <v>147</v>
      </c>
      <c r="B111" s="9"/>
      <c r="C111" s="9"/>
      <c r="D111" s="9"/>
      <c r="E111" s="9">
        <v>72226.333329999994</v>
      </c>
      <c r="F111" s="9"/>
      <c r="G111" s="9"/>
      <c r="H111" s="9"/>
      <c r="I111" s="9"/>
      <c r="J111" s="9"/>
      <c r="K111" s="9">
        <v>92760</v>
      </c>
      <c r="L111" s="9"/>
      <c r="M111" s="9">
        <v>72492</v>
      </c>
      <c r="N111" s="9"/>
      <c r="O111" s="9">
        <v>67722.600000000006</v>
      </c>
    </row>
    <row r="112" spans="1:15">
      <c r="A112" s="5" t="s">
        <v>148</v>
      </c>
      <c r="B112" s="5">
        <v>19</v>
      </c>
      <c r="C112" s="6">
        <v>1</v>
      </c>
      <c r="D112" s="6" t="s">
        <v>149</v>
      </c>
      <c r="E112" s="7"/>
      <c r="F112" s="7"/>
      <c r="G112" s="7"/>
      <c r="H112" s="7"/>
      <c r="I112" s="7"/>
      <c r="J112" s="7"/>
      <c r="K112" s="7">
        <v>28436</v>
      </c>
      <c r="L112" s="7"/>
      <c r="M112" s="7"/>
      <c r="N112" s="7"/>
      <c r="O112" s="7">
        <v>71464</v>
      </c>
    </row>
    <row r="113" spans="1:15">
      <c r="A113" s="11"/>
      <c r="B113" s="5">
        <v>19</v>
      </c>
      <c r="C113" s="6">
        <v>51</v>
      </c>
      <c r="D113" s="6" t="s">
        <v>150</v>
      </c>
      <c r="E113" s="7"/>
      <c r="F113" s="7"/>
      <c r="G113" s="7"/>
      <c r="H113" s="7"/>
      <c r="I113" s="7"/>
      <c r="J113" s="7"/>
      <c r="K113" s="7">
        <v>71089</v>
      </c>
      <c r="L113" s="7"/>
      <c r="M113" s="7"/>
      <c r="N113" s="7"/>
      <c r="O113" s="7"/>
    </row>
    <row r="114" spans="1:15">
      <c r="A114" s="8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>
        <v>49762.5</v>
      </c>
      <c r="L114" s="9"/>
      <c r="M114" s="9"/>
      <c r="N114" s="9"/>
      <c r="O114" s="9">
        <v>71464</v>
      </c>
    </row>
    <row r="115" spans="1:15">
      <c r="A115" s="4" t="s">
        <v>152</v>
      </c>
      <c r="B115" s="5">
        <v>21</v>
      </c>
      <c r="C115" s="6">
        <v>1</v>
      </c>
      <c r="D115" s="6" t="s">
        <v>153</v>
      </c>
      <c r="E115" s="7"/>
      <c r="F115" s="7"/>
      <c r="G115" s="7"/>
      <c r="H115" s="7"/>
      <c r="I115" s="7"/>
      <c r="J115" s="7"/>
      <c r="K115" s="7">
        <v>78484</v>
      </c>
      <c r="L115" s="7"/>
      <c r="M115" s="7"/>
      <c r="N115" s="7"/>
      <c r="O115" s="7">
        <v>77924</v>
      </c>
    </row>
    <row r="116" spans="1:15">
      <c r="A116" s="8" t="s">
        <v>154</v>
      </c>
      <c r="B116" s="9"/>
      <c r="C116" s="9"/>
      <c r="D116" s="9"/>
      <c r="E116" s="9"/>
      <c r="F116" s="9"/>
      <c r="G116" s="9"/>
      <c r="H116" s="9"/>
      <c r="I116" s="9"/>
      <c r="J116" s="9"/>
      <c r="K116" s="9">
        <v>78484</v>
      </c>
      <c r="L116" s="9"/>
      <c r="M116" s="9"/>
      <c r="N116" s="9"/>
      <c r="O116" s="9">
        <v>77924</v>
      </c>
    </row>
    <row r="117" spans="1:15">
      <c r="A117" s="4" t="s">
        <v>155</v>
      </c>
      <c r="B117" s="5">
        <v>22</v>
      </c>
      <c r="C117" s="6">
        <v>2</v>
      </c>
      <c r="D117" s="6" t="s">
        <v>156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>
        <v>62260</v>
      </c>
    </row>
    <row r="118" spans="1:15">
      <c r="A118" s="8" t="s">
        <v>158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>
        <v>62260</v>
      </c>
    </row>
    <row r="119" spans="1:15">
      <c r="A119" s="5" t="s">
        <v>159</v>
      </c>
      <c r="B119" s="5">
        <v>23</v>
      </c>
      <c r="C119" s="6">
        <v>2</v>
      </c>
      <c r="D119" s="6" t="s">
        <v>160</v>
      </c>
      <c r="E119" s="7"/>
      <c r="F119" s="7"/>
      <c r="G119" s="7"/>
      <c r="H119" s="7"/>
      <c r="I119" s="7"/>
      <c r="J119" s="7"/>
      <c r="K119" s="7">
        <v>81385</v>
      </c>
      <c r="L119" s="7"/>
      <c r="M119" s="7"/>
      <c r="N119" s="7">
        <v>48925</v>
      </c>
      <c r="O119" s="7">
        <v>49973.5</v>
      </c>
    </row>
    <row r="120" spans="1:15">
      <c r="A120" s="10"/>
      <c r="B120" s="5">
        <v>23</v>
      </c>
      <c r="C120" s="6">
        <v>3</v>
      </c>
      <c r="D120" s="6" t="s">
        <v>161</v>
      </c>
      <c r="E120" s="7"/>
      <c r="F120" s="7">
        <v>93250</v>
      </c>
      <c r="G120" s="7"/>
      <c r="H120" s="7"/>
      <c r="I120" s="7"/>
      <c r="J120" s="7"/>
      <c r="K120" s="7">
        <v>40693</v>
      </c>
      <c r="L120" s="7"/>
      <c r="M120" s="7"/>
      <c r="N120" s="7">
        <v>69715</v>
      </c>
      <c r="O120" s="7">
        <v>87403</v>
      </c>
    </row>
    <row r="121" spans="1:15">
      <c r="A121" s="10"/>
      <c r="B121" s="5">
        <v>23</v>
      </c>
      <c r="C121" s="6">
        <v>51</v>
      </c>
      <c r="D121" s="6" t="s">
        <v>162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81385</v>
      </c>
      <c r="O121" s="7"/>
    </row>
    <row r="122" spans="1:15">
      <c r="A122" s="11"/>
      <c r="B122" s="5">
        <v>23</v>
      </c>
      <c r="C122" s="6">
        <v>61</v>
      </c>
      <c r="D122" s="6" t="s">
        <v>163</v>
      </c>
      <c r="E122" s="7"/>
      <c r="F122" s="7"/>
      <c r="G122" s="7"/>
      <c r="H122" s="7"/>
      <c r="I122" s="7"/>
      <c r="J122" s="7"/>
      <c r="K122" s="7"/>
      <c r="L122" s="7"/>
      <c r="M122" s="7">
        <v>70008</v>
      </c>
      <c r="N122" s="7"/>
      <c r="O122" s="7"/>
    </row>
    <row r="123" spans="1:15">
      <c r="A123" s="8" t="s">
        <v>164</v>
      </c>
      <c r="B123" s="9"/>
      <c r="C123" s="9"/>
      <c r="D123" s="9"/>
      <c r="E123" s="9"/>
      <c r="F123" s="9">
        <v>93250</v>
      </c>
      <c r="G123" s="9"/>
      <c r="H123" s="9"/>
      <c r="I123" s="9"/>
      <c r="J123" s="9"/>
      <c r="K123" s="9">
        <v>61039</v>
      </c>
      <c r="L123" s="9"/>
      <c r="M123" s="9">
        <v>70008</v>
      </c>
      <c r="N123" s="9">
        <v>66675</v>
      </c>
      <c r="O123" s="9">
        <v>62450</v>
      </c>
    </row>
    <row r="124" spans="1:15">
      <c r="A124" s="5" t="s">
        <v>165</v>
      </c>
      <c r="B124" s="5">
        <v>241</v>
      </c>
      <c r="C124" s="6">
        <v>0</v>
      </c>
      <c r="D124" s="6" t="s">
        <v>166</v>
      </c>
      <c r="E124" s="7">
        <v>99734</v>
      </c>
      <c r="F124" s="7">
        <v>95898</v>
      </c>
      <c r="G124" s="7">
        <v>86521</v>
      </c>
      <c r="H124" s="7">
        <v>89831</v>
      </c>
      <c r="I124" s="7">
        <v>81516</v>
      </c>
      <c r="J124" s="7"/>
      <c r="K124" s="7"/>
      <c r="L124" s="7">
        <v>108867</v>
      </c>
      <c r="M124" s="7"/>
      <c r="N124" s="7">
        <v>112000</v>
      </c>
      <c r="O124" s="7">
        <v>71964.75</v>
      </c>
    </row>
    <row r="125" spans="1:15">
      <c r="A125" s="10"/>
      <c r="B125" s="5">
        <v>241</v>
      </c>
      <c r="C125" s="6">
        <v>1</v>
      </c>
      <c r="D125" s="6" t="s">
        <v>167</v>
      </c>
      <c r="E125" s="7"/>
      <c r="F125" s="7"/>
      <c r="G125" s="7"/>
      <c r="H125" s="7"/>
      <c r="I125" s="7"/>
      <c r="J125" s="7"/>
      <c r="K125" s="7"/>
      <c r="L125" s="7"/>
      <c r="M125" s="7">
        <v>76082</v>
      </c>
      <c r="N125" s="7">
        <v>84142</v>
      </c>
      <c r="O125" s="7"/>
    </row>
    <row r="126" spans="1:15">
      <c r="A126" s="10"/>
      <c r="B126" s="5">
        <v>241</v>
      </c>
      <c r="C126" s="6">
        <v>2</v>
      </c>
      <c r="D126" s="6" t="s">
        <v>168</v>
      </c>
      <c r="E126" s="7"/>
      <c r="F126" s="7"/>
      <c r="G126" s="7"/>
      <c r="H126" s="7"/>
      <c r="I126" s="7"/>
      <c r="J126" s="7"/>
      <c r="K126" s="7"/>
      <c r="L126" s="7"/>
      <c r="M126" s="7">
        <v>82467</v>
      </c>
      <c r="N126" s="7"/>
      <c r="O126" s="7">
        <v>96912</v>
      </c>
    </row>
    <row r="127" spans="1:15">
      <c r="A127" s="10"/>
      <c r="B127" s="5">
        <v>241</v>
      </c>
      <c r="C127" s="6">
        <v>3</v>
      </c>
      <c r="D127" s="6" t="s">
        <v>169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>
        <v>68828</v>
      </c>
    </row>
    <row r="128" spans="1:15">
      <c r="A128" s="10"/>
      <c r="B128" s="5">
        <v>241</v>
      </c>
      <c r="C128" s="6">
        <v>4</v>
      </c>
      <c r="D128" s="6" t="s">
        <v>170</v>
      </c>
      <c r="E128" s="7">
        <v>68820.5</v>
      </c>
      <c r="F128" s="7"/>
      <c r="G128" s="7"/>
      <c r="H128" s="7"/>
      <c r="I128" s="7"/>
      <c r="J128" s="7"/>
      <c r="K128" s="7"/>
      <c r="L128" s="7"/>
      <c r="M128" s="7"/>
      <c r="N128" s="7"/>
      <c r="O128" s="7">
        <v>94605</v>
      </c>
    </row>
    <row r="129" spans="1:15">
      <c r="A129" s="10"/>
      <c r="B129" s="5">
        <v>241</v>
      </c>
      <c r="C129" s="6">
        <v>5</v>
      </c>
      <c r="D129" s="6" t="s">
        <v>171</v>
      </c>
      <c r="E129" s="7">
        <v>46904</v>
      </c>
      <c r="F129" s="7"/>
      <c r="G129" s="7"/>
      <c r="H129" s="7"/>
      <c r="I129" s="7"/>
      <c r="J129" s="7"/>
      <c r="K129" s="7">
        <v>80128</v>
      </c>
      <c r="L129" s="7"/>
      <c r="M129" s="7"/>
      <c r="N129" s="7"/>
      <c r="O129" s="7"/>
    </row>
    <row r="130" spans="1:15">
      <c r="A130" s="10"/>
      <c r="B130" s="5">
        <v>241</v>
      </c>
      <c r="C130" s="6">
        <v>31</v>
      </c>
      <c r="D130" s="6" t="s">
        <v>172</v>
      </c>
      <c r="E130" s="7">
        <v>44660</v>
      </c>
      <c r="F130" s="7"/>
      <c r="G130" s="7"/>
      <c r="H130" s="7"/>
      <c r="I130" s="7"/>
      <c r="J130" s="7"/>
      <c r="K130" s="7"/>
      <c r="L130" s="7"/>
      <c r="M130" s="7">
        <v>86830</v>
      </c>
      <c r="N130" s="7"/>
      <c r="O130" s="7">
        <v>53287</v>
      </c>
    </row>
    <row r="131" spans="1:15">
      <c r="A131" s="10"/>
      <c r="B131" s="5">
        <v>241</v>
      </c>
      <c r="C131" s="6">
        <v>50</v>
      </c>
      <c r="D131" s="6" t="s">
        <v>173</v>
      </c>
      <c r="E131" s="7"/>
      <c r="F131" s="7"/>
      <c r="G131" s="7"/>
      <c r="H131" s="7"/>
      <c r="I131" s="7"/>
      <c r="J131" s="7"/>
      <c r="K131" s="7"/>
      <c r="L131" s="7"/>
      <c r="M131" s="7">
        <v>55548</v>
      </c>
      <c r="N131" s="7"/>
      <c r="O131" s="7"/>
    </row>
    <row r="132" spans="1:15">
      <c r="A132" s="10"/>
      <c r="B132" s="5">
        <v>241</v>
      </c>
      <c r="C132" s="6">
        <v>61</v>
      </c>
      <c r="D132" s="6" t="s">
        <v>177</v>
      </c>
      <c r="E132" s="7"/>
      <c r="F132" s="7"/>
      <c r="G132" s="7"/>
      <c r="H132" s="7"/>
      <c r="I132" s="7"/>
      <c r="J132" s="7"/>
      <c r="K132" s="7">
        <v>86951</v>
      </c>
      <c r="L132" s="7"/>
      <c r="M132" s="7"/>
      <c r="N132" s="7"/>
      <c r="O132" s="7">
        <v>86830</v>
      </c>
    </row>
    <row r="133" spans="1:15">
      <c r="A133" s="10"/>
      <c r="B133" s="5">
        <v>241</v>
      </c>
      <c r="C133" s="6">
        <v>81</v>
      </c>
      <c r="D133" s="6" t="s">
        <v>181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>
        <v>55961</v>
      </c>
    </row>
    <row r="134" spans="1:15">
      <c r="A134" s="10"/>
      <c r="B134" s="5">
        <v>241</v>
      </c>
      <c r="C134" s="6">
        <v>93</v>
      </c>
      <c r="D134" s="6" t="s">
        <v>185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>
        <v>89150.5</v>
      </c>
    </row>
    <row r="135" spans="1:15">
      <c r="A135" s="10"/>
      <c r="B135" s="5">
        <v>241</v>
      </c>
      <c r="C135" s="6">
        <v>94</v>
      </c>
      <c r="D135" s="6" t="s">
        <v>186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>
        <v>86830</v>
      </c>
    </row>
    <row r="136" spans="1:15">
      <c r="A136" s="11"/>
      <c r="B136" s="5">
        <v>241</v>
      </c>
      <c r="C136" s="6">
        <v>95</v>
      </c>
      <c r="D136" s="6" t="s">
        <v>187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>
        <v>111271.5</v>
      </c>
    </row>
    <row r="137" spans="1:15">
      <c r="A137" s="8" t="s">
        <v>188</v>
      </c>
      <c r="B137" s="9"/>
      <c r="C137" s="9"/>
      <c r="D137" s="9"/>
      <c r="E137" s="9">
        <v>80875</v>
      </c>
      <c r="F137" s="9">
        <v>95898</v>
      </c>
      <c r="G137" s="9">
        <v>86521</v>
      </c>
      <c r="H137" s="9">
        <v>89831</v>
      </c>
      <c r="I137" s="9">
        <v>81516</v>
      </c>
      <c r="J137" s="9"/>
      <c r="K137" s="9">
        <v>83539.5</v>
      </c>
      <c r="L137" s="9">
        <v>108867</v>
      </c>
      <c r="M137" s="9">
        <v>75231.75</v>
      </c>
      <c r="N137" s="9">
        <v>98071</v>
      </c>
      <c r="O137" s="9">
        <v>82805</v>
      </c>
    </row>
    <row r="138" spans="1:15">
      <c r="A138" s="4" t="s">
        <v>189</v>
      </c>
      <c r="B138" s="5">
        <v>24</v>
      </c>
      <c r="C138" s="6">
        <v>2</v>
      </c>
      <c r="D138" s="6" t="s">
        <v>190</v>
      </c>
      <c r="E138" s="7"/>
      <c r="F138" s="7"/>
      <c r="G138" s="7"/>
      <c r="H138" s="7"/>
      <c r="I138" s="7"/>
      <c r="J138" s="7"/>
      <c r="K138" s="7"/>
      <c r="L138" s="7"/>
      <c r="M138" s="7"/>
      <c r="N138" s="7">
        <v>76928</v>
      </c>
      <c r="O138" s="7">
        <v>61541</v>
      </c>
    </row>
    <row r="139" spans="1:15">
      <c r="A139" s="8" t="s">
        <v>191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>
        <v>76928</v>
      </c>
      <c r="O139" s="9">
        <v>61541</v>
      </c>
    </row>
    <row r="140" spans="1:15">
      <c r="A140" s="5" t="s">
        <v>192</v>
      </c>
      <c r="B140" s="5">
        <v>25</v>
      </c>
      <c r="C140" s="6">
        <v>1</v>
      </c>
      <c r="D140" s="6" t="s">
        <v>193</v>
      </c>
      <c r="E140" s="7">
        <v>41032</v>
      </c>
      <c r="F140" s="7"/>
      <c r="G140" s="7"/>
      <c r="H140" s="7"/>
      <c r="I140" s="7"/>
      <c r="J140" s="7"/>
      <c r="K140" s="7"/>
      <c r="L140" s="7"/>
      <c r="M140" s="7">
        <v>62742</v>
      </c>
      <c r="N140" s="7"/>
      <c r="O140" s="7">
        <v>74787</v>
      </c>
    </row>
    <row r="141" spans="1:15">
      <c r="A141" s="10"/>
      <c r="B141" s="5">
        <v>25</v>
      </c>
      <c r="C141" s="6">
        <v>2</v>
      </c>
      <c r="D141" s="6" t="s">
        <v>194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>
        <v>84218</v>
      </c>
    </row>
    <row r="142" spans="1:15">
      <c r="A142" s="10"/>
      <c r="B142" s="5">
        <v>25</v>
      </c>
      <c r="C142" s="6">
        <v>4</v>
      </c>
      <c r="D142" s="6" t="s">
        <v>195</v>
      </c>
      <c r="E142" s="7">
        <v>76900</v>
      </c>
      <c r="F142" s="7"/>
      <c r="G142" s="7"/>
      <c r="H142" s="7"/>
      <c r="I142" s="7"/>
      <c r="J142" s="7"/>
      <c r="K142" s="7"/>
      <c r="L142" s="7"/>
      <c r="M142" s="7">
        <v>77000</v>
      </c>
      <c r="N142" s="7"/>
      <c r="O142" s="7">
        <v>62806.5</v>
      </c>
    </row>
    <row r="143" spans="1:15">
      <c r="A143" s="10"/>
      <c r="B143" s="5">
        <v>25</v>
      </c>
      <c r="C143" s="6">
        <v>5</v>
      </c>
      <c r="D143" s="6" t="s">
        <v>196</v>
      </c>
      <c r="E143" s="7"/>
      <c r="F143" s="7"/>
      <c r="G143" s="7"/>
      <c r="H143" s="7"/>
      <c r="I143" s="7"/>
      <c r="J143" s="7"/>
      <c r="K143" s="7"/>
      <c r="L143" s="7"/>
      <c r="M143" s="7">
        <v>66600</v>
      </c>
      <c r="N143" s="7"/>
      <c r="O143" s="7">
        <v>71426</v>
      </c>
    </row>
    <row r="144" spans="1:15">
      <c r="A144" s="10"/>
      <c r="B144" s="5">
        <v>25</v>
      </c>
      <c r="C144" s="6">
        <v>6</v>
      </c>
      <c r="D144" s="6" t="s">
        <v>197</v>
      </c>
      <c r="E144" s="7">
        <v>88250</v>
      </c>
      <c r="F144" s="7"/>
      <c r="G144" s="7"/>
      <c r="H144" s="7"/>
      <c r="I144" s="7"/>
      <c r="J144" s="7"/>
      <c r="K144" s="7"/>
      <c r="L144" s="7"/>
      <c r="M144" s="7">
        <v>92700</v>
      </c>
      <c r="N144" s="7"/>
      <c r="O144" s="7">
        <v>88500</v>
      </c>
    </row>
    <row r="145" spans="1:15">
      <c r="A145" s="10"/>
      <c r="B145" s="5">
        <v>25</v>
      </c>
      <c r="C145" s="6">
        <v>51</v>
      </c>
      <c r="D145" s="6" t="s">
        <v>198</v>
      </c>
      <c r="E145" s="7"/>
      <c r="F145" s="7"/>
      <c r="G145" s="7">
        <v>75300</v>
      </c>
      <c r="H145" s="7"/>
      <c r="I145" s="7"/>
      <c r="J145" s="7"/>
      <c r="K145" s="7">
        <v>88500</v>
      </c>
      <c r="L145" s="7"/>
      <c r="M145" s="7"/>
      <c r="N145" s="7"/>
      <c r="O145" s="7">
        <v>92700</v>
      </c>
    </row>
    <row r="146" spans="1:15">
      <c r="A146" s="11"/>
      <c r="B146" s="5">
        <v>25</v>
      </c>
      <c r="C146" s="6">
        <v>61</v>
      </c>
      <c r="D146" s="6" t="s">
        <v>199</v>
      </c>
      <c r="E146" s="7"/>
      <c r="F146" s="7"/>
      <c r="G146" s="7">
        <v>100550</v>
      </c>
      <c r="H146" s="7"/>
      <c r="I146" s="7"/>
      <c r="J146" s="7"/>
      <c r="K146" s="7"/>
      <c r="L146" s="7"/>
      <c r="M146" s="7">
        <v>72800</v>
      </c>
      <c r="N146" s="7"/>
      <c r="O146" s="7"/>
    </row>
    <row r="147" spans="1:15">
      <c r="A147" s="8" t="s">
        <v>200</v>
      </c>
      <c r="B147" s="9"/>
      <c r="C147" s="9"/>
      <c r="D147" s="9"/>
      <c r="E147" s="9">
        <v>73608</v>
      </c>
      <c r="F147" s="9"/>
      <c r="G147" s="9">
        <v>83716.666670000006</v>
      </c>
      <c r="H147" s="9"/>
      <c r="I147" s="9"/>
      <c r="J147" s="9"/>
      <c r="K147" s="9">
        <v>88500</v>
      </c>
      <c r="L147" s="9"/>
      <c r="M147" s="9">
        <v>74807</v>
      </c>
      <c r="N147" s="9"/>
      <c r="O147" s="9">
        <v>77682.75</v>
      </c>
    </row>
    <row r="148" spans="1:15">
      <c r="A148" s="4" t="s">
        <v>201</v>
      </c>
      <c r="B148" s="5">
        <v>26</v>
      </c>
      <c r="C148" s="6">
        <v>1</v>
      </c>
      <c r="D148" s="6" t="s">
        <v>202</v>
      </c>
      <c r="E148" s="7"/>
      <c r="F148" s="7"/>
      <c r="G148" s="7"/>
      <c r="H148" s="7"/>
      <c r="I148" s="7"/>
      <c r="J148" s="7"/>
      <c r="K148" s="7"/>
      <c r="L148" s="7"/>
      <c r="M148" s="7">
        <v>81473</v>
      </c>
      <c r="N148" s="7">
        <v>81198</v>
      </c>
      <c r="O148" s="7">
        <v>56537</v>
      </c>
    </row>
    <row r="149" spans="1:15">
      <c r="A149" s="8" t="s">
        <v>203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>
        <v>81473</v>
      </c>
      <c r="N149" s="9">
        <v>81198</v>
      </c>
      <c r="O149" s="9">
        <v>56537</v>
      </c>
    </row>
    <row r="150" spans="1:15">
      <c r="A150" s="5" t="s">
        <v>204</v>
      </c>
      <c r="B150" s="5">
        <v>27</v>
      </c>
      <c r="C150" s="6">
        <v>1</v>
      </c>
      <c r="D150" s="6" t="s">
        <v>205</v>
      </c>
      <c r="E150" s="7"/>
      <c r="F150" s="7"/>
      <c r="G150" s="7"/>
      <c r="H150" s="7"/>
      <c r="I150" s="7"/>
      <c r="J150" s="7"/>
      <c r="K150" s="7">
        <v>78983</v>
      </c>
      <c r="L150" s="7"/>
      <c r="M150" s="7"/>
      <c r="N150" s="7"/>
      <c r="O150" s="7">
        <v>84822</v>
      </c>
    </row>
    <row r="151" spans="1:15">
      <c r="A151" s="10"/>
      <c r="B151" s="5">
        <v>27</v>
      </c>
      <c r="C151" s="6">
        <v>3</v>
      </c>
      <c r="D151" s="6" t="s">
        <v>206</v>
      </c>
      <c r="E151" s="7"/>
      <c r="F151" s="7"/>
      <c r="G151" s="7"/>
      <c r="H151" s="7"/>
      <c r="I151" s="7"/>
      <c r="J151" s="7"/>
      <c r="K151" s="7"/>
      <c r="L151" s="7"/>
      <c r="M151" s="7">
        <v>78983</v>
      </c>
      <c r="N151" s="7"/>
      <c r="O151" s="7">
        <v>55397.666669999999</v>
      </c>
    </row>
    <row r="152" spans="1:15">
      <c r="A152" s="10"/>
      <c r="B152" s="5">
        <v>27</v>
      </c>
      <c r="C152" s="6">
        <v>51</v>
      </c>
      <c r="D152" s="6" t="s">
        <v>207</v>
      </c>
      <c r="E152" s="7"/>
      <c r="F152" s="7"/>
      <c r="G152" s="7"/>
      <c r="H152" s="7"/>
      <c r="I152" s="7"/>
      <c r="J152" s="7"/>
      <c r="K152" s="7">
        <v>67813</v>
      </c>
      <c r="L152" s="7"/>
      <c r="M152" s="7"/>
      <c r="N152" s="7">
        <v>84822</v>
      </c>
      <c r="O152" s="7">
        <v>58794</v>
      </c>
    </row>
    <row r="153" spans="1:15">
      <c r="A153" s="11"/>
      <c r="B153" s="5">
        <v>27</v>
      </c>
      <c r="C153" s="6">
        <v>61</v>
      </c>
      <c r="D153" s="6" t="s">
        <v>208</v>
      </c>
      <c r="E153" s="7"/>
      <c r="F153" s="7"/>
      <c r="G153" s="7"/>
      <c r="H153" s="7"/>
      <c r="I153" s="7"/>
      <c r="J153" s="7"/>
      <c r="K153" s="7">
        <v>78983</v>
      </c>
      <c r="L153" s="7"/>
      <c r="M153" s="7"/>
      <c r="N153" s="7"/>
      <c r="O153" s="7"/>
    </row>
    <row r="154" spans="1:15">
      <c r="A154" s="8" t="s">
        <v>209</v>
      </c>
      <c r="B154" s="9"/>
      <c r="C154" s="9"/>
      <c r="D154" s="9"/>
      <c r="E154" s="9"/>
      <c r="F154" s="9"/>
      <c r="G154" s="9"/>
      <c r="H154" s="9"/>
      <c r="I154" s="9"/>
      <c r="J154" s="9"/>
      <c r="K154" s="9">
        <v>75259.666670000006</v>
      </c>
      <c r="L154" s="9"/>
      <c r="M154" s="9">
        <v>78983</v>
      </c>
      <c r="N154" s="9">
        <v>84822</v>
      </c>
      <c r="O154" s="9">
        <v>61961.8</v>
      </c>
    </row>
    <row r="155" spans="1:15">
      <c r="A155" s="5" t="s">
        <v>210</v>
      </c>
      <c r="B155" s="5">
        <v>28</v>
      </c>
      <c r="C155" s="6">
        <v>2</v>
      </c>
      <c r="D155" s="6" t="s">
        <v>211</v>
      </c>
      <c r="E155" s="7"/>
      <c r="F155" s="7"/>
      <c r="G155" s="7">
        <v>76460</v>
      </c>
      <c r="H155" s="7"/>
      <c r="I155" s="7"/>
      <c r="J155" s="7"/>
      <c r="K155" s="7"/>
      <c r="L155" s="7">
        <v>77160</v>
      </c>
      <c r="M155" s="7">
        <v>65090</v>
      </c>
      <c r="N155" s="7"/>
      <c r="O155" s="7">
        <v>77510</v>
      </c>
    </row>
    <row r="156" spans="1:15">
      <c r="A156" s="10"/>
      <c r="B156" s="5">
        <v>28</v>
      </c>
      <c r="C156" s="6">
        <v>4</v>
      </c>
      <c r="D156" s="6" t="s">
        <v>212</v>
      </c>
      <c r="E156" s="7"/>
      <c r="F156" s="7">
        <v>76460</v>
      </c>
      <c r="G156" s="7"/>
      <c r="H156" s="7"/>
      <c r="I156" s="7"/>
      <c r="J156" s="7"/>
      <c r="K156" s="7"/>
      <c r="L156" s="7"/>
      <c r="M156" s="7">
        <v>49470</v>
      </c>
      <c r="N156" s="7"/>
      <c r="O156" s="7">
        <v>69196.2</v>
      </c>
    </row>
    <row r="157" spans="1:15">
      <c r="A157" s="10"/>
      <c r="B157" s="5">
        <v>28</v>
      </c>
      <c r="C157" s="6">
        <v>51</v>
      </c>
      <c r="D157" s="6" t="s">
        <v>213</v>
      </c>
      <c r="E157" s="7"/>
      <c r="F157" s="7"/>
      <c r="G157" s="7"/>
      <c r="H157" s="7"/>
      <c r="I157" s="7"/>
      <c r="J157" s="7"/>
      <c r="K157" s="7"/>
      <c r="L157" s="7">
        <v>76460</v>
      </c>
      <c r="M157" s="7">
        <v>76460</v>
      </c>
      <c r="N157" s="7">
        <v>79970</v>
      </c>
      <c r="O157" s="7">
        <v>76460</v>
      </c>
    </row>
    <row r="158" spans="1:15">
      <c r="A158" s="11"/>
      <c r="B158" s="5">
        <v>28</v>
      </c>
      <c r="C158" s="6">
        <v>61</v>
      </c>
      <c r="D158" s="6" t="s">
        <v>214</v>
      </c>
      <c r="E158" s="7"/>
      <c r="F158" s="7"/>
      <c r="G158" s="7"/>
      <c r="H158" s="7"/>
      <c r="I158" s="7"/>
      <c r="J158" s="7"/>
      <c r="K158" s="7">
        <v>77160</v>
      </c>
      <c r="L158" s="7"/>
      <c r="M158" s="7"/>
      <c r="N158" s="7"/>
      <c r="O158" s="7">
        <v>76460</v>
      </c>
    </row>
    <row r="159" spans="1:15">
      <c r="A159" s="8" t="s">
        <v>215</v>
      </c>
      <c r="B159" s="9"/>
      <c r="C159" s="9"/>
      <c r="D159" s="9"/>
      <c r="E159" s="9"/>
      <c r="F159" s="9">
        <v>76460</v>
      </c>
      <c r="G159" s="9">
        <v>76460</v>
      </c>
      <c r="H159" s="9"/>
      <c r="I159" s="9"/>
      <c r="J159" s="9"/>
      <c r="K159" s="9">
        <v>77160</v>
      </c>
      <c r="L159" s="9">
        <v>76810</v>
      </c>
      <c r="M159" s="9">
        <v>63673.333330000001</v>
      </c>
      <c r="N159" s="9">
        <v>79970</v>
      </c>
      <c r="O159" s="9">
        <v>72657.888890000002</v>
      </c>
    </row>
    <row r="160" spans="1:15">
      <c r="A160" s="4" t="s">
        <v>1442</v>
      </c>
      <c r="B160" s="5">
        <v>29</v>
      </c>
      <c r="C160" s="6">
        <v>1</v>
      </c>
      <c r="D160" s="6" t="s">
        <v>1443</v>
      </c>
      <c r="E160" s="7"/>
      <c r="F160" s="7"/>
      <c r="G160" s="7"/>
      <c r="H160" s="7"/>
      <c r="I160" s="7"/>
      <c r="J160" s="7"/>
      <c r="K160" s="7"/>
      <c r="L160" s="7"/>
      <c r="M160" s="7"/>
      <c r="N160" s="7">
        <v>84607</v>
      </c>
      <c r="O160" s="7">
        <v>66460</v>
      </c>
    </row>
    <row r="161" spans="1:15">
      <c r="A161" s="8" t="s">
        <v>1444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>
        <v>84607</v>
      </c>
      <c r="O161" s="9">
        <v>66460</v>
      </c>
    </row>
    <row r="162" spans="1:15">
      <c r="A162" s="4" t="s">
        <v>216</v>
      </c>
      <c r="B162" s="5">
        <v>30</v>
      </c>
      <c r="C162" s="6">
        <v>1</v>
      </c>
      <c r="D162" s="6" t="s">
        <v>217</v>
      </c>
      <c r="E162" s="7"/>
      <c r="F162" s="7"/>
      <c r="G162" s="7"/>
      <c r="H162" s="7"/>
      <c r="I162" s="7"/>
      <c r="J162" s="7"/>
      <c r="K162" s="7">
        <v>77101</v>
      </c>
      <c r="L162" s="7"/>
      <c r="M162" s="7"/>
      <c r="N162" s="7"/>
      <c r="O162" s="7">
        <v>58525.5</v>
      </c>
    </row>
    <row r="163" spans="1:15">
      <c r="A163" s="8" t="s">
        <v>218</v>
      </c>
      <c r="B163" s="9"/>
      <c r="C163" s="9"/>
      <c r="D163" s="9"/>
      <c r="E163" s="9"/>
      <c r="F163" s="9"/>
      <c r="G163" s="9"/>
      <c r="H163" s="9"/>
      <c r="I163" s="9"/>
      <c r="J163" s="9"/>
      <c r="K163" s="9">
        <v>77101</v>
      </c>
      <c r="L163" s="9"/>
      <c r="M163" s="9"/>
      <c r="N163" s="9"/>
      <c r="O163" s="9">
        <v>58525.5</v>
      </c>
    </row>
    <row r="164" spans="1:15">
      <c r="A164" s="5" t="s">
        <v>222</v>
      </c>
      <c r="B164" s="5">
        <v>900</v>
      </c>
      <c r="C164" s="6">
        <v>11</v>
      </c>
      <c r="D164" s="6" t="s">
        <v>223</v>
      </c>
      <c r="E164" s="7"/>
      <c r="F164" s="7"/>
      <c r="G164" s="7"/>
      <c r="H164" s="7"/>
      <c r="I164" s="7"/>
      <c r="J164" s="7"/>
      <c r="K164" s="7"/>
      <c r="L164" s="7"/>
      <c r="M164" s="7">
        <v>79803.099000000002</v>
      </c>
      <c r="N164" s="7"/>
      <c r="O164" s="7"/>
    </row>
    <row r="165" spans="1:15">
      <c r="A165" s="10"/>
      <c r="B165" s="5">
        <v>900</v>
      </c>
      <c r="C165" s="6">
        <v>12</v>
      </c>
      <c r="D165" s="6" t="s">
        <v>224</v>
      </c>
      <c r="E165" s="7"/>
      <c r="F165" s="7"/>
      <c r="G165" s="7"/>
      <c r="H165" s="7"/>
      <c r="I165" s="7"/>
      <c r="J165" s="7"/>
      <c r="K165" s="7"/>
      <c r="L165" s="7"/>
      <c r="M165" s="7">
        <v>69081.218999999997</v>
      </c>
      <c r="N165" s="7">
        <v>51426.135000000002</v>
      </c>
      <c r="O165" s="7"/>
    </row>
    <row r="166" spans="1:15">
      <c r="A166" s="10"/>
      <c r="B166" s="5">
        <v>900</v>
      </c>
      <c r="C166" s="6">
        <v>13</v>
      </c>
      <c r="D166" s="6" t="s">
        <v>225</v>
      </c>
      <c r="E166" s="7"/>
      <c r="F166" s="7"/>
      <c r="G166" s="7"/>
      <c r="H166" s="7"/>
      <c r="I166" s="7"/>
      <c r="J166" s="7"/>
      <c r="K166" s="7">
        <v>81694.043999999994</v>
      </c>
      <c r="L166" s="7"/>
      <c r="M166" s="7"/>
      <c r="N166" s="7"/>
      <c r="O166" s="7"/>
    </row>
    <row r="167" spans="1:15">
      <c r="A167" s="10"/>
      <c r="B167" s="5">
        <v>900</v>
      </c>
      <c r="C167" s="6">
        <v>14</v>
      </c>
      <c r="D167" s="6" t="s">
        <v>226</v>
      </c>
      <c r="E167" s="7"/>
      <c r="F167" s="7"/>
      <c r="G167" s="7"/>
      <c r="H167" s="7"/>
      <c r="I167" s="7"/>
      <c r="J167" s="7"/>
      <c r="K167" s="7"/>
      <c r="L167" s="7"/>
      <c r="M167" s="7">
        <v>81694.043999999994</v>
      </c>
      <c r="N167" s="7"/>
      <c r="O167" s="7"/>
    </row>
    <row r="168" spans="1:15">
      <c r="A168" s="10"/>
      <c r="B168" s="5">
        <v>900</v>
      </c>
      <c r="C168" s="6">
        <v>15</v>
      </c>
      <c r="D168" s="6" t="s">
        <v>227</v>
      </c>
      <c r="E168" s="7"/>
      <c r="F168" s="7"/>
      <c r="G168" s="7"/>
      <c r="H168" s="7"/>
      <c r="I168" s="7"/>
      <c r="J168" s="7"/>
      <c r="K168" s="7"/>
      <c r="L168" s="7"/>
      <c r="M168" s="7">
        <v>54367.605000000003</v>
      </c>
      <c r="N168" s="7"/>
      <c r="O168" s="7"/>
    </row>
    <row r="169" spans="1:15">
      <c r="A169" s="10"/>
      <c r="B169" s="5">
        <v>900</v>
      </c>
      <c r="C169" s="6">
        <v>16</v>
      </c>
      <c r="D169" s="6" t="s">
        <v>228</v>
      </c>
      <c r="E169" s="7"/>
      <c r="F169" s="7"/>
      <c r="G169" s="7"/>
      <c r="H169" s="7"/>
      <c r="I169" s="7"/>
      <c r="J169" s="7"/>
      <c r="K169" s="7"/>
      <c r="L169" s="7"/>
      <c r="M169" s="7">
        <v>81694.043999999994</v>
      </c>
      <c r="N169" s="7"/>
      <c r="O169" s="7"/>
    </row>
    <row r="170" spans="1:15">
      <c r="A170" s="10"/>
      <c r="B170" s="5">
        <v>900</v>
      </c>
      <c r="C170" s="6">
        <v>17</v>
      </c>
      <c r="D170" s="6" t="s">
        <v>229</v>
      </c>
      <c r="E170" s="7"/>
      <c r="F170" s="7"/>
      <c r="G170" s="7"/>
      <c r="H170" s="7"/>
      <c r="I170" s="7"/>
      <c r="J170" s="7"/>
      <c r="K170" s="7"/>
      <c r="L170" s="7"/>
      <c r="M170" s="7">
        <v>57309.074999999997</v>
      </c>
      <c r="N170" s="7"/>
      <c r="O170" s="7"/>
    </row>
    <row r="171" spans="1:15">
      <c r="A171" s="10"/>
      <c r="B171" s="5">
        <v>900</v>
      </c>
      <c r="C171" s="6">
        <v>18</v>
      </c>
      <c r="D171" s="6" t="s">
        <v>230</v>
      </c>
      <c r="E171" s="7"/>
      <c r="F171" s="7"/>
      <c r="G171" s="7"/>
      <c r="H171" s="7"/>
      <c r="I171" s="7"/>
      <c r="J171" s="7"/>
      <c r="K171" s="7"/>
      <c r="L171" s="7"/>
      <c r="M171" s="7">
        <v>81694.043999999994</v>
      </c>
      <c r="N171" s="7">
        <v>81694.043999999994</v>
      </c>
      <c r="O171" s="7"/>
    </row>
    <row r="172" spans="1:15">
      <c r="A172" s="10"/>
      <c r="B172" s="5">
        <v>900</v>
      </c>
      <c r="C172" s="6">
        <v>19</v>
      </c>
      <c r="D172" s="6" t="s">
        <v>231</v>
      </c>
      <c r="E172" s="7"/>
      <c r="F172" s="7"/>
      <c r="G172" s="7"/>
      <c r="H172" s="7"/>
      <c r="I172" s="7"/>
      <c r="J172" s="7"/>
      <c r="K172" s="7"/>
      <c r="L172" s="7"/>
      <c r="M172" s="7">
        <v>81694.043999999994</v>
      </c>
      <c r="N172" s="7"/>
      <c r="O172" s="7"/>
    </row>
    <row r="173" spans="1:15">
      <c r="A173" s="10"/>
      <c r="B173" s="5">
        <v>900</v>
      </c>
      <c r="C173" s="6">
        <v>20</v>
      </c>
      <c r="D173" s="6" t="s">
        <v>232</v>
      </c>
      <c r="E173" s="7"/>
      <c r="F173" s="7"/>
      <c r="G173" s="7"/>
      <c r="H173" s="7"/>
      <c r="I173" s="7"/>
      <c r="J173" s="7"/>
      <c r="K173" s="7"/>
      <c r="L173" s="7"/>
      <c r="M173" s="7">
        <v>72027.126000000004</v>
      </c>
      <c r="N173" s="7"/>
      <c r="O173" s="7"/>
    </row>
    <row r="174" spans="1:15">
      <c r="A174" s="10"/>
      <c r="B174" s="5">
        <v>900</v>
      </c>
      <c r="C174" s="6">
        <v>22</v>
      </c>
      <c r="D174" s="6" t="s">
        <v>233</v>
      </c>
      <c r="E174" s="7"/>
      <c r="F174" s="7"/>
      <c r="G174" s="7"/>
      <c r="H174" s="7"/>
      <c r="I174" s="7"/>
      <c r="J174" s="7"/>
      <c r="K174" s="7"/>
      <c r="L174" s="7"/>
      <c r="M174" s="7">
        <v>81694.043999999994</v>
      </c>
      <c r="N174" s="7"/>
      <c r="O174" s="7"/>
    </row>
    <row r="175" spans="1:15">
      <c r="A175" s="10"/>
      <c r="B175" s="5">
        <v>900</v>
      </c>
      <c r="C175" s="6">
        <v>24</v>
      </c>
      <c r="D175" s="6" t="s">
        <v>235</v>
      </c>
      <c r="E175" s="7"/>
      <c r="F175" s="7"/>
      <c r="G175" s="7"/>
      <c r="H175" s="7"/>
      <c r="I175" s="7"/>
      <c r="J175" s="7"/>
      <c r="K175" s="7"/>
      <c r="L175" s="7"/>
      <c r="M175" s="7">
        <v>72027.126000000004</v>
      </c>
      <c r="N175" s="7"/>
      <c r="O175" s="7"/>
    </row>
    <row r="176" spans="1:15">
      <c r="A176" s="10"/>
      <c r="B176" s="5">
        <v>900</v>
      </c>
      <c r="C176" s="6">
        <v>25</v>
      </c>
      <c r="D176" s="6" t="s">
        <v>236</v>
      </c>
      <c r="E176" s="7"/>
      <c r="F176" s="7"/>
      <c r="G176" s="7"/>
      <c r="H176" s="7"/>
      <c r="I176" s="7"/>
      <c r="J176" s="7"/>
      <c r="K176" s="7">
        <v>81694.043999999994</v>
      </c>
      <c r="L176" s="7"/>
      <c r="M176" s="7"/>
      <c r="N176" s="7"/>
      <c r="O176" s="7"/>
    </row>
    <row r="177" spans="1:15">
      <c r="A177" s="11"/>
      <c r="B177" s="5">
        <v>900</v>
      </c>
      <c r="C177" s="6">
        <v>27</v>
      </c>
      <c r="D177" s="6" t="s">
        <v>238</v>
      </c>
      <c r="E177" s="7"/>
      <c r="F177" s="7"/>
      <c r="G177" s="7"/>
      <c r="H177" s="7"/>
      <c r="I177" s="7"/>
      <c r="J177" s="7"/>
      <c r="K177" s="7"/>
      <c r="L177" s="7"/>
      <c r="M177" s="7">
        <v>81694.043999999994</v>
      </c>
      <c r="N177" s="7"/>
      <c r="O177" s="7"/>
    </row>
    <row r="178" spans="1:15">
      <c r="A178" s="8" t="s">
        <v>239</v>
      </c>
      <c r="B178" s="9"/>
      <c r="C178" s="9"/>
      <c r="D178" s="9"/>
      <c r="E178" s="9"/>
      <c r="F178" s="9"/>
      <c r="G178" s="9"/>
      <c r="H178" s="9"/>
      <c r="I178" s="9"/>
      <c r="J178" s="9"/>
      <c r="K178" s="9">
        <v>81694.043999999994</v>
      </c>
      <c r="L178" s="9"/>
      <c r="M178" s="9">
        <v>73011.316850000003</v>
      </c>
      <c r="N178" s="9">
        <v>66560.089500000002</v>
      </c>
      <c r="O178" s="9"/>
    </row>
    <row r="179" spans="1:15">
      <c r="A179" s="5" t="s">
        <v>240</v>
      </c>
      <c r="B179" s="5">
        <v>243</v>
      </c>
      <c r="C179" s="6">
        <v>1</v>
      </c>
      <c r="D179" s="6" t="s">
        <v>241</v>
      </c>
      <c r="E179" s="7"/>
      <c r="F179" s="7"/>
      <c r="G179" s="7"/>
      <c r="H179" s="7"/>
      <c r="I179" s="7"/>
      <c r="J179" s="7"/>
      <c r="K179" s="7">
        <v>71358</v>
      </c>
      <c r="L179" s="7"/>
      <c r="M179" s="7"/>
      <c r="N179" s="7"/>
      <c r="O179" s="7">
        <v>68570</v>
      </c>
    </row>
    <row r="180" spans="1:15">
      <c r="A180" s="10"/>
      <c r="B180" s="5">
        <v>243</v>
      </c>
      <c r="C180" s="6">
        <v>90</v>
      </c>
      <c r="D180" s="6" t="s">
        <v>242</v>
      </c>
      <c r="E180" s="7"/>
      <c r="F180" s="7"/>
      <c r="G180" s="7">
        <v>72473</v>
      </c>
      <c r="H180" s="7"/>
      <c r="I180" s="7"/>
      <c r="J180" s="7"/>
      <c r="K180" s="7"/>
      <c r="L180" s="7"/>
      <c r="M180" s="7"/>
      <c r="N180" s="7"/>
      <c r="O180" s="7">
        <v>69998.899999999994</v>
      </c>
    </row>
    <row r="181" spans="1:15">
      <c r="A181" s="10"/>
      <c r="B181" s="5">
        <v>243</v>
      </c>
      <c r="C181" s="6">
        <v>92</v>
      </c>
      <c r="D181" s="6" t="s">
        <v>243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>
        <v>51872</v>
      </c>
    </row>
    <row r="182" spans="1:15">
      <c r="A182" s="11"/>
      <c r="B182" s="5">
        <v>243</v>
      </c>
      <c r="C182" s="6">
        <v>94</v>
      </c>
      <c r="D182" s="6" t="s">
        <v>244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>
        <v>56178</v>
      </c>
    </row>
    <row r="183" spans="1:15">
      <c r="A183" s="8" t="s">
        <v>245</v>
      </c>
      <c r="B183" s="9"/>
      <c r="C183" s="9"/>
      <c r="D183" s="9"/>
      <c r="E183" s="9"/>
      <c r="F183" s="9"/>
      <c r="G183" s="9">
        <v>72473</v>
      </c>
      <c r="H183" s="9"/>
      <c r="I183" s="9"/>
      <c r="J183" s="9"/>
      <c r="K183" s="9">
        <v>71358</v>
      </c>
      <c r="L183" s="9"/>
      <c r="M183" s="9"/>
      <c r="N183" s="9"/>
      <c r="O183" s="9">
        <v>67431.461540000004</v>
      </c>
    </row>
    <row r="184" spans="1:15">
      <c r="A184" s="4" t="s">
        <v>246</v>
      </c>
      <c r="B184" s="5">
        <v>31</v>
      </c>
      <c r="C184" s="6">
        <v>1</v>
      </c>
      <c r="D184" s="6" t="s">
        <v>247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>
        <v>77924</v>
      </c>
    </row>
    <row r="185" spans="1:15">
      <c r="A185" s="8" t="s">
        <v>248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>
        <v>77924</v>
      </c>
    </row>
    <row r="186" spans="1:15">
      <c r="A186" s="5" t="s">
        <v>249</v>
      </c>
      <c r="B186" s="5">
        <v>32</v>
      </c>
      <c r="C186" s="6">
        <v>2</v>
      </c>
      <c r="D186" s="6" t="s">
        <v>250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>
        <v>54922</v>
      </c>
    </row>
    <row r="187" spans="1:15">
      <c r="A187" s="10"/>
      <c r="B187" s="5">
        <v>32</v>
      </c>
      <c r="C187" s="6">
        <v>51</v>
      </c>
      <c r="D187" s="6" t="s">
        <v>252</v>
      </c>
      <c r="E187" s="7"/>
      <c r="F187" s="7"/>
      <c r="G187" s="7"/>
      <c r="H187" s="7"/>
      <c r="I187" s="7"/>
      <c r="J187" s="7"/>
      <c r="K187" s="7"/>
      <c r="L187" s="7"/>
      <c r="M187" s="7">
        <v>75110</v>
      </c>
      <c r="N187" s="7">
        <v>82814</v>
      </c>
      <c r="O187" s="7"/>
    </row>
    <row r="188" spans="1:15">
      <c r="A188" s="10"/>
      <c r="B188" s="5">
        <v>32</v>
      </c>
      <c r="C188" s="6">
        <v>61</v>
      </c>
      <c r="D188" s="6" t="s">
        <v>253</v>
      </c>
      <c r="E188" s="7"/>
      <c r="F188" s="7"/>
      <c r="G188" s="7"/>
      <c r="H188" s="7"/>
      <c r="I188" s="7"/>
      <c r="J188" s="7"/>
      <c r="K188" s="7"/>
      <c r="L188" s="7"/>
      <c r="M188" s="7">
        <v>75110</v>
      </c>
      <c r="N188" s="7"/>
      <c r="O188" s="7">
        <v>84593</v>
      </c>
    </row>
    <row r="189" spans="1:15">
      <c r="A189" s="11"/>
      <c r="B189" s="5">
        <v>32</v>
      </c>
      <c r="C189" s="6">
        <v>80</v>
      </c>
      <c r="D189" s="6" t="s">
        <v>254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>
        <v>45238</v>
      </c>
    </row>
    <row r="190" spans="1:15">
      <c r="A190" s="8" t="s">
        <v>255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>
        <v>75110</v>
      </c>
      <c r="N190" s="9">
        <v>82814</v>
      </c>
      <c r="O190" s="9">
        <v>61584.333330000001</v>
      </c>
    </row>
    <row r="191" spans="1:15">
      <c r="A191" s="5" t="s">
        <v>256</v>
      </c>
      <c r="B191" s="5">
        <v>33</v>
      </c>
      <c r="C191" s="6">
        <v>2</v>
      </c>
      <c r="D191" s="6" t="s">
        <v>257</v>
      </c>
      <c r="E191" s="7">
        <v>59824</v>
      </c>
      <c r="F191" s="7"/>
      <c r="G191" s="7"/>
      <c r="H191" s="7"/>
      <c r="I191" s="7"/>
      <c r="J191" s="7"/>
      <c r="K191" s="7"/>
      <c r="L191" s="7"/>
      <c r="M191" s="7">
        <v>55496</v>
      </c>
      <c r="N191" s="7"/>
      <c r="O191" s="7">
        <v>58517</v>
      </c>
    </row>
    <row r="192" spans="1:15">
      <c r="A192" s="10"/>
      <c r="B192" s="5">
        <v>33</v>
      </c>
      <c r="C192" s="6">
        <v>3</v>
      </c>
      <c r="D192" s="6" t="s">
        <v>258</v>
      </c>
      <c r="E192" s="7"/>
      <c r="F192" s="7"/>
      <c r="G192" s="7">
        <v>79384</v>
      </c>
      <c r="H192" s="7"/>
      <c r="I192" s="7"/>
      <c r="J192" s="7"/>
      <c r="K192" s="7"/>
      <c r="L192" s="7"/>
      <c r="M192" s="7">
        <v>79384</v>
      </c>
      <c r="N192" s="7">
        <v>80084</v>
      </c>
      <c r="O192" s="7">
        <v>83557</v>
      </c>
    </row>
    <row r="193" spans="1:15">
      <c r="A193" s="10"/>
      <c r="B193" s="5">
        <v>33</v>
      </c>
      <c r="C193" s="6">
        <v>51</v>
      </c>
      <c r="D193" s="6" t="s">
        <v>259</v>
      </c>
      <c r="E193" s="7"/>
      <c r="F193" s="7"/>
      <c r="G193" s="7"/>
      <c r="H193" s="7"/>
      <c r="I193" s="7"/>
      <c r="J193" s="7"/>
      <c r="K193" s="7"/>
      <c r="L193" s="7"/>
      <c r="M193" s="7">
        <v>47475</v>
      </c>
      <c r="N193" s="7"/>
      <c r="O193" s="7">
        <v>60794</v>
      </c>
    </row>
    <row r="194" spans="1:15">
      <c r="A194" s="11"/>
      <c r="B194" s="5">
        <v>33</v>
      </c>
      <c r="C194" s="6">
        <v>61</v>
      </c>
      <c r="D194" s="6" t="s">
        <v>260</v>
      </c>
      <c r="E194" s="7"/>
      <c r="F194" s="7"/>
      <c r="G194" s="7"/>
      <c r="H194" s="7"/>
      <c r="I194" s="7"/>
      <c r="J194" s="7"/>
      <c r="K194" s="7"/>
      <c r="L194" s="7"/>
      <c r="M194" s="7">
        <v>83557</v>
      </c>
      <c r="N194" s="7">
        <v>79384</v>
      </c>
      <c r="O194" s="7">
        <v>83557</v>
      </c>
    </row>
    <row r="195" spans="1:15">
      <c r="A195" s="8" t="s">
        <v>261</v>
      </c>
      <c r="B195" s="9"/>
      <c r="C195" s="9"/>
      <c r="D195" s="9"/>
      <c r="E195" s="9">
        <v>59824</v>
      </c>
      <c r="F195" s="9"/>
      <c r="G195" s="9">
        <v>79384</v>
      </c>
      <c r="H195" s="9"/>
      <c r="I195" s="9"/>
      <c r="J195" s="9"/>
      <c r="K195" s="9"/>
      <c r="L195" s="9"/>
      <c r="M195" s="9">
        <v>66478</v>
      </c>
      <c r="N195" s="9">
        <v>79734</v>
      </c>
      <c r="O195" s="9">
        <v>71606.25</v>
      </c>
    </row>
    <row r="196" spans="1:15">
      <c r="A196" s="5" t="s">
        <v>262</v>
      </c>
      <c r="B196" s="5">
        <v>34</v>
      </c>
      <c r="C196" s="6">
        <v>0</v>
      </c>
      <c r="D196" s="6" t="s">
        <v>93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>
        <v>91368</v>
      </c>
    </row>
    <row r="197" spans="1:15">
      <c r="A197" s="10"/>
      <c r="B197" s="5">
        <v>34</v>
      </c>
      <c r="C197" s="6">
        <v>2</v>
      </c>
      <c r="D197" s="6" t="s">
        <v>263</v>
      </c>
      <c r="E197" s="7"/>
      <c r="F197" s="7"/>
      <c r="G197" s="7"/>
      <c r="H197" s="7"/>
      <c r="I197" s="7"/>
      <c r="J197" s="7"/>
      <c r="K197" s="7"/>
      <c r="L197" s="7"/>
      <c r="M197" s="7">
        <v>71227</v>
      </c>
      <c r="N197" s="7">
        <v>69042</v>
      </c>
      <c r="O197" s="7">
        <v>86468</v>
      </c>
    </row>
    <row r="198" spans="1:15">
      <c r="A198" s="10"/>
      <c r="B198" s="5">
        <v>34</v>
      </c>
      <c r="C198" s="6">
        <v>5</v>
      </c>
      <c r="D198" s="6" t="s">
        <v>264</v>
      </c>
      <c r="E198" s="7"/>
      <c r="F198" s="7"/>
      <c r="G198" s="7"/>
      <c r="H198" s="7"/>
      <c r="I198" s="7"/>
      <c r="J198" s="7"/>
      <c r="K198" s="7"/>
      <c r="L198" s="7"/>
      <c r="M198" s="7">
        <v>93818</v>
      </c>
      <c r="N198" s="7">
        <v>86468</v>
      </c>
      <c r="O198" s="7">
        <v>91368</v>
      </c>
    </row>
    <row r="199" spans="1:15">
      <c r="A199" s="10"/>
      <c r="B199" s="5">
        <v>34</v>
      </c>
      <c r="C199" s="6">
        <v>6</v>
      </c>
      <c r="D199" s="6" t="s">
        <v>265</v>
      </c>
      <c r="E199" s="7"/>
      <c r="F199" s="7"/>
      <c r="G199" s="7"/>
      <c r="H199" s="7"/>
      <c r="I199" s="7"/>
      <c r="J199" s="7"/>
      <c r="K199" s="7"/>
      <c r="L199" s="7"/>
      <c r="M199" s="7">
        <v>88918</v>
      </c>
      <c r="N199" s="7">
        <v>93818</v>
      </c>
      <c r="O199" s="7">
        <v>52164</v>
      </c>
    </row>
    <row r="200" spans="1:15">
      <c r="A200" s="10"/>
      <c r="B200" s="5">
        <v>34</v>
      </c>
      <c r="C200" s="6">
        <v>8</v>
      </c>
      <c r="D200" s="6" t="s">
        <v>266</v>
      </c>
      <c r="E200" s="7"/>
      <c r="F200" s="7"/>
      <c r="G200" s="7"/>
      <c r="H200" s="7"/>
      <c r="I200" s="7"/>
      <c r="J200" s="7"/>
      <c r="K200" s="7"/>
      <c r="L200" s="7"/>
      <c r="M200" s="7">
        <v>76924</v>
      </c>
      <c r="N200" s="7"/>
      <c r="O200" s="7"/>
    </row>
    <row r="201" spans="1:15">
      <c r="A201" s="10"/>
      <c r="B201" s="5">
        <v>34</v>
      </c>
      <c r="C201" s="6">
        <v>10</v>
      </c>
      <c r="D201" s="6" t="s">
        <v>267</v>
      </c>
      <c r="E201" s="7"/>
      <c r="F201" s="7"/>
      <c r="G201" s="7">
        <v>86468</v>
      </c>
      <c r="H201" s="7"/>
      <c r="I201" s="7"/>
      <c r="J201" s="7"/>
      <c r="K201" s="7"/>
      <c r="L201" s="7"/>
      <c r="M201" s="7">
        <v>61723</v>
      </c>
      <c r="N201" s="7">
        <v>94024</v>
      </c>
      <c r="O201" s="7">
        <v>93818</v>
      </c>
    </row>
    <row r="202" spans="1:15">
      <c r="A202" s="10"/>
      <c r="B202" s="5">
        <v>34</v>
      </c>
      <c r="C202" s="6">
        <v>11</v>
      </c>
      <c r="D202" s="6" t="s">
        <v>268</v>
      </c>
      <c r="E202" s="7"/>
      <c r="F202" s="7"/>
      <c r="G202" s="7"/>
      <c r="H202" s="7"/>
      <c r="I202" s="7"/>
      <c r="J202" s="7"/>
      <c r="K202" s="7"/>
      <c r="L202" s="7"/>
      <c r="M202" s="7">
        <v>71300</v>
      </c>
      <c r="N202" s="7">
        <v>98954</v>
      </c>
      <c r="O202" s="7">
        <v>96489</v>
      </c>
    </row>
    <row r="203" spans="1:15">
      <c r="A203" s="10"/>
      <c r="B203" s="5">
        <v>34</v>
      </c>
      <c r="C203" s="6">
        <v>12</v>
      </c>
      <c r="D203" s="6" t="s">
        <v>269</v>
      </c>
      <c r="E203" s="7">
        <v>88918</v>
      </c>
      <c r="F203" s="7"/>
      <c r="G203" s="7"/>
      <c r="H203" s="7"/>
      <c r="I203" s="7"/>
      <c r="J203" s="7"/>
      <c r="K203" s="7"/>
      <c r="L203" s="7"/>
      <c r="M203" s="7">
        <v>76357</v>
      </c>
      <c r="N203" s="7"/>
      <c r="O203" s="7"/>
    </row>
    <row r="204" spans="1:15">
      <c r="A204" s="10"/>
      <c r="B204" s="5">
        <v>34</v>
      </c>
      <c r="C204" s="6">
        <v>13</v>
      </c>
      <c r="D204" s="6" t="s">
        <v>270</v>
      </c>
      <c r="E204" s="7"/>
      <c r="F204" s="7"/>
      <c r="G204" s="7"/>
      <c r="H204" s="7"/>
      <c r="I204" s="7"/>
      <c r="J204" s="7"/>
      <c r="K204" s="7"/>
      <c r="L204" s="7"/>
      <c r="M204" s="7">
        <v>94024</v>
      </c>
      <c r="N204" s="7"/>
      <c r="O204" s="7"/>
    </row>
    <row r="205" spans="1:15">
      <c r="A205" s="10"/>
      <c r="B205" s="5">
        <v>34</v>
      </c>
      <c r="C205" s="6">
        <v>14</v>
      </c>
      <c r="D205" s="6" t="s">
        <v>271</v>
      </c>
      <c r="E205" s="7"/>
      <c r="F205" s="7"/>
      <c r="G205" s="7"/>
      <c r="H205" s="7"/>
      <c r="I205" s="7"/>
      <c r="J205" s="7"/>
      <c r="K205" s="7"/>
      <c r="L205" s="7"/>
      <c r="M205" s="7">
        <v>86468</v>
      </c>
      <c r="N205" s="7">
        <v>86468</v>
      </c>
      <c r="O205" s="7"/>
    </row>
    <row r="206" spans="1:15">
      <c r="A206" s="10"/>
      <c r="B206" s="5">
        <v>34</v>
      </c>
      <c r="C206" s="6">
        <v>15</v>
      </c>
      <c r="D206" s="6" t="s">
        <v>272</v>
      </c>
      <c r="E206" s="7"/>
      <c r="F206" s="7"/>
      <c r="G206" s="7"/>
      <c r="H206" s="7"/>
      <c r="I206" s="7"/>
      <c r="J206" s="7"/>
      <c r="K206" s="7"/>
      <c r="L206" s="7"/>
      <c r="M206" s="7">
        <v>76357</v>
      </c>
      <c r="N206" s="7">
        <v>81774</v>
      </c>
      <c r="O206" s="7">
        <v>56615</v>
      </c>
    </row>
    <row r="207" spans="1:15">
      <c r="A207" s="10"/>
      <c r="B207" s="5">
        <v>34</v>
      </c>
      <c r="C207" s="6">
        <v>16</v>
      </c>
      <c r="D207" s="6" t="s">
        <v>273</v>
      </c>
      <c r="E207" s="7">
        <v>70356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>
      <c r="A208" s="10"/>
      <c r="B208" s="5">
        <v>34</v>
      </c>
      <c r="C208" s="6">
        <v>17</v>
      </c>
      <c r="D208" s="6" t="s">
        <v>274</v>
      </c>
      <c r="E208" s="7"/>
      <c r="F208" s="7"/>
      <c r="G208" s="7"/>
      <c r="H208" s="7"/>
      <c r="I208" s="7"/>
      <c r="J208" s="7"/>
      <c r="K208" s="7"/>
      <c r="L208" s="7"/>
      <c r="M208" s="7">
        <v>55180</v>
      </c>
      <c r="N208" s="7">
        <v>98954</v>
      </c>
      <c r="O208" s="7">
        <v>90437</v>
      </c>
    </row>
    <row r="209" spans="1:15">
      <c r="A209" s="10"/>
      <c r="B209" s="5">
        <v>34</v>
      </c>
      <c r="C209" s="6">
        <v>18</v>
      </c>
      <c r="D209" s="6" t="s">
        <v>275</v>
      </c>
      <c r="E209" s="7"/>
      <c r="F209" s="7"/>
      <c r="G209" s="7">
        <v>95168.5</v>
      </c>
      <c r="H209" s="7"/>
      <c r="I209" s="7"/>
      <c r="J209" s="7"/>
      <c r="K209" s="7"/>
      <c r="L209" s="7"/>
      <c r="M209" s="7"/>
      <c r="N209" s="7"/>
      <c r="O209" s="7">
        <v>79576.25</v>
      </c>
    </row>
    <row r="210" spans="1:15">
      <c r="A210" s="10"/>
      <c r="B210" s="5">
        <v>34</v>
      </c>
      <c r="C210" s="6">
        <v>19</v>
      </c>
      <c r="D210" s="6" t="s">
        <v>276</v>
      </c>
      <c r="E210" s="7"/>
      <c r="F210" s="7"/>
      <c r="G210" s="7"/>
      <c r="H210" s="7"/>
      <c r="I210" s="7"/>
      <c r="J210" s="7"/>
      <c r="K210" s="7"/>
      <c r="L210" s="7"/>
      <c r="M210" s="7">
        <v>98489</v>
      </c>
      <c r="N210" s="7">
        <v>76357</v>
      </c>
      <c r="O210" s="7"/>
    </row>
    <row r="211" spans="1:15">
      <c r="A211" s="10"/>
      <c r="B211" s="5">
        <v>34</v>
      </c>
      <c r="C211" s="6">
        <v>51</v>
      </c>
      <c r="D211" s="6" t="s">
        <v>277</v>
      </c>
      <c r="E211" s="7"/>
      <c r="F211" s="7"/>
      <c r="G211" s="7">
        <v>101419</v>
      </c>
      <c r="H211" s="7"/>
      <c r="I211" s="7"/>
      <c r="J211" s="7"/>
      <c r="K211" s="7"/>
      <c r="L211" s="7"/>
      <c r="M211" s="7">
        <v>75270</v>
      </c>
      <c r="N211" s="7"/>
      <c r="O211" s="7">
        <v>86468</v>
      </c>
    </row>
    <row r="212" spans="1:15">
      <c r="A212" s="10"/>
      <c r="B212" s="5">
        <v>34</v>
      </c>
      <c r="C212" s="6">
        <v>52</v>
      </c>
      <c r="D212" s="6" t="s">
        <v>278</v>
      </c>
      <c r="E212" s="7"/>
      <c r="F212" s="7">
        <v>64072</v>
      </c>
      <c r="G212" s="7">
        <v>74397</v>
      </c>
      <c r="H212" s="7"/>
      <c r="I212" s="7"/>
      <c r="J212" s="7"/>
      <c r="K212" s="7"/>
      <c r="L212" s="7"/>
      <c r="M212" s="7">
        <v>76357</v>
      </c>
      <c r="N212" s="7"/>
      <c r="O212" s="7">
        <v>94024</v>
      </c>
    </row>
    <row r="213" spans="1:15">
      <c r="A213" s="11"/>
      <c r="B213" s="5">
        <v>34</v>
      </c>
      <c r="C213" s="6">
        <v>61</v>
      </c>
      <c r="D213" s="6" t="s">
        <v>279</v>
      </c>
      <c r="E213" s="7"/>
      <c r="F213" s="7"/>
      <c r="G213" s="7">
        <v>88374</v>
      </c>
      <c r="H213" s="7"/>
      <c r="I213" s="7"/>
      <c r="J213" s="7">
        <v>79675.5</v>
      </c>
      <c r="K213" s="7"/>
      <c r="L213" s="7"/>
      <c r="M213" s="7">
        <v>77720.666670000006</v>
      </c>
      <c r="N213" s="7"/>
      <c r="O213" s="7">
        <v>66577</v>
      </c>
    </row>
    <row r="214" spans="1:15">
      <c r="A214" s="8" t="s">
        <v>281</v>
      </c>
      <c r="B214" s="9"/>
      <c r="C214" s="9"/>
      <c r="D214" s="9"/>
      <c r="E214" s="9">
        <v>79637</v>
      </c>
      <c r="F214" s="9">
        <v>64072</v>
      </c>
      <c r="G214" s="9">
        <v>89717.875</v>
      </c>
      <c r="H214" s="9"/>
      <c r="I214" s="9"/>
      <c r="J214" s="9">
        <v>79675.5</v>
      </c>
      <c r="K214" s="9"/>
      <c r="L214" s="9"/>
      <c r="M214" s="9">
        <v>78380.222219999996</v>
      </c>
      <c r="N214" s="9">
        <v>87317.666670000006</v>
      </c>
      <c r="O214" s="9">
        <v>80044.75</v>
      </c>
    </row>
    <row r="215" spans="1:15">
      <c r="A215" s="5" t="s">
        <v>282</v>
      </c>
      <c r="B215" s="5">
        <v>35</v>
      </c>
      <c r="C215" s="6">
        <v>2</v>
      </c>
      <c r="D215" s="6" t="s">
        <v>283</v>
      </c>
      <c r="E215" s="7"/>
      <c r="F215" s="7"/>
      <c r="G215" s="7"/>
      <c r="H215" s="7"/>
      <c r="I215" s="7"/>
      <c r="J215" s="7"/>
      <c r="K215" s="7">
        <v>97904</v>
      </c>
      <c r="L215" s="7"/>
      <c r="M215" s="7"/>
      <c r="N215" s="7"/>
      <c r="O215" s="7">
        <v>100143.5</v>
      </c>
    </row>
    <row r="216" spans="1:15">
      <c r="A216" s="10"/>
      <c r="B216" s="5">
        <v>35</v>
      </c>
      <c r="C216" s="6">
        <v>5</v>
      </c>
      <c r="D216" s="6" t="s">
        <v>284</v>
      </c>
      <c r="E216" s="7"/>
      <c r="F216" s="7"/>
      <c r="G216" s="7"/>
      <c r="H216" s="7"/>
      <c r="I216" s="7"/>
      <c r="J216" s="7"/>
      <c r="K216" s="7">
        <v>54057</v>
      </c>
      <c r="L216" s="7"/>
      <c r="M216" s="7"/>
      <c r="N216" s="7"/>
      <c r="O216" s="7">
        <v>74623</v>
      </c>
    </row>
    <row r="217" spans="1:15">
      <c r="A217" s="10"/>
      <c r="B217" s="5">
        <v>35</v>
      </c>
      <c r="C217" s="6">
        <v>6</v>
      </c>
      <c r="D217" s="6" t="s">
        <v>285</v>
      </c>
      <c r="E217" s="7"/>
      <c r="F217" s="7"/>
      <c r="G217" s="7"/>
      <c r="H217" s="7"/>
      <c r="I217" s="7"/>
      <c r="J217" s="7"/>
      <c r="K217" s="7"/>
      <c r="L217" s="7"/>
      <c r="M217" s="7">
        <v>86305</v>
      </c>
      <c r="N217" s="7"/>
      <c r="O217" s="7">
        <v>71408.75</v>
      </c>
    </row>
    <row r="218" spans="1:15">
      <c r="A218" s="10"/>
      <c r="B218" s="5">
        <v>35</v>
      </c>
      <c r="C218" s="6">
        <v>7</v>
      </c>
      <c r="D218" s="6" t="s">
        <v>286</v>
      </c>
      <c r="E218" s="7"/>
      <c r="F218" s="7"/>
      <c r="G218" s="7"/>
      <c r="H218" s="7"/>
      <c r="I218" s="7"/>
      <c r="J218" s="7"/>
      <c r="K218" s="7">
        <v>62343</v>
      </c>
      <c r="L218" s="7"/>
      <c r="M218" s="7"/>
      <c r="N218" s="7"/>
      <c r="O218" s="7">
        <v>66540</v>
      </c>
    </row>
    <row r="219" spans="1:15">
      <c r="A219" s="10"/>
      <c r="B219" s="5">
        <v>35</v>
      </c>
      <c r="C219" s="6">
        <v>13</v>
      </c>
      <c r="D219" s="6" t="s">
        <v>287</v>
      </c>
      <c r="E219" s="7"/>
      <c r="F219" s="7"/>
      <c r="G219" s="7"/>
      <c r="H219" s="7"/>
      <c r="I219" s="7"/>
      <c r="J219" s="7"/>
      <c r="K219" s="7">
        <v>100890</v>
      </c>
      <c r="L219" s="7"/>
      <c r="M219" s="7"/>
      <c r="N219" s="7"/>
      <c r="O219" s="7">
        <v>72158</v>
      </c>
    </row>
    <row r="220" spans="1:15">
      <c r="A220" s="10"/>
      <c r="B220" s="5">
        <v>35</v>
      </c>
      <c r="C220" s="6">
        <v>51</v>
      </c>
      <c r="D220" s="6" t="s">
        <v>288</v>
      </c>
      <c r="E220" s="7"/>
      <c r="F220" s="7"/>
      <c r="G220" s="7"/>
      <c r="H220" s="7"/>
      <c r="I220" s="7"/>
      <c r="J220" s="7"/>
      <c r="K220" s="7">
        <v>87756.5</v>
      </c>
      <c r="L220" s="7"/>
      <c r="M220" s="7"/>
      <c r="N220" s="7"/>
      <c r="O220" s="7">
        <v>98899.333329999994</v>
      </c>
    </row>
    <row r="221" spans="1:15">
      <c r="A221" s="11"/>
      <c r="B221" s="5">
        <v>35</v>
      </c>
      <c r="C221" s="6">
        <v>61</v>
      </c>
      <c r="D221" s="6" t="s">
        <v>289</v>
      </c>
      <c r="E221" s="7"/>
      <c r="F221" s="7"/>
      <c r="G221" s="7"/>
      <c r="H221" s="7"/>
      <c r="I221" s="7"/>
      <c r="J221" s="7"/>
      <c r="K221" s="7">
        <v>68676.5</v>
      </c>
      <c r="L221" s="7"/>
      <c r="M221" s="7"/>
      <c r="N221" s="7">
        <v>97904</v>
      </c>
      <c r="O221" s="7">
        <v>79413.666670000006</v>
      </c>
    </row>
    <row r="222" spans="1:15">
      <c r="A222" s="8" t="s">
        <v>290</v>
      </c>
      <c r="B222" s="9"/>
      <c r="C222" s="9"/>
      <c r="D222" s="9"/>
      <c r="E222" s="9"/>
      <c r="F222" s="9"/>
      <c r="G222" s="9"/>
      <c r="H222" s="9"/>
      <c r="I222" s="9"/>
      <c r="J222" s="9"/>
      <c r="K222" s="9">
        <v>78507.5</v>
      </c>
      <c r="L222" s="9"/>
      <c r="M222" s="9">
        <v>86305</v>
      </c>
      <c r="N222" s="9">
        <v>97904</v>
      </c>
      <c r="O222" s="9">
        <v>82266.25</v>
      </c>
    </row>
    <row r="223" spans="1:15">
      <c r="A223" s="4" t="s">
        <v>291</v>
      </c>
      <c r="B223" s="5">
        <v>36</v>
      </c>
      <c r="C223" s="6">
        <v>1</v>
      </c>
      <c r="D223" s="6" t="s">
        <v>292</v>
      </c>
      <c r="E223" s="7"/>
      <c r="F223" s="7"/>
      <c r="G223" s="7"/>
      <c r="H223" s="7"/>
      <c r="I223" s="7"/>
      <c r="J223" s="7"/>
      <c r="K223" s="7"/>
      <c r="L223" s="7"/>
      <c r="M223" s="7">
        <v>76663</v>
      </c>
      <c r="N223" s="7"/>
      <c r="O223" s="7">
        <v>80498</v>
      </c>
    </row>
    <row r="224" spans="1:15">
      <c r="A224" s="8" t="s">
        <v>293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>
        <v>76663</v>
      </c>
      <c r="N224" s="9"/>
      <c r="O224" s="9">
        <v>80498</v>
      </c>
    </row>
    <row r="225" spans="1:15">
      <c r="A225" s="4" t="s">
        <v>294</v>
      </c>
      <c r="B225" s="5">
        <v>349</v>
      </c>
      <c r="C225" s="6">
        <v>0</v>
      </c>
      <c r="D225" s="6" t="s">
        <v>295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>
        <v>67729.666670000006</v>
      </c>
    </row>
    <row r="226" spans="1:15">
      <c r="A226" s="8" t="s">
        <v>296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>
        <v>67729.666670000006</v>
      </c>
    </row>
    <row r="227" spans="1:15">
      <c r="A227" s="5" t="s">
        <v>300</v>
      </c>
      <c r="B227" s="5">
        <v>37</v>
      </c>
      <c r="C227" s="6">
        <v>4</v>
      </c>
      <c r="D227" s="6" t="s">
        <v>301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>
        <v>71361</v>
      </c>
    </row>
    <row r="228" spans="1:15">
      <c r="A228" s="10"/>
      <c r="B228" s="5">
        <v>37</v>
      </c>
      <c r="C228" s="6">
        <v>6</v>
      </c>
      <c r="D228" s="6" t="s">
        <v>302</v>
      </c>
      <c r="E228" s="7"/>
      <c r="F228" s="7"/>
      <c r="G228" s="7"/>
      <c r="H228" s="7"/>
      <c r="I228" s="7"/>
      <c r="J228" s="7"/>
      <c r="K228" s="7"/>
      <c r="L228" s="7"/>
      <c r="M228" s="7"/>
      <c r="N228" s="7">
        <v>80602</v>
      </c>
      <c r="O228" s="7">
        <v>87159</v>
      </c>
    </row>
    <row r="229" spans="1:15">
      <c r="A229" s="11"/>
      <c r="B229" s="5">
        <v>37</v>
      </c>
      <c r="C229" s="6">
        <v>61</v>
      </c>
      <c r="D229" s="6" t="s">
        <v>304</v>
      </c>
      <c r="E229" s="7"/>
      <c r="F229" s="7"/>
      <c r="G229" s="7"/>
      <c r="H229" s="7"/>
      <c r="I229" s="7"/>
      <c r="J229" s="7"/>
      <c r="K229" s="7">
        <v>49190</v>
      </c>
      <c r="L229" s="7"/>
      <c r="M229" s="7"/>
      <c r="N229" s="7"/>
      <c r="O229" s="7"/>
    </row>
    <row r="230" spans="1:15">
      <c r="A230" s="8" t="s">
        <v>305</v>
      </c>
      <c r="B230" s="9"/>
      <c r="C230" s="9"/>
      <c r="D230" s="9"/>
      <c r="E230" s="9"/>
      <c r="F230" s="9"/>
      <c r="G230" s="9"/>
      <c r="H230" s="9"/>
      <c r="I230" s="9"/>
      <c r="J230" s="9"/>
      <c r="K230" s="9">
        <v>49190</v>
      </c>
      <c r="L230" s="9"/>
      <c r="M230" s="9"/>
      <c r="N230" s="9">
        <v>80602</v>
      </c>
      <c r="O230" s="9">
        <v>76627</v>
      </c>
    </row>
    <row r="231" spans="1:15">
      <c r="A231" s="5" t="s">
        <v>306</v>
      </c>
      <c r="B231" s="5">
        <v>40</v>
      </c>
      <c r="C231" s="6">
        <v>1</v>
      </c>
      <c r="D231" s="6" t="s">
        <v>307</v>
      </c>
      <c r="E231" s="7"/>
      <c r="F231" s="7"/>
      <c r="G231" s="7"/>
      <c r="H231" s="7"/>
      <c r="I231" s="7"/>
      <c r="J231" s="7"/>
      <c r="K231" s="7">
        <v>89398</v>
      </c>
      <c r="L231" s="7"/>
      <c r="M231" s="7"/>
      <c r="N231" s="7"/>
      <c r="O231" s="7">
        <v>31104</v>
      </c>
    </row>
    <row r="232" spans="1:15">
      <c r="A232" s="11"/>
      <c r="B232" s="5">
        <v>40</v>
      </c>
      <c r="C232" s="6">
        <v>61</v>
      </c>
      <c r="D232" s="6" t="s">
        <v>310</v>
      </c>
      <c r="E232" s="7"/>
      <c r="F232" s="7"/>
      <c r="G232" s="7"/>
      <c r="H232" s="7"/>
      <c r="I232" s="7"/>
      <c r="J232" s="7"/>
      <c r="K232" s="7"/>
      <c r="L232" s="7"/>
      <c r="M232" s="7">
        <v>93222.5</v>
      </c>
      <c r="N232" s="7"/>
      <c r="O232" s="7">
        <v>71624</v>
      </c>
    </row>
    <row r="233" spans="1:15">
      <c r="A233" s="8" t="s">
        <v>311</v>
      </c>
      <c r="B233" s="9"/>
      <c r="C233" s="9"/>
      <c r="D233" s="9"/>
      <c r="E233" s="9"/>
      <c r="F233" s="9"/>
      <c r="G233" s="9"/>
      <c r="H233" s="9"/>
      <c r="I233" s="9"/>
      <c r="J233" s="9"/>
      <c r="K233" s="9">
        <v>89398</v>
      </c>
      <c r="L233" s="9"/>
      <c r="M233" s="9">
        <v>93222.5</v>
      </c>
      <c r="N233" s="9"/>
      <c r="O233" s="9">
        <v>51364</v>
      </c>
    </row>
    <row r="234" spans="1:15">
      <c r="A234" s="5" t="s">
        <v>312</v>
      </c>
      <c r="B234" s="5">
        <v>41</v>
      </c>
      <c r="C234" s="6">
        <v>1</v>
      </c>
      <c r="D234" s="6" t="s">
        <v>313</v>
      </c>
      <c r="E234" s="7"/>
      <c r="F234" s="7"/>
      <c r="G234" s="7"/>
      <c r="H234" s="7"/>
      <c r="I234" s="7"/>
      <c r="J234" s="7"/>
      <c r="K234" s="7">
        <v>90</v>
      </c>
      <c r="L234" s="7"/>
      <c r="M234" s="7"/>
      <c r="N234" s="7"/>
      <c r="O234" s="7">
        <v>71113</v>
      </c>
    </row>
    <row r="235" spans="1:15">
      <c r="A235" s="10"/>
      <c r="B235" s="5">
        <v>41</v>
      </c>
      <c r="C235" s="6">
        <v>51</v>
      </c>
      <c r="D235" s="6" t="s">
        <v>314</v>
      </c>
      <c r="E235" s="7"/>
      <c r="F235" s="7"/>
      <c r="G235" s="7"/>
      <c r="H235" s="7"/>
      <c r="I235" s="7"/>
      <c r="J235" s="7"/>
      <c r="K235" s="7"/>
      <c r="L235" s="7"/>
      <c r="M235" s="7">
        <v>78445</v>
      </c>
      <c r="N235" s="7"/>
      <c r="O235" s="7">
        <v>73819</v>
      </c>
    </row>
    <row r="236" spans="1:15">
      <c r="A236" s="11"/>
      <c r="B236" s="5">
        <v>41</v>
      </c>
      <c r="C236" s="6">
        <v>61</v>
      </c>
      <c r="D236" s="6" t="s">
        <v>315</v>
      </c>
      <c r="E236" s="7"/>
      <c r="F236" s="7"/>
      <c r="G236" s="7"/>
      <c r="H236" s="7"/>
      <c r="I236" s="7"/>
      <c r="J236" s="7"/>
      <c r="K236" s="7"/>
      <c r="L236" s="7"/>
      <c r="M236" s="7">
        <v>64096</v>
      </c>
      <c r="N236" s="7"/>
      <c r="O236" s="7"/>
    </row>
    <row r="237" spans="1:15">
      <c r="A237" s="8" t="s">
        <v>316</v>
      </c>
      <c r="B237" s="9"/>
      <c r="C237" s="9"/>
      <c r="D237" s="9"/>
      <c r="E237" s="9"/>
      <c r="F237" s="9"/>
      <c r="G237" s="9"/>
      <c r="H237" s="9"/>
      <c r="I237" s="9"/>
      <c r="J237" s="9"/>
      <c r="K237" s="9">
        <v>90</v>
      </c>
      <c r="L237" s="9"/>
      <c r="M237" s="9">
        <v>71270.5</v>
      </c>
      <c r="N237" s="9"/>
      <c r="O237" s="9">
        <v>72466</v>
      </c>
    </row>
    <row r="238" spans="1:15">
      <c r="A238" s="5" t="s">
        <v>317</v>
      </c>
      <c r="B238" s="5">
        <v>42</v>
      </c>
      <c r="C238" s="6">
        <v>0</v>
      </c>
      <c r="D238" s="6" t="s">
        <v>93</v>
      </c>
      <c r="E238" s="7">
        <v>102163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>
      <c r="A239" s="10"/>
      <c r="B239" s="5">
        <v>42</v>
      </c>
      <c r="C239" s="6">
        <v>1</v>
      </c>
      <c r="D239" s="6" t="s">
        <v>318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>
        <v>76067.5</v>
      </c>
    </row>
    <row r="240" spans="1:15">
      <c r="A240" s="10"/>
      <c r="B240" s="5">
        <v>42</v>
      </c>
      <c r="C240" s="6">
        <v>51</v>
      </c>
      <c r="D240" s="6" t="s">
        <v>320</v>
      </c>
      <c r="E240" s="7"/>
      <c r="F240" s="7"/>
      <c r="G240" s="7"/>
      <c r="H240" s="7"/>
      <c r="I240" s="7"/>
      <c r="J240" s="7"/>
      <c r="K240" s="7"/>
      <c r="L240" s="7"/>
      <c r="M240" s="7">
        <v>74961</v>
      </c>
      <c r="N240" s="7"/>
      <c r="O240" s="7">
        <v>83859</v>
      </c>
    </row>
    <row r="241" spans="1:15">
      <c r="A241" s="11"/>
      <c r="B241" s="5">
        <v>42</v>
      </c>
      <c r="C241" s="6">
        <v>61</v>
      </c>
      <c r="D241" s="6" t="s">
        <v>321</v>
      </c>
      <c r="E241" s="7"/>
      <c r="F241" s="7"/>
      <c r="G241" s="7"/>
      <c r="H241" s="7"/>
      <c r="I241" s="7"/>
      <c r="J241" s="7"/>
      <c r="K241" s="7"/>
      <c r="L241" s="7"/>
      <c r="M241" s="7">
        <v>79250</v>
      </c>
      <c r="N241" s="7"/>
      <c r="O241" s="7">
        <v>83859</v>
      </c>
    </row>
    <row r="242" spans="1:15">
      <c r="A242" s="8" t="s">
        <v>322</v>
      </c>
      <c r="B242" s="9"/>
      <c r="C242" s="9"/>
      <c r="D242" s="9"/>
      <c r="E242" s="9">
        <v>102163</v>
      </c>
      <c r="F242" s="9"/>
      <c r="G242" s="9"/>
      <c r="H242" s="9"/>
      <c r="I242" s="9"/>
      <c r="J242" s="9"/>
      <c r="K242" s="9"/>
      <c r="L242" s="9"/>
      <c r="M242" s="9">
        <v>77105.5</v>
      </c>
      <c r="N242" s="9"/>
      <c r="O242" s="9">
        <v>79963.25</v>
      </c>
    </row>
    <row r="243" spans="1:15">
      <c r="A243" s="5" t="s">
        <v>323</v>
      </c>
      <c r="B243" s="5">
        <v>43</v>
      </c>
      <c r="C243" s="6">
        <v>0</v>
      </c>
      <c r="D243" s="6" t="s">
        <v>93</v>
      </c>
      <c r="E243" s="7">
        <v>78582</v>
      </c>
      <c r="F243" s="7"/>
      <c r="G243" s="7">
        <v>79437</v>
      </c>
      <c r="H243" s="7"/>
      <c r="I243" s="7"/>
      <c r="J243" s="7"/>
      <c r="K243" s="7"/>
      <c r="L243" s="7"/>
      <c r="M243" s="7"/>
      <c r="N243" s="7">
        <v>80249</v>
      </c>
      <c r="O243" s="7"/>
    </row>
    <row r="244" spans="1:15">
      <c r="A244" s="10"/>
      <c r="B244" s="5">
        <v>43</v>
      </c>
      <c r="C244" s="6">
        <v>4</v>
      </c>
      <c r="D244" s="6" t="s">
        <v>324</v>
      </c>
      <c r="E244" s="7">
        <v>78467</v>
      </c>
      <c r="F244" s="7"/>
      <c r="G244" s="7"/>
      <c r="H244" s="7"/>
      <c r="I244" s="7"/>
      <c r="J244" s="7"/>
      <c r="K244" s="7"/>
      <c r="L244" s="7"/>
      <c r="M244" s="7"/>
      <c r="N244" s="7"/>
      <c r="O244" s="7">
        <v>91225</v>
      </c>
    </row>
    <row r="245" spans="1:15">
      <c r="A245" s="10"/>
      <c r="B245" s="5">
        <v>43</v>
      </c>
      <c r="C245" s="6">
        <v>5</v>
      </c>
      <c r="D245" s="6" t="s">
        <v>325</v>
      </c>
      <c r="E245" s="7">
        <v>82827</v>
      </c>
      <c r="F245" s="7"/>
      <c r="G245" s="7"/>
      <c r="H245" s="7"/>
      <c r="I245" s="7"/>
      <c r="J245" s="7"/>
      <c r="K245" s="7"/>
      <c r="L245" s="7"/>
      <c r="M245" s="7"/>
      <c r="N245" s="7"/>
      <c r="O245" s="7">
        <v>86217</v>
      </c>
    </row>
    <row r="246" spans="1:15">
      <c r="A246" s="10"/>
      <c r="B246" s="5">
        <v>43</v>
      </c>
      <c r="C246" s="6">
        <v>6</v>
      </c>
      <c r="D246" s="6" t="s">
        <v>326</v>
      </c>
      <c r="E246" s="7">
        <v>68297</v>
      </c>
      <c r="F246" s="7"/>
      <c r="G246" s="7"/>
      <c r="H246" s="7"/>
      <c r="I246" s="7"/>
      <c r="J246" s="7"/>
      <c r="K246" s="7"/>
      <c r="L246" s="7"/>
      <c r="M246" s="7"/>
      <c r="N246" s="7"/>
      <c r="O246" s="7">
        <v>63937</v>
      </c>
    </row>
    <row r="247" spans="1:15">
      <c r="A247" s="10"/>
      <c r="B247" s="5">
        <v>43</v>
      </c>
      <c r="C247" s="6">
        <v>9</v>
      </c>
      <c r="D247" s="6" t="s">
        <v>327</v>
      </c>
      <c r="E247" s="7">
        <v>76043</v>
      </c>
      <c r="F247" s="7"/>
      <c r="G247" s="7"/>
      <c r="H247" s="7"/>
      <c r="I247" s="7"/>
      <c r="J247" s="7"/>
      <c r="K247" s="7"/>
      <c r="L247" s="7"/>
      <c r="M247" s="7">
        <v>29062</v>
      </c>
      <c r="N247" s="7"/>
      <c r="O247" s="7">
        <v>58123</v>
      </c>
    </row>
    <row r="248" spans="1:15">
      <c r="A248" s="10"/>
      <c r="B248" s="5">
        <v>43</v>
      </c>
      <c r="C248" s="6">
        <v>10</v>
      </c>
      <c r="D248" s="6" t="s">
        <v>328</v>
      </c>
      <c r="E248" s="7">
        <v>54497</v>
      </c>
      <c r="F248" s="7"/>
      <c r="G248" s="7"/>
      <c r="H248" s="7"/>
      <c r="I248" s="7"/>
      <c r="J248" s="7"/>
      <c r="K248" s="7"/>
      <c r="L248" s="7"/>
      <c r="M248" s="7"/>
      <c r="N248" s="7"/>
      <c r="O248" s="7">
        <v>58123</v>
      </c>
    </row>
    <row r="249" spans="1:15">
      <c r="A249" s="10"/>
      <c r="B249" s="5">
        <v>43</v>
      </c>
      <c r="C249" s="6">
        <v>12</v>
      </c>
      <c r="D249" s="6" t="s">
        <v>329</v>
      </c>
      <c r="E249" s="7">
        <v>79920</v>
      </c>
      <c r="F249" s="7"/>
      <c r="G249" s="7"/>
      <c r="H249" s="7"/>
      <c r="I249" s="7"/>
      <c r="J249" s="7"/>
      <c r="K249" s="7"/>
      <c r="L249" s="7"/>
      <c r="M249" s="7"/>
      <c r="N249" s="7"/>
      <c r="O249" s="7">
        <v>86217</v>
      </c>
    </row>
    <row r="250" spans="1:15">
      <c r="A250" s="10"/>
      <c r="B250" s="5">
        <v>43</v>
      </c>
      <c r="C250" s="6">
        <v>18</v>
      </c>
      <c r="D250" s="6" t="s">
        <v>330</v>
      </c>
      <c r="E250" s="7">
        <v>76685</v>
      </c>
      <c r="F250" s="7"/>
      <c r="G250" s="7"/>
      <c r="H250" s="7"/>
      <c r="I250" s="7"/>
      <c r="J250" s="7"/>
      <c r="K250" s="7"/>
      <c r="L250" s="7"/>
      <c r="M250" s="7"/>
      <c r="N250" s="7"/>
      <c r="O250" s="7">
        <v>86217</v>
      </c>
    </row>
    <row r="251" spans="1:15">
      <c r="A251" s="10"/>
      <c r="B251" s="5">
        <v>43</v>
      </c>
      <c r="C251" s="6">
        <v>20</v>
      </c>
      <c r="D251" s="6" t="s">
        <v>331</v>
      </c>
      <c r="E251" s="7">
        <v>76057</v>
      </c>
      <c r="F251" s="7"/>
      <c r="G251" s="7"/>
      <c r="H251" s="7"/>
      <c r="I251" s="7"/>
      <c r="J251" s="7"/>
      <c r="K251" s="7"/>
      <c r="L251" s="7"/>
      <c r="M251" s="7"/>
      <c r="N251" s="7"/>
      <c r="O251" s="7">
        <v>81620</v>
      </c>
    </row>
    <row r="252" spans="1:15">
      <c r="A252" s="10"/>
      <c r="B252" s="5">
        <v>43</v>
      </c>
      <c r="C252" s="6">
        <v>22</v>
      </c>
      <c r="D252" s="6" t="s">
        <v>332</v>
      </c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>
        <v>76930</v>
      </c>
    </row>
    <row r="253" spans="1:15">
      <c r="A253" s="10"/>
      <c r="B253" s="5">
        <v>43</v>
      </c>
      <c r="C253" s="6">
        <v>24</v>
      </c>
      <c r="D253" s="6" t="s">
        <v>333</v>
      </c>
      <c r="E253" s="7">
        <v>79920</v>
      </c>
      <c r="F253" s="7"/>
      <c r="G253" s="7"/>
      <c r="H253" s="7"/>
      <c r="I253" s="7"/>
      <c r="J253" s="7"/>
      <c r="K253" s="7"/>
      <c r="L253" s="7"/>
      <c r="M253" s="7">
        <v>86217</v>
      </c>
      <c r="N253" s="7"/>
      <c r="O253" s="7">
        <v>80050</v>
      </c>
    </row>
    <row r="254" spans="1:15">
      <c r="A254" s="10"/>
      <c r="B254" s="5">
        <v>43</v>
      </c>
      <c r="C254" s="6">
        <v>51</v>
      </c>
      <c r="D254" s="6" t="s">
        <v>334</v>
      </c>
      <c r="E254" s="7">
        <v>78467</v>
      </c>
      <c r="F254" s="7"/>
      <c r="G254" s="7"/>
      <c r="H254" s="7"/>
      <c r="I254" s="7"/>
      <c r="J254" s="7"/>
      <c r="K254" s="7"/>
      <c r="L254" s="7"/>
      <c r="M254" s="7">
        <v>55703</v>
      </c>
      <c r="N254" s="7"/>
      <c r="O254" s="7">
        <v>55499</v>
      </c>
    </row>
    <row r="255" spans="1:15">
      <c r="A255" s="10"/>
      <c r="B255" s="5">
        <v>43</v>
      </c>
      <c r="C255" s="6">
        <v>62</v>
      </c>
      <c r="D255" s="6" t="s">
        <v>335</v>
      </c>
      <c r="E255" s="7"/>
      <c r="F255" s="7"/>
      <c r="G255" s="7"/>
      <c r="H255" s="7"/>
      <c r="I255" s="7"/>
      <c r="J255" s="7"/>
      <c r="K255" s="7"/>
      <c r="L255" s="7"/>
      <c r="M255" s="7">
        <v>86217</v>
      </c>
      <c r="N255" s="7"/>
      <c r="O255" s="7">
        <v>82420</v>
      </c>
    </row>
    <row r="256" spans="1:15">
      <c r="A256" s="10"/>
      <c r="B256" s="5">
        <v>43</v>
      </c>
      <c r="C256" s="6">
        <v>63</v>
      </c>
      <c r="D256" s="6" t="s">
        <v>1445</v>
      </c>
      <c r="E256" s="7"/>
      <c r="F256" s="7"/>
      <c r="G256" s="7"/>
      <c r="H256" s="7"/>
      <c r="I256" s="7"/>
      <c r="J256" s="7"/>
      <c r="K256" s="7"/>
      <c r="L256" s="7"/>
      <c r="M256" s="7">
        <v>86217</v>
      </c>
      <c r="N256" s="7"/>
      <c r="O256" s="7"/>
    </row>
    <row r="257" spans="1:15">
      <c r="A257" s="10"/>
      <c r="B257" s="5">
        <v>43</v>
      </c>
      <c r="C257" s="6">
        <v>80</v>
      </c>
      <c r="D257" s="6" t="s">
        <v>337</v>
      </c>
      <c r="E257" s="7"/>
      <c r="F257" s="7"/>
      <c r="G257" s="7"/>
      <c r="H257" s="7"/>
      <c r="I257" s="7"/>
      <c r="J257" s="7"/>
      <c r="K257" s="7"/>
      <c r="L257" s="7"/>
      <c r="M257" s="7"/>
      <c r="N257" s="7">
        <v>88560</v>
      </c>
      <c r="O257" s="7">
        <v>74833</v>
      </c>
    </row>
    <row r="258" spans="1:15">
      <c r="A258" s="11"/>
      <c r="B258" s="5">
        <v>43</v>
      </c>
      <c r="C258" s="6">
        <v>90</v>
      </c>
      <c r="D258" s="6" t="s">
        <v>338</v>
      </c>
      <c r="E258" s="7">
        <v>86217</v>
      </c>
      <c r="F258" s="7"/>
      <c r="G258" s="7"/>
      <c r="H258" s="7"/>
      <c r="I258" s="7"/>
      <c r="J258" s="7"/>
      <c r="K258" s="7"/>
      <c r="L258" s="7"/>
      <c r="M258" s="7"/>
      <c r="N258" s="7"/>
      <c r="O258" s="7">
        <v>58123</v>
      </c>
    </row>
    <row r="259" spans="1:15">
      <c r="A259" s="8" t="s">
        <v>339</v>
      </c>
      <c r="B259" s="9"/>
      <c r="C259" s="9"/>
      <c r="D259" s="9"/>
      <c r="E259" s="9">
        <v>76504.692309999999</v>
      </c>
      <c r="F259" s="9"/>
      <c r="G259" s="9">
        <v>79437</v>
      </c>
      <c r="H259" s="9"/>
      <c r="I259" s="9"/>
      <c r="J259" s="9"/>
      <c r="K259" s="9"/>
      <c r="L259" s="9"/>
      <c r="M259" s="9">
        <v>68683.199999999997</v>
      </c>
      <c r="N259" s="9">
        <v>84404.5</v>
      </c>
      <c r="O259" s="9">
        <v>75349.5</v>
      </c>
    </row>
    <row r="260" spans="1:15">
      <c r="A260" s="5" t="s">
        <v>340</v>
      </c>
      <c r="B260" s="5">
        <v>44</v>
      </c>
      <c r="C260" s="6">
        <v>1</v>
      </c>
      <c r="D260" s="6" t="s">
        <v>341</v>
      </c>
      <c r="E260" s="7"/>
      <c r="F260" s="7">
        <v>59313</v>
      </c>
      <c r="G260" s="7"/>
      <c r="H260" s="7"/>
      <c r="I260" s="7"/>
      <c r="J260" s="7"/>
      <c r="K260" s="7"/>
      <c r="L260" s="7"/>
      <c r="M260" s="7"/>
      <c r="N260" s="7">
        <v>63947</v>
      </c>
      <c r="O260" s="7">
        <v>59313</v>
      </c>
    </row>
    <row r="261" spans="1:15">
      <c r="A261" s="10"/>
      <c r="B261" s="5">
        <v>44</v>
      </c>
      <c r="C261" s="6">
        <v>7</v>
      </c>
      <c r="D261" s="6" t="s">
        <v>342</v>
      </c>
      <c r="E261" s="7"/>
      <c r="F261" s="7"/>
      <c r="G261" s="7"/>
      <c r="H261" s="7"/>
      <c r="I261" s="7"/>
      <c r="J261" s="7"/>
      <c r="K261" s="7"/>
      <c r="L261" s="7"/>
      <c r="M261" s="7"/>
      <c r="N261" s="7">
        <v>86217</v>
      </c>
      <c r="O261" s="7">
        <v>86217</v>
      </c>
    </row>
    <row r="262" spans="1:15">
      <c r="A262" s="10"/>
      <c r="B262" s="5">
        <v>44</v>
      </c>
      <c r="C262" s="6">
        <v>10</v>
      </c>
      <c r="D262" s="6" t="s">
        <v>343</v>
      </c>
      <c r="E262" s="7">
        <v>62947</v>
      </c>
      <c r="F262" s="7">
        <v>54897</v>
      </c>
      <c r="G262" s="7"/>
      <c r="H262" s="7"/>
      <c r="I262" s="7"/>
      <c r="J262" s="7"/>
      <c r="K262" s="7"/>
      <c r="L262" s="7"/>
      <c r="M262" s="7"/>
      <c r="N262" s="7"/>
      <c r="O262" s="7"/>
    </row>
    <row r="263" spans="1:15">
      <c r="A263" s="10"/>
      <c r="B263" s="5">
        <v>44</v>
      </c>
      <c r="C263" s="6">
        <v>14</v>
      </c>
      <c r="D263" s="6" t="s">
        <v>345</v>
      </c>
      <c r="E263" s="7"/>
      <c r="F263" s="7">
        <v>66580</v>
      </c>
      <c r="G263" s="7"/>
      <c r="H263" s="7"/>
      <c r="I263" s="7"/>
      <c r="J263" s="7"/>
      <c r="K263" s="7"/>
      <c r="L263" s="7"/>
      <c r="M263" s="7"/>
      <c r="N263" s="7"/>
      <c r="O263" s="7"/>
    </row>
    <row r="264" spans="1:15">
      <c r="A264" s="10"/>
      <c r="B264" s="5">
        <v>44</v>
      </c>
      <c r="C264" s="6">
        <v>17</v>
      </c>
      <c r="D264" s="6" t="s">
        <v>346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>
        <v>33987</v>
      </c>
    </row>
    <row r="265" spans="1:15">
      <c r="A265" s="10"/>
      <c r="B265" s="5">
        <v>44</v>
      </c>
      <c r="C265" s="6">
        <v>18</v>
      </c>
      <c r="D265" s="6" t="s">
        <v>347</v>
      </c>
      <c r="E265" s="7"/>
      <c r="F265" s="7"/>
      <c r="G265" s="7"/>
      <c r="H265" s="7"/>
      <c r="I265" s="7"/>
      <c r="J265" s="7"/>
      <c r="K265" s="7"/>
      <c r="L265" s="7"/>
      <c r="M265" s="7"/>
      <c r="N265" s="7">
        <v>69300</v>
      </c>
      <c r="O265" s="7">
        <v>69300</v>
      </c>
    </row>
    <row r="266" spans="1:15">
      <c r="A266" s="10"/>
      <c r="B266" s="5">
        <v>44</v>
      </c>
      <c r="C266" s="6">
        <v>51</v>
      </c>
      <c r="D266" s="6" t="s">
        <v>348</v>
      </c>
      <c r="E266" s="7"/>
      <c r="F266" s="7"/>
      <c r="G266" s="7"/>
      <c r="H266" s="7"/>
      <c r="I266" s="7"/>
      <c r="J266" s="7"/>
      <c r="K266" s="7"/>
      <c r="L266" s="7"/>
      <c r="M266" s="7">
        <v>86217</v>
      </c>
      <c r="N266" s="7"/>
      <c r="O266" s="7">
        <v>33987</v>
      </c>
    </row>
    <row r="267" spans="1:15">
      <c r="A267" s="11"/>
      <c r="B267" s="5">
        <v>44</v>
      </c>
      <c r="C267" s="6">
        <v>61</v>
      </c>
      <c r="D267" s="6" t="s">
        <v>349</v>
      </c>
      <c r="E267" s="7"/>
      <c r="F267" s="7"/>
      <c r="G267" s="7"/>
      <c r="H267" s="7"/>
      <c r="I267" s="7"/>
      <c r="J267" s="7"/>
      <c r="K267" s="7"/>
      <c r="L267" s="7"/>
      <c r="M267" s="7">
        <v>52827</v>
      </c>
      <c r="N267" s="7"/>
      <c r="O267" s="7">
        <v>33987</v>
      </c>
    </row>
    <row r="268" spans="1:15">
      <c r="A268" s="8" t="s">
        <v>350</v>
      </c>
      <c r="B268" s="9"/>
      <c r="C268" s="9"/>
      <c r="D268" s="9"/>
      <c r="E268" s="9">
        <v>62947</v>
      </c>
      <c r="F268" s="9">
        <v>60263.333330000001</v>
      </c>
      <c r="G268" s="9"/>
      <c r="H268" s="9"/>
      <c r="I268" s="9"/>
      <c r="J268" s="9"/>
      <c r="K268" s="9"/>
      <c r="L268" s="9"/>
      <c r="M268" s="9">
        <v>69522</v>
      </c>
      <c r="N268" s="9">
        <v>73154.666670000006</v>
      </c>
      <c r="O268" s="9">
        <v>50111.14286</v>
      </c>
    </row>
    <row r="269" spans="1:15">
      <c r="A269" s="5" t="s">
        <v>351</v>
      </c>
      <c r="B269" s="5">
        <v>45</v>
      </c>
      <c r="C269" s="6">
        <v>0</v>
      </c>
      <c r="D269" s="6" t="s">
        <v>93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>
        <v>79179</v>
      </c>
    </row>
    <row r="270" spans="1:15">
      <c r="A270" s="10"/>
      <c r="B270" s="5">
        <v>45</v>
      </c>
      <c r="C270" s="6">
        <v>1</v>
      </c>
      <c r="D270" s="6" t="s">
        <v>352</v>
      </c>
      <c r="E270" s="7"/>
      <c r="F270" s="7"/>
      <c r="G270" s="7"/>
      <c r="H270" s="7"/>
      <c r="I270" s="7"/>
      <c r="J270" s="7"/>
      <c r="K270" s="7"/>
      <c r="L270" s="7"/>
      <c r="M270" s="7">
        <v>73946</v>
      </c>
      <c r="N270" s="7"/>
      <c r="O270" s="7"/>
    </row>
    <row r="271" spans="1:15">
      <c r="A271" s="10"/>
      <c r="B271" s="5">
        <v>45</v>
      </c>
      <c r="C271" s="6">
        <v>2</v>
      </c>
      <c r="D271" s="6" t="s">
        <v>353</v>
      </c>
      <c r="E271" s="7"/>
      <c r="F271" s="7"/>
      <c r="G271" s="7"/>
      <c r="H271" s="7"/>
      <c r="I271" s="7"/>
      <c r="J271" s="7"/>
      <c r="K271" s="7"/>
      <c r="L271" s="7"/>
      <c r="M271" s="7">
        <v>79179</v>
      </c>
      <c r="N271" s="7"/>
      <c r="O271" s="7">
        <v>73946</v>
      </c>
    </row>
    <row r="272" spans="1:15">
      <c r="A272" s="10"/>
      <c r="B272" s="5">
        <v>45</v>
      </c>
      <c r="C272" s="6">
        <v>4</v>
      </c>
      <c r="D272" s="6" t="s">
        <v>354</v>
      </c>
      <c r="E272" s="7"/>
      <c r="F272" s="7"/>
      <c r="G272" s="7"/>
      <c r="H272" s="7"/>
      <c r="I272" s="7"/>
      <c r="J272" s="7"/>
      <c r="K272" s="7">
        <v>47771</v>
      </c>
      <c r="L272" s="7"/>
      <c r="M272" s="7"/>
      <c r="N272" s="7"/>
      <c r="O272" s="7">
        <v>75484</v>
      </c>
    </row>
    <row r="273" spans="1:15">
      <c r="A273" s="11"/>
      <c r="B273" s="5">
        <v>45</v>
      </c>
      <c r="C273" s="6">
        <v>61</v>
      </c>
      <c r="D273" s="6" t="s">
        <v>356</v>
      </c>
      <c r="E273" s="7"/>
      <c r="F273" s="7"/>
      <c r="G273" s="7"/>
      <c r="H273" s="7"/>
      <c r="I273" s="7"/>
      <c r="J273" s="7"/>
      <c r="K273" s="7"/>
      <c r="L273" s="7"/>
      <c r="M273" s="7">
        <v>79179</v>
      </c>
      <c r="N273" s="7"/>
      <c r="O273" s="7"/>
    </row>
    <row r="274" spans="1:15">
      <c r="A274" s="8" t="s">
        <v>357</v>
      </c>
      <c r="B274" s="9"/>
      <c r="C274" s="9"/>
      <c r="D274" s="9"/>
      <c r="E274" s="9"/>
      <c r="F274" s="9"/>
      <c r="G274" s="9"/>
      <c r="H274" s="9"/>
      <c r="I274" s="9"/>
      <c r="J274" s="9"/>
      <c r="K274" s="9">
        <v>47771</v>
      </c>
      <c r="L274" s="9"/>
      <c r="M274" s="9">
        <v>77434.666670000006</v>
      </c>
      <c r="N274" s="9"/>
      <c r="O274" s="9">
        <v>76203</v>
      </c>
    </row>
    <row r="275" spans="1:15">
      <c r="A275" s="5" t="s">
        <v>358</v>
      </c>
      <c r="B275" s="5">
        <v>47</v>
      </c>
      <c r="C275" s="6">
        <v>1</v>
      </c>
      <c r="D275" s="6" t="s">
        <v>359</v>
      </c>
      <c r="E275" s="7">
        <v>85490</v>
      </c>
      <c r="F275" s="7">
        <v>55238</v>
      </c>
      <c r="G275" s="7"/>
      <c r="H275" s="7"/>
      <c r="I275" s="7"/>
      <c r="J275" s="7"/>
      <c r="K275" s="7">
        <v>66640</v>
      </c>
      <c r="L275" s="7"/>
      <c r="M275" s="7"/>
      <c r="N275" s="7"/>
      <c r="O275" s="7">
        <v>70420</v>
      </c>
    </row>
    <row r="276" spans="1:15">
      <c r="A276" s="11"/>
      <c r="B276" s="5">
        <v>47</v>
      </c>
      <c r="C276" s="6">
        <v>54</v>
      </c>
      <c r="D276" s="6" t="s">
        <v>360</v>
      </c>
      <c r="E276" s="7">
        <v>80690</v>
      </c>
      <c r="F276" s="7"/>
      <c r="G276" s="7"/>
      <c r="H276" s="7"/>
      <c r="I276" s="7"/>
      <c r="J276" s="7"/>
      <c r="K276" s="7"/>
      <c r="L276" s="7"/>
      <c r="M276" s="7">
        <v>71450</v>
      </c>
      <c r="N276" s="7"/>
      <c r="O276" s="7">
        <v>56620.5</v>
      </c>
    </row>
    <row r="277" spans="1:15">
      <c r="A277" s="8" t="s">
        <v>362</v>
      </c>
      <c r="B277" s="9"/>
      <c r="C277" s="9"/>
      <c r="D277" s="9"/>
      <c r="E277" s="9">
        <v>83090</v>
      </c>
      <c r="F277" s="9">
        <v>55238</v>
      </c>
      <c r="G277" s="9"/>
      <c r="H277" s="9"/>
      <c r="I277" s="9"/>
      <c r="J277" s="9"/>
      <c r="K277" s="9">
        <v>66640</v>
      </c>
      <c r="L277" s="9"/>
      <c r="M277" s="9">
        <v>71450</v>
      </c>
      <c r="N277" s="9"/>
      <c r="O277" s="9">
        <v>63520.25</v>
      </c>
    </row>
    <row r="278" spans="1:15">
      <c r="A278" s="4" t="s">
        <v>363</v>
      </c>
      <c r="B278" s="5">
        <v>253</v>
      </c>
      <c r="C278" s="6">
        <v>90</v>
      </c>
      <c r="D278" s="6" t="s">
        <v>367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>
        <v>41043.199999999997</v>
      </c>
    </row>
    <row r="279" spans="1:15">
      <c r="A279" s="8" t="s">
        <v>368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>
        <v>41043.199999999997</v>
      </c>
    </row>
    <row r="280" spans="1:15">
      <c r="A280" s="5" t="s">
        <v>372</v>
      </c>
      <c r="B280" s="5">
        <v>46</v>
      </c>
      <c r="C280" s="6">
        <v>1</v>
      </c>
      <c r="D280" s="6" t="s">
        <v>373</v>
      </c>
      <c r="E280" s="7">
        <v>34127</v>
      </c>
      <c r="F280" s="7"/>
      <c r="G280" s="7"/>
      <c r="H280" s="7"/>
      <c r="I280" s="7"/>
      <c r="J280" s="7"/>
      <c r="K280" s="7"/>
      <c r="L280" s="7">
        <v>94302</v>
      </c>
      <c r="M280" s="7">
        <v>61231</v>
      </c>
      <c r="N280" s="7">
        <v>94105</v>
      </c>
      <c r="O280" s="7">
        <v>87253</v>
      </c>
    </row>
    <row r="281" spans="1:15">
      <c r="A281" s="11"/>
      <c r="B281" s="5">
        <v>46</v>
      </c>
      <c r="C281" s="6">
        <v>51</v>
      </c>
      <c r="D281" s="6" t="s">
        <v>374</v>
      </c>
      <c r="E281" s="7">
        <v>70914</v>
      </c>
      <c r="F281" s="7"/>
      <c r="G281" s="7"/>
      <c r="H281" s="7"/>
      <c r="I281" s="7"/>
      <c r="J281" s="7"/>
      <c r="K281" s="7"/>
      <c r="L281" s="7"/>
      <c r="M281" s="7"/>
      <c r="N281" s="7"/>
      <c r="O281" s="7">
        <v>56581</v>
      </c>
    </row>
    <row r="282" spans="1:15">
      <c r="A282" s="8" t="s">
        <v>375</v>
      </c>
      <c r="B282" s="9"/>
      <c r="C282" s="9"/>
      <c r="D282" s="9"/>
      <c r="E282" s="9">
        <v>52520.5</v>
      </c>
      <c r="F282" s="9"/>
      <c r="G282" s="9"/>
      <c r="H282" s="9"/>
      <c r="I282" s="9"/>
      <c r="J282" s="9"/>
      <c r="K282" s="9"/>
      <c r="L282" s="9">
        <v>94302</v>
      </c>
      <c r="M282" s="9">
        <v>61231</v>
      </c>
      <c r="N282" s="9">
        <v>94105</v>
      </c>
      <c r="O282" s="9">
        <v>71917</v>
      </c>
    </row>
    <row r="283" spans="1:15">
      <c r="A283" s="5" t="s">
        <v>379</v>
      </c>
      <c r="B283" s="5">
        <v>48</v>
      </c>
      <c r="C283" s="6">
        <v>1</v>
      </c>
      <c r="D283" s="6" t="s">
        <v>319</v>
      </c>
      <c r="E283" s="7"/>
      <c r="F283" s="7"/>
      <c r="G283" s="7"/>
      <c r="H283" s="7"/>
      <c r="I283" s="7"/>
      <c r="J283" s="7"/>
      <c r="K283" s="7"/>
      <c r="L283" s="7">
        <v>81328</v>
      </c>
      <c r="M283" s="7">
        <v>82985</v>
      </c>
      <c r="N283" s="7">
        <v>78291</v>
      </c>
      <c r="O283" s="7">
        <v>70049</v>
      </c>
    </row>
    <row r="284" spans="1:15">
      <c r="A284" s="10"/>
      <c r="B284" s="5">
        <v>48</v>
      </c>
      <c r="C284" s="6">
        <v>2</v>
      </c>
      <c r="D284" s="6" t="s">
        <v>380</v>
      </c>
      <c r="E284" s="7"/>
      <c r="F284" s="7"/>
      <c r="G284" s="7"/>
      <c r="H284" s="7"/>
      <c r="I284" s="7"/>
      <c r="J284" s="7"/>
      <c r="K284" s="7"/>
      <c r="L284" s="7"/>
      <c r="M284" s="7"/>
      <c r="N284" s="7">
        <v>77200</v>
      </c>
      <c r="O284" s="7">
        <v>43198</v>
      </c>
    </row>
    <row r="285" spans="1:15">
      <c r="A285" s="10"/>
      <c r="B285" s="5">
        <v>48</v>
      </c>
      <c r="C285" s="6">
        <v>6</v>
      </c>
      <c r="D285" s="6" t="s">
        <v>381</v>
      </c>
      <c r="E285" s="7"/>
      <c r="F285" s="7"/>
      <c r="G285" s="7"/>
      <c r="H285" s="7"/>
      <c r="I285" s="7"/>
      <c r="J285" s="7"/>
      <c r="K285" s="7"/>
      <c r="L285" s="7"/>
      <c r="M285" s="7">
        <v>82985</v>
      </c>
      <c r="N285" s="7">
        <v>80092.5</v>
      </c>
      <c r="O285" s="7">
        <v>55770</v>
      </c>
    </row>
    <row r="286" spans="1:15">
      <c r="A286" s="10"/>
      <c r="B286" s="5">
        <v>48</v>
      </c>
      <c r="C286" s="6">
        <v>7</v>
      </c>
      <c r="D286" s="6" t="s">
        <v>382</v>
      </c>
      <c r="E286" s="7"/>
      <c r="F286" s="7"/>
      <c r="G286" s="7"/>
      <c r="H286" s="7"/>
      <c r="I286" s="7"/>
      <c r="J286" s="7"/>
      <c r="K286" s="7"/>
      <c r="L286" s="7"/>
      <c r="M286" s="7"/>
      <c r="N286" s="7">
        <v>78291</v>
      </c>
      <c r="O286" s="7">
        <v>82985</v>
      </c>
    </row>
    <row r="287" spans="1:15">
      <c r="A287" s="10"/>
      <c r="B287" s="5">
        <v>48</v>
      </c>
      <c r="C287" s="6">
        <v>51</v>
      </c>
      <c r="D287" s="6" t="s">
        <v>383</v>
      </c>
      <c r="E287" s="7"/>
      <c r="F287" s="7"/>
      <c r="G287" s="7"/>
      <c r="H287" s="7"/>
      <c r="I287" s="7"/>
      <c r="J287" s="7"/>
      <c r="K287" s="7"/>
      <c r="L287" s="7"/>
      <c r="M287" s="7">
        <v>71997</v>
      </c>
      <c r="N287" s="7">
        <v>62555</v>
      </c>
      <c r="O287" s="7"/>
    </row>
    <row r="288" spans="1:15">
      <c r="A288" s="11"/>
      <c r="B288" s="5">
        <v>48</v>
      </c>
      <c r="C288" s="6">
        <v>61</v>
      </c>
      <c r="D288" s="6" t="s">
        <v>384</v>
      </c>
      <c r="E288" s="7"/>
      <c r="F288" s="7"/>
      <c r="G288" s="7"/>
      <c r="H288" s="7"/>
      <c r="I288" s="7"/>
      <c r="J288" s="7"/>
      <c r="K288" s="7"/>
      <c r="L288" s="7"/>
      <c r="M288" s="7">
        <v>82985</v>
      </c>
      <c r="N288" s="7"/>
      <c r="O288" s="7"/>
    </row>
    <row r="289" spans="1:15">
      <c r="A289" s="8" t="s">
        <v>385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>
        <v>81328</v>
      </c>
      <c r="M289" s="9">
        <v>80238</v>
      </c>
      <c r="N289" s="9">
        <v>76087</v>
      </c>
      <c r="O289" s="9">
        <v>63000.5</v>
      </c>
    </row>
    <row r="290" spans="1:15">
      <c r="A290" s="4" t="s">
        <v>386</v>
      </c>
      <c r="B290" s="5">
        <v>289</v>
      </c>
      <c r="C290" s="6">
        <v>1</v>
      </c>
      <c r="D290" s="6" t="s">
        <v>386</v>
      </c>
      <c r="E290" s="7">
        <v>86000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>
      <c r="A291" s="8" t="s">
        <v>387</v>
      </c>
      <c r="B291" s="9"/>
      <c r="C291" s="9"/>
      <c r="D291" s="9"/>
      <c r="E291" s="9">
        <v>86000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>
      <c r="A292" s="5" t="s">
        <v>388</v>
      </c>
      <c r="B292" s="5">
        <v>49</v>
      </c>
      <c r="C292" s="6">
        <v>0</v>
      </c>
      <c r="D292" s="6" t="s">
        <v>93</v>
      </c>
      <c r="E292" s="7"/>
      <c r="F292" s="7"/>
      <c r="G292" s="7"/>
      <c r="H292" s="7"/>
      <c r="I292" s="7"/>
      <c r="J292" s="7"/>
      <c r="K292" s="7">
        <v>89893</v>
      </c>
      <c r="L292" s="7"/>
      <c r="M292" s="7"/>
      <c r="N292" s="7"/>
      <c r="O292" s="7"/>
    </row>
    <row r="293" spans="1:15">
      <c r="A293" s="10"/>
      <c r="B293" s="5">
        <v>49</v>
      </c>
      <c r="C293" s="6">
        <v>2</v>
      </c>
      <c r="D293" s="6" t="s">
        <v>389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>
        <v>88893</v>
      </c>
    </row>
    <row r="294" spans="1:15">
      <c r="A294" s="10"/>
      <c r="B294" s="5">
        <v>49</v>
      </c>
      <c r="C294" s="6">
        <v>4</v>
      </c>
      <c r="D294" s="6" t="s">
        <v>390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>
        <v>65114</v>
      </c>
    </row>
    <row r="295" spans="1:15">
      <c r="A295" s="10"/>
      <c r="B295" s="5">
        <v>49</v>
      </c>
      <c r="C295" s="6">
        <v>11</v>
      </c>
      <c r="D295" s="6" t="s">
        <v>391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>
        <v>92047</v>
      </c>
    </row>
    <row r="296" spans="1:15">
      <c r="A296" s="10"/>
      <c r="B296" s="5">
        <v>49</v>
      </c>
      <c r="C296" s="6">
        <v>13</v>
      </c>
      <c r="D296" s="6" t="s">
        <v>392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>
        <v>92047</v>
      </c>
    </row>
    <row r="297" spans="1:15">
      <c r="A297" s="10"/>
      <c r="B297" s="5">
        <v>49</v>
      </c>
      <c r="C297" s="6">
        <v>15</v>
      </c>
      <c r="D297" s="6" t="s">
        <v>393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>
        <v>82939</v>
      </c>
    </row>
    <row r="298" spans="1:15">
      <c r="A298" s="10"/>
      <c r="B298" s="5">
        <v>49</v>
      </c>
      <c r="C298" s="6">
        <v>16</v>
      </c>
      <c r="D298" s="6" t="s">
        <v>394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>
        <v>59801</v>
      </c>
    </row>
    <row r="299" spans="1:15">
      <c r="A299" s="10"/>
      <c r="B299" s="5">
        <v>49</v>
      </c>
      <c r="C299" s="6">
        <v>18</v>
      </c>
      <c r="D299" s="6" t="s">
        <v>395</v>
      </c>
      <c r="E299" s="7"/>
      <c r="F299" s="7"/>
      <c r="G299" s="7"/>
      <c r="H299" s="7"/>
      <c r="I299" s="7"/>
      <c r="J299" s="7"/>
      <c r="K299" s="7"/>
      <c r="L299" s="7"/>
      <c r="M299" s="7"/>
      <c r="N299" s="7">
        <v>56611</v>
      </c>
      <c r="O299" s="7">
        <v>78238</v>
      </c>
    </row>
    <row r="300" spans="1:15">
      <c r="A300" s="10"/>
      <c r="B300" s="5">
        <v>49</v>
      </c>
      <c r="C300" s="6">
        <v>52</v>
      </c>
      <c r="D300" s="6" t="s">
        <v>396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>
        <v>70957</v>
      </c>
    </row>
    <row r="301" spans="1:15">
      <c r="A301" s="10"/>
      <c r="B301" s="5">
        <v>49</v>
      </c>
      <c r="C301" s="6">
        <v>61</v>
      </c>
      <c r="D301" s="6" t="s">
        <v>397</v>
      </c>
      <c r="E301" s="7"/>
      <c r="F301" s="7"/>
      <c r="G301" s="7"/>
      <c r="H301" s="7"/>
      <c r="I301" s="7"/>
      <c r="J301" s="7"/>
      <c r="K301" s="7">
        <v>82939</v>
      </c>
      <c r="L301" s="7"/>
      <c r="M301" s="7"/>
      <c r="N301" s="7"/>
      <c r="O301" s="7"/>
    </row>
    <row r="302" spans="1:15">
      <c r="A302" s="11"/>
      <c r="B302" s="5">
        <v>49</v>
      </c>
      <c r="C302" s="6">
        <v>62</v>
      </c>
      <c r="D302" s="6" t="s">
        <v>398</v>
      </c>
      <c r="E302" s="7"/>
      <c r="F302" s="7"/>
      <c r="G302" s="7"/>
      <c r="H302" s="7"/>
      <c r="I302" s="7"/>
      <c r="J302" s="7"/>
      <c r="K302" s="7">
        <v>88893</v>
      </c>
      <c r="L302" s="7"/>
      <c r="M302" s="7"/>
      <c r="N302" s="7"/>
      <c r="O302" s="7"/>
    </row>
    <row r="303" spans="1:15">
      <c r="A303" s="8" t="s">
        <v>399</v>
      </c>
      <c r="B303" s="9"/>
      <c r="C303" s="9"/>
      <c r="D303" s="9"/>
      <c r="E303" s="9"/>
      <c r="F303" s="9"/>
      <c r="G303" s="9"/>
      <c r="H303" s="9"/>
      <c r="I303" s="9"/>
      <c r="J303" s="9"/>
      <c r="K303" s="9">
        <v>87241.666670000006</v>
      </c>
      <c r="L303" s="9"/>
      <c r="M303" s="9"/>
      <c r="N303" s="9">
        <v>56611</v>
      </c>
      <c r="O303" s="9">
        <v>74694.583329999994</v>
      </c>
    </row>
    <row r="304" spans="1:15">
      <c r="A304" s="4" t="s">
        <v>400</v>
      </c>
      <c r="B304" s="5">
        <v>50</v>
      </c>
      <c r="C304" s="6">
        <v>1</v>
      </c>
      <c r="D304" s="6" t="s">
        <v>401</v>
      </c>
      <c r="E304" s="7"/>
      <c r="F304" s="7"/>
      <c r="G304" s="7"/>
      <c r="H304" s="7"/>
      <c r="I304" s="7"/>
      <c r="J304" s="7"/>
      <c r="K304" s="7"/>
      <c r="L304" s="7"/>
      <c r="M304" s="7">
        <v>76663</v>
      </c>
      <c r="N304" s="7">
        <v>62819</v>
      </c>
      <c r="O304" s="7">
        <v>51394.333330000001</v>
      </c>
    </row>
    <row r="305" spans="1:15">
      <c r="A305" s="8" t="s">
        <v>402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>
        <v>76663</v>
      </c>
      <c r="N305" s="9">
        <v>62819</v>
      </c>
      <c r="O305" s="9">
        <v>51394.333330000001</v>
      </c>
    </row>
    <row r="306" spans="1:15">
      <c r="A306" s="5" t="s">
        <v>406</v>
      </c>
      <c r="B306" s="5">
        <v>51</v>
      </c>
      <c r="C306" s="6">
        <v>0</v>
      </c>
      <c r="D306" s="6" t="s">
        <v>93</v>
      </c>
      <c r="E306" s="7"/>
      <c r="F306" s="7"/>
      <c r="G306" s="7">
        <v>96022</v>
      </c>
      <c r="H306" s="7"/>
      <c r="I306" s="7"/>
      <c r="J306" s="7"/>
      <c r="K306" s="7"/>
      <c r="L306" s="7"/>
      <c r="M306" s="7"/>
      <c r="N306" s="7"/>
      <c r="O306" s="7"/>
    </row>
    <row r="307" spans="1:15">
      <c r="A307" s="10"/>
      <c r="B307" s="5">
        <v>51</v>
      </c>
      <c r="C307" s="6">
        <v>1</v>
      </c>
      <c r="D307" s="6" t="s">
        <v>407</v>
      </c>
      <c r="E307" s="7">
        <v>65470.5</v>
      </c>
      <c r="F307" s="7">
        <v>96157</v>
      </c>
      <c r="G307" s="7"/>
      <c r="H307" s="7"/>
      <c r="I307" s="7"/>
      <c r="J307" s="7"/>
      <c r="K307" s="7"/>
      <c r="L307" s="7"/>
      <c r="M307" s="7">
        <v>64720</v>
      </c>
      <c r="N307" s="7"/>
      <c r="O307" s="7">
        <v>79051.5</v>
      </c>
    </row>
    <row r="308" spans="1:15">
      <c r="A308" s="10"/>
      <c r="B308" s="5">
        <v>51</v>
      </c>
      <c r="C308" s="6">
        <v>2</v>
      </c>
      <c r="D308" s="6" t="s">
        <v>408</v>
      </c>
      <c r="E308" s="7">
        <v>89587.666670000006</v>
      </c>
      <c r="F308" s="7">
        <v>83673</v>
      </c>
      <c r="G308" s="7"/>
      <c r="H308" s="7"/>
      <c r="I308" s="7"/>
      <c r="J308" s="7"/>
      <c r="K308" s="7"/>
      <c r="L308" s="7"/>
      <c r="M308" s="7">
        <v>99390</v>
      </c>
      <c r="N308" s="7"/>
      <c r="O308" s="7">
        <v>62130</v>
      </c>
    </row>
    <row r="309" spans="1:15">
      <c r="A309" s="10"/>
      <c r="B309" s="5">
        <v>51</v>
      </c>
      <c r="C309" s="6">
        <v>4</v>
      </c>
      <c r="D309" s="6" t="s">
        <v>409</v>
      </c>
      <c r="E309" s="7">
        <v>64805.333330000001</v>
      </c>
      <c r="F309" s="7"/>
      <c r="G309" s="7"/>
      <c r="H309" s="7">
        <v>83673</v>
      </c>
      <c r="I309" s="7"/>
      <c r="J309" s="7"/>
      <c r="K309" s="7"/>
      <c r="L309" s="7"/>
      <c r="M309" s="7">
        <v>55473</v>
      </c>
      <c r="N309" s="7"/>
      <c r="O309" s="7">
        <v>98513</v>
      </c>
    </row>
    <row r="310" spans="1:15">
      <c r="A310" s="10"/>
      <c r="B310" s="5">
        <v>51</v>
      </c>
      <c r="C310" s="6">
        <v>6</v>
      </c>
      <c r="D310" s="6" t="s">
        <v>410</v>
      </c>
      <c r="E310" s="7">
        <v>75815</v>
      </c>
      <c r="F310" s="7">
        <v>89796.5</v>
      </c>
      <c r="G310" s="7"/>
      <c r="H310" s="7"/>
      <c r="I310" s="7"/>
      <c r="J310" s="7"/>
      <c r="K310" s="7"/>
      <c r="L310" s="7"/>
      <c r="M310" s="7">
        <v>91530</v>
      </c>
      <c r="N310" s="7"/>
      <c r="O310" s="7">
        <v>52237</v>
      </c>
    </row>
    <row r="311" spans="1:15">
      <c r="A311" s="10"/>
      <c r="B311" s="5">
        <v>51</v>
      </c>
      <c r="C311" s="6">
        <v>7</v>
      </c>
      <c r="D311" s="6" t="s">
        <v>411</v>
      </c>
      <c r="E311" s="7">
        <v>81595</v>
      </c>
      <c r="F311" s="7">
        <v>97333</v>
      </c>
      <c r="G311" s="7"/>
      <c r="H311" s="7"/>
      <c r="I311" s="7"/>
      <c r="J311" s="7"/>
      <c r="K311" s="7">
        <v>104593</v>
      </c>
      <c r="L311" s="7"/>
      <c r="M311" s="7"/>
      <c r="N311" s="7"/>
      <c r="O311" s="7">
        <v>60097</v>
      </c>
    </row>
    <row r="312" spans="1:15">
      <c r="A312" s="10"/>
      <c r="B312" s="5">
        <v>51</v>
      </c>
      <c r="C312" s="6">
        <v>12</v>
      </c>
      <c r="D312" s="6" t="s">
        <v>412</v>
      </c>
      <c r="E312" s="7">
        <v>65280</v>
      </c>
      <c r="F312" s="7">
        <v>88760</v>
      </c>
      <c r="G312" s="7"/>
      <c r="H312" s="7"/>
      <c r="I312" s="7"/>
      <c r="J312" s="7"/>
      <c r="K312" s="7"/>
      <c r="L312" s="7"/>
      <c r="M312" s="7">
        <v>96157</v>
      </c>
      <c r="N312" s="7"/>
      <c r="O312" s="7">
        <v>59414</v>
      </c>
    </row>
    <row r="313" spans="1:15">
      <c r="A313" s="10"/>
      <c r="B313" s="5">
        <v>51</v>
      </c>
      <c r="C313" s="6">
        <v>13</v>
      </c>
      <c r="D313" s="6" t="s">
        <v>413</v>
      </c>
      <c r="E313" s="7">
        <v>85985</v>
      </c>
      <c r="F313" s="7">
        <v>95230</v>
      </c>
      <c r="G313" s="7"/>
      <c r="H313" s="7"/>
      <c r="I313" s="7"/>
      <c r="J313" s="7"/>
      <c r="K313" s="7">
        <v>102397</v>
      </c>
      <c r="L313" s="7"/>
      <c r="M313" s="7"/>
      <c r="N313" s="7"/>
      <c r="O313" s="7">
        <v>58247</v>
      </c>
    </row>
    <row r="314" spans="1:15">
      <c r="A314" s="10"/>
      <c r="B314" s="5">
        <v>51</v>
      </c>
      <c r="C314" s="6">
        <v>14</v>
      </c>
      <c r="D314" s="6" t="s">
        <v>414</v>
      </c>
      <c r="E314" s="7">
        <v>90437.666670000006</v>
      </c>
      <c r="F314" s="7">
        <v>83673</v>
      </c>
      <c r="G314" s="7"/>
      <c r="H314" s="7"/>
      <c r="I314" s="7"/>
      <c r="J314" s="7"/>
      <c r="K314" s="7">
        <v>101363</v>
      </c>
      <c r="L314" s="7"/>
      <c r="M314" s="7"/>
      <c r="N314" s="7"/>
      <c r="O314" s="7">
        <v>86447</v>
      </c>
    </row>
    <row r="315" spans="1:15">
      <c r="A315" s="10"/>
      <c r="B315" s="5">
        <v>51</v>
      </c>
      <c r="C315" s="6">
        <v>16</v>
      </c>
      <c r="D315" s="6" t="s">
        <v>415</v>
      </c>
      <c r="E315" s="7">
        <v>97333</v>
      </c>
      <c r="F315" s="7">
        <v>87373</v>
      </c>
      <c r="G315" s="7"/>
      <c r="H315" s="7"/>
      <c r="I315" s="7"/>
      <c r="J315" s="7"/>
      <c r="K315" s="7">
        <v>102397</v>
      </c>
      <c r="L315" s="7"/>
      <c r="M315" s="7"/>
      <c r="N315" s="7"/>
      <c r="O315" s="7">
        <v>99390</v>
      </c>
    </row>
    <row r="316" spans="1:15">
      <c r="A316" s="10"/>
      <c r="B316" s="5">
        <v>51</v>
      </c>
      <c r="C316" s="6">
        <v>17</v>
      </c>
      <c r="D316" s="6" t="s">
        <v>416</v>
      </c>
      <c r="E316" s="7">
        <v>60560</v>
      </c>
      <c r="F316" s="7">
        <v>89100</v>
      </c>
      <c r="G316" s="7"/>
      <c r="H316" s="7"/>
      <c r="I316" s="7"/>
      <c r="J316" s="7"/>
      <c r="K316" s="7">
        <v>98120</v>
      </c>
      <c r="L316" s="7"/>
      <c r="M316" s="7"/>
      <c r="N316" s="7"/>
      <c r="O316" s="7">
        <v>76403</v>
      </c>
    </row>
    <row r="317" spans="1:15">
      <c r="A317" s="10"/>
      <c r="B317" s="5">
        <v>51</v>
      </c>
      <c r="C317" s="6">
        <v>18</v>
      </c>
      <c r="D317" s="6" t="s">
        <v>417</v>
      </c>
      <c r="E317" s="7">
        <v>77541.333329999994</v>
      </c>
      <c r="F317" s="7">
        <v>90147</v>
      </c>
      <c r="G317" s="7"/>
      <c r="H317" s="7"/>
      <c r="I317" s="7"/>
      <c r="J317" s="7"/>
      <c r="K317" s="7">
        <v>97333</v>
      </c>
      <c r="L317" s="7"/>
      <c r="M317" s="7"/>
      <c r="N317" s="7"/>
      <c r="O317" s="7">
        <v>54966.5</v>
      </c>
    </row>
    <row r="318" spans="1:15">
      <c r="A318" s="10"/>
      <c r="B318" s="5">
        <v>51</v>
      </c>
      <c r="C318" s="6">
        <v>51</v>
      </c>
      <c r="D318" s="6" t="s">
        <v>418</v>
      </c>
      <c r="E318" s="7"/>
      <c r="F318" s="7">
        <v>95347</v>
      </c>
      <c r="G318" s="7"/>
      <c r="H318" s="7"/>
      <c r="I318" s="7"/>
      <c r="J318" s="7"/>
      <c r="K318" s="7"/>
      <c r="L318" s="7"/>
      <c r="M318" s="7">
        <v>66107</v>
      </c>
      <c r="N318" s="7"/>
      <c r="O318" s="7">
        <v>91530</v>
      </c>
    </row>
    <row r="319" spans="1:15">
      <c r="A319" s="10"/>
      <c r="B319" s="5">
        <v>51</v>
      </c>
      <c r="C319" s="6">
        <v>52</v>
      </c>
      <c r="D319" s="6" t="s">
        <v>419</v>
      </c>
      <c r="E319" s="7"/>
      <c r="F319" s="7">
        <v>88297</v>
      </c>
      <c r="G319" s="7"/>
      <c r="H319" s="7"/>
      <c r="I319" s="7"/>
      <c r="J319" s="7"/>
      <c r="K319" s="7"/>
      <c r="L319" s="7"/>
      <c r="M319" s="7">
        <v>89887</v>
      </c>
      <c r="N319" s="7">
        <v>95230</v>
      </c>
      <c r="O319" s="7">
        <v>71495</v>
      </c>
    </row>
    <row r="320" spans="1:15">
      <c r="A320" s="10"/>
      <c r="B320" s="5">
        <v>51</v>
      </c>
      <c r="C320" s="6">
        <v>53</v>
      </c>
      <c r="D320" s="6" t="s">
        <v>420</v>
      </c>
      <c r="E320" s="7"/>
      <c r="F320" s="7">
        <v>85063</v>
      </c>
      <c r="G320" s="7"/>
      <c r="H320" s="7"/>
      <c r="I320" s="7"/>
      <c r="J320" s="7"/>
      <c r="K320" s="7"/>
      <c r="L320" s="7"/>
      <c r="M320" s="7">
        <v>63923</v>
      </c>
      <c r="N320" s="7">
        <v>75817</v>
      </c>
      <c r="O320" s="7">
        <v>74806.5</v>
      </c>
    </row>
    <row r="321" spans="1:15">
      <c r="A321" s="10"/>
      <c r="B321" s="5">
        <v>51</v>
      </c>
      <c r="C321" s="6">
        <v>60</v>
      </c>
      <c r="D321" s="6" t="s">
        <v>421</v>
      </c>
      <c r="E321" s="7"/>
      <c r="F321" s="7"/>
      <c r="G321" s="7"/>
      <c r="H321" s="7"/>
      <c r="I321" s="7"/>
      <c r="J321" s="7"/>
      <c r="K321" s="7">
        <v>97333</v>
      </c>
      <c r="L321" s="7"/>
      <c r="M321" s="7">
        <v>90147</v>
      </c>
      <c r="N321" s="7"/>
      <c r="O321" s="7">
        <v>77723</v>
      </c>
    </row>
    <row r="322" spans="1:15">
      <c r="A322" s="10"/>
      <c r="B322" s="5">
        <v>51</v>
      </c>
      <c r="C322" s="6">
        <v>62</v>
      </c>
      <c r="D322" s="6" t="s">
        <v>422</v>
      </c>
      <c r="E322" s="7"/>
      <c r="F322" s="7"/>
      <c r="G322" s="7"/>
      <c r="H322" s="7"/>
      <c r="I322" s="7"/>
      <c r="J322" s="7"/>
      <c r="K322" s="7"/>
      <c r="L322" s="7"/>
      <c r="M322" s="7">
        <v>98361.5</v>
      </c>
      <c r="N322" s="7"/>
      <c r="O322" s="7">
        <v>98061.5</v>
      </c>
    </row>
    <row r="323" spans="1:15">
      <c r="A323" s="11"/>
      <c r="B323" s="5">
        <v>51</v>
      </c>
      <c r="C323" s="6">
        <v>80</v>
      </c>
      <c r="D323" s="6" t="s">
        <v>423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>
        <v>73309.666670000006</v>
      </c>
    </row>
    <row r="324" spans="1:15">
      <c r="A324" s="8" t="s">
        <v>424</v>
      </c>
      <c r="B324" s="9"/>
      <c r="C324" s="9"/>
      <c r="D324" s="9"/>
      <c r="E324" s="9">
        <v>77354.399999999994</v>
      </c>
      <c r="F324" s="9">
        <v>89981.857139999993</v>
      </c>
      <c r="G324" s="9">
        <v>96022</v>
      </c>
      <c r="H324" s="9">
        <v>83673</v>
      </c>
      <c r="I324" s="9"/>
      <c r="J324" s="9"/>
      <c r="K324" s="9">
        <v>100505.14290000001</v>
      </c>
      <c r="L324" s="9"/>
      <c r="M324" s="9">
        <v>82163.615380000003</v>
      </c>
      <c r="N324" s="9">
        <v>85523.5</v>
      </c>
      <c r="O324" s="9">
        <v>74013.580650000004</v>
      </c>
    </row>
    <row r="325" spans="1:15">
      <c r="A325" s="5" t="s">
        <v>425</v>
      </c>
      <c r="B325" s="5">
        <v>52</v>
      </c>
      <c r="C325" s="6">
        <v>1</v>
      </c>
      <c r="D325" s="6" t="s">
        <v>426</v>
      </c>
      <c r="E325" s="7">
        <v>77000</v>
      </c>
      <c r="F325" s="7"/>
      <c r="G325" s="7"/>
      <c r="H325" s="7"/>
      <c r="I325" s="7"/>
      <c r="J325" s="7"/>
      <c r="K325" s="7">
        <v>76457</v>
      </c>
      <c r="L325" s="7"/>
      <c r="M325" s="7"/>
      <c r="N325" s="7"/>
      <c r="O325" s="7">
        <v>14552</v>
      </c>
    </row>
    <row r="326" spans="1:15">
      <c r="A326" s="10"/>
      <c r="B326" s="5">
        <v>52</v>
      </c>
      <c r="C326" s="6">
        <v>2</v>
      </c>
      <c r="D326" s="6" t="s">
        <v>427</v>
      </c>
      <c r="E326" s="7">
        <v>96167</v>
      </c>
      <c r="F326" s="7"/>
      <c r="G326" s="7"/>
      <c r="H326" s="7"/>
      <c r="I326" s="7"/>
      <c r="J326" s="7"/>
      <c r="K326" s="7"/>
      <c r="L326" s="7"/>
      <c r="M326" s="7">
        <v>91246</v>
      </c>
      <c r="N326" s="7"/>
      <c r="O326" s="7">
        <v>74791</v>
      </c>
    </row>
    <row r="327" spans="1:15">
      <c r="A327" s="10"/>
      <c r="B327" s="5">
        <v>52</v>
      </c>
      <c r="C327" s="6">
        <v>3</v>
      </c>
      <c r="D327" s="6" t="s">
        <v>428</v>
      </c>
      <c r="E327" s="7">
        <v>89600</v>
      </c>
      <c r="F327" s="7">
        <v>69890</v>
      </c>
      <c r="G327" s="7"/>
      <c r="H327" s="7"/>
      <c r="I327" s="7"/>
      <c r="J327" s="7"/>
      <c r="K327" s="7">
        <v>53346</v>
      </c>
      <c r="L327" s="7"/>
      <c r="M327" s="7"/>
      <c r="N327" s="7"/>
      <c r="O327" s="7">
        <v>47492.5</v>
      </c>
    </row>
    <row r="328" spans="1:15">
      <c r="A328" s="10"/>
      <c r="B328" s="5">
        <v>52</v>
      </c>
      <c r="C328" s="6">
        <v>4</v>
      </c>
      <c r="D328" s="6" t="s">
        <v>429</v>
      </c>
      <c r="E328" s="7">
        <v>89500</v>
      </c>
      <c r="F328" s="7">
        <v>88211</v>
      </c>
      <c r="G328" s="7"/>
      <c r="H328" s="7"/>
      <c r="I328" s="7"/>
      <c r="J328" s="7"/>
      <c r="K328" s="7">
        <v>85079</v>
      </c>
      <c r="L328" s="7"/>
      <c r="M328" s="7"/>
      <c r="N328" s="7"/>
      <c r="O328" s="7">
        <v>82289</v>
      </c>
    </row>
    <row r="329" spans="1:15">
      <c r="A329" s="10"/>
      <c r="B329" s="5">
        <v>52</v>
      </c>
      <c r="C329" s="6">
        <v>5</v>
      </c>
      <c r="D329" s="6" t="s">
        <v>430</v>
      </c>
      <c r="E329" s="7">
        <v>96167</v>
      </c>
      <c r="F329" s="7">
        <v>89195</v>
      </c>
      <c r="G329" s="7"/>
      <c r="H329" s="7"/>
      <c r="I329" s="7"/>
      <c r="J329" s="7"/>
      <c r="K329" s="7">
        <v>94578</v>
      </c>
      <c r="L329" s="7"/>
      <c r="M329" s="7"/>
      <c r="N329" s="7"/>
      <c r="O329" s="7">
        <v>76559</v>
      </c>
    </row>
    <row r="330" spans="1:15">
      <c r="A330" s="10"/>
      <c r="B330" s="5">
        <v>52</v>
      </c>
      <c r="C330" s="6">
        <v>51</v>
      </c>
      <c r="D330" s="6" t="s">
        <v>431</v>
      </c>
      <c r="E330" s="7"/>
      <c r="F330" s="7"/>
      <c r="G330" s="7"/>
      <c r="H330" s="7"/>
      <c r="I330" s="7"/>
      <c r="J330" s="7"/>
      <c r="K330" s="7">
        <v>91346</v>
      </c>
      <c r="L330" s="7"/>
      <c r="M330" s="7"/>
      <c r="N330" s="7"/>
      <c r="O330" s="7">
        <v>60582</v>
      </c>
    </row>
    <row r="331" spans="1:15">
      <c r="A331" s="10"/>
      <c r="B331" s="5">
        <v>52</v>
      </c>
      <c r="C331" s="6">
        <v>61</v>
      </c>
      <c r="D331" s="6" t="s">
        <v>432</v>
      </c>
      <c r="E331" s="7"/>
      <c r="F331" s="7"/>
      <c r="G331" s="7">
        <v>106204</v>
      </c>
      <c r="H331" s="7"/>
      <c r="I331" s="7"/>
      <c r="J331" s="7"/>
      <c r="K331" s="7">
        <v>81812.5</v>
      </c>
      <c r="L331" s="7"/>
      <c r="M331" s="7"/>
      <c r="N331" s="7"/>
      <c r="O331" s="7">
        <v>62706</v>
      </c>
    </row>
    <row r="332" spans="1:15">
      <c r="A332" s="11"/>
      <c r="B332" s="5">
        <v>52</v>
      </c>
      <c r="C332" s="6">
        <v>80</v>
      </c>
      <c r="D332" s="6" t="s">
        <v>433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>
        <v>48208</v>
      </c>
    </row>
    <row r="333" spans="1:15">
      <c r="A333" s="8" t="s">
        <v>434</v>
      </c>
      <c r="B333" s="9"/>
      <c r="C333" s="9"/>
      <c r="D333" s="9"/>
      <c r="E333" s="9">
        <v>89686.8</v>
      </c>
      <c r="F333" s="9">
        <v>82432</v>
      </c>
      <c r="G333" s="9">
        <v>106204</v>
      </c>
      <c r="H333" s="9"/>
      <c r="I333" s="9"/>
      <c r="J333" s="9"/>
      <c r="K333" s="9">
        <v>80633</v>
      </c>
      <c r="L333" s="9"/>
      <c r="M333" s="9">
        <v>91246</v>
      </c>
      <c r="N333" s="9"/>
      <c r="O333" s="9">
        <v>57185.777779999997</v>
      </c>
    </row>
    <row r="334" spans="1:15">
      <c r="A334" s="4" t="s">
        <v>435</v>
      </c>
      <c r="B334" s="5">
        <v>53</v>
      </c>
      <c r="C334" s="6">
        <v>1</v>
      </c>
      <c r="D334" s="6" t="s">
        <v>436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>
        <v>54370</v>
      </c>
    </row>
    <row r="335" spans="1:15">
      <c r="A335" s="8" t="s">
        <v>437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>
        <v>54370</v>
      </c>
    </row>
    <row r="336" spans="1:15">
      <c r="A336" s="5" t="s">
        <v>438</v>
      </c>
      <c r="B336" s="5">
        <v>54</v>
      </c>
      <c r="C336" s="6">
        <v>0</v>
      </c>
      <c r="D336" s="6" t="s">
        <v>93</v>
      </c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>
        <v>88222</v>
      </c>
    </row>
    <row r="337" spans="1:15">
      <c r="A337" s="10"/>
      <c r="B337" s="5">
        <v>54</v>
      </c>
      <c r="C337" s="6">
        <v>2</v>
      </c>
      <c r="D337" s="6" t="s">
        <v>439</v>
      </c>
      <c r="E337" s="7">
        <v>64981</v>
      </c>
      <c r="F337" s="7"/>
      <c r="G337" s="7"/>
      <c r="H337" s="7"/>
      <c r="I337" s="7"/>
      <c r="J337" s="7"/>
      <c r="K337" s="7"/>
      <c r="L337" s="7"/>
      <c r="M337" s="7">
        <v>83658</v>
      </c>
      <c r="N337" s="7"/>
      <c r="O337" s="7">
        <v>81553</v>
      </c>
    </row>
    <row r="338" spans="1:15">
      <c r="A338" s="10"/>
      <c r="B338" s="5">
        <v>54</v>
      </c>
      <c r="C338" s="6">
        <v>3</v>
      </c>
      <c r="D338" s="6" t="s">
        <v>440</v>
      </c>
      <c r="E338" s="7">
        <v>83658</v>
      </c>
      <c r="F338" s="7"/>
      <c r="G338" s="7"/>
      <c r="H338" s="7"/>
      <c r="I338" s="7"/>
      <c r="J338" s="7"/>
      <c r="K338" s="7"/>
      <c r="L338" s="7"/>
      <c r="M338" s="7">
        <v>89997</v>
      </c>
      <c r="N338" s="7"/>
      <c r="O338" s="7">
        <v>63815.5</v>
      </c>
    </row>
    <row r="339" spans="1:15">
      <c r="A339" s="10"/>
      <c r="B339" s="5">
        <v>54</v>
      </c>
      <c r="C339" s="6">
        <v>4</v>
      </c>
      <c r="D339" s="6" t="s">
        <v>441</v>
      </c>
      <c r="E339" s="7"/>
      <c r="F339" s="7"/>
      <c r="G339" s="7"/>
      <c r="H339" s="7"/>
      <c r="I339" s="7"/>
      <c r="J339" s="7"/>
      <c r="K339" s="7"/>
      <c r="L339" s="7"/>
      <c r="M339" s="7">
        <v>89497</v>
      </c>
      <c r="N339" s="7"/>
      <c r="O339" s="7">
        <v>88222</v>
      </c>
    </row>
    <row r="340" spans="1:15">
      <c r="A340" s="10"/>
      <c r="B340" s="5">
        <v>54</v>
      </c>
      <c r="C340" s="6">
        <v>6</v>
      </c>
      <c r="D340" s="6" t="s">
        <v>442</v>
      </c>
      <c r="E340" s="7">
        <v>83658</v>
      </c>
      <c r="F340" s="7"/>
      <c r="G340" s="7"/>
      <c r="H340" s="7"/>
      <c r="I340" s="7"/>
      <c r="J340" s="7"/>
      <c r="K340" s="7"/>
      <c r="L340" s="7"/>
      <c r="M340" s="7">
        <v>82383</v>
      </c>
      <c r="N340" s="7"/>
      <c r="O340" s="7">
        <v>84158</v>
      </c>
    </row>
    <row r="341" spans="1:15">
      <c r="A341" s="10"/>
      <c r="B341" s="5">
        <v>54</v>
      </c>
      <c r="C341" s="6">
        <v>7</v>
      </c>
      <c r="D341" s="6" t="s">
        <v>443</v>
      </c>
      <c r="E341" s="7"/>
      <c r="F341" s="7"/>
      <c r="G341" s="7"/>
      <c r="H341" s="7"/>
      <c r="I341" s="7"/>
      <c r="J341" s="7"/>
      <c r="K341" s="7"/>
      <c r="L341" s="7"/>
      <c r="M341" s="7">
        <v>81553</v>
      </c>
      <c r="N341" s="7"/>
      <c r="O341" s="7">
        <v>59774</v>
      </c>
    </row>
    <row r="342" spans="1:15">
      <c r="A342" s="10"/>
      <c r="B342" s="5">
        <v>54</v>
      </c>
      <c r="C342" s="6">
        <v>8</v>
      </c>
      <c r="D342" s="6" t="s">
        <v>444</v>
      </c>
      <c r="E342" s="7"/>
      <c r="F342" s="7"/>
      <c r="G342" s="7"/>
      <c r="H342" s="7"/>
      <c r="I342" s="7"/>
      <c r="J342" s="7"/>
      <c r="K342" s="7">
        <v>59774</v>
      </c>
      <c r="L342" s="7"/>
      <c r="M342" s="7"/>
      <c r="N342" s="7"/>
      <c r="O342" s="7">
        <v>41955</v>
      </c>
    </row>
    <row r="343" spans="1:15">
      <c r="A343" s="10"/>
      <c r="B343" s="5">
        <v>54</v>
      </c>
      <c r="C343" s="6">
        <v>9</v>
      </c>
      <c r="D343" s="6" t="s">
        <v>445</v>
      </c>
      <c r="E343" s="7"/>
      <c r="F343" s="7"/>
      <c r="G343" s="7"/>
      <c r="H343" s="7"/>
      <c r="I343" s="7"/>
      <c r="J343" s="7"/>
      <c r="K343" s="7"/>
      <c r="L343" s="7"/>
      <c r="M343" s="7">
        <v>83408</v>
      </c>
      <c r="N343" s="7"/>
      <c r="O343" s="7">
        <v>88222</v>
      </c>
    </row>
    <row r="344" spans="1:15">
      <c r="A344" s="10"/>
      <c r="B344" s="5">
        <v>54</v>
      </c>
      <c r="C344" s="6">
        <v>52</v>
      </c>
      <c r="D344" s="6" t="s">
        <v>446</v>
      </c>
      <c r="E344" s="7"/>
      <c r="F344" s="7"/>
      <c r="G344" s="7"/>
      <c r="H344" s="7"/>
      <c r="I344" s="7"/>
      <c r="J344" s="7"/>
      <c r="K344" s="7"/>
      <c r="L344" s="7"/>
      <c r="M344" s="7">
        <v>83408</v>
      </c>
      <c r="N344" s="7">
        <v>83908</v>
      </c>
      <c r="O344" s="7">
        <v>83408</v>
      </c>
    </row>
    <row r="345" spans="1:15">
      <c r="A345" s="11"/>
      <c r="B345" s="5">
        <v>54</v>
      </c>
      <c r="C345" s="6">
        <v>61</v>
      </c>
      <c r="D345" s="6" t="s">
        <v>447</v>
      </c>
      <c r="E345" s="7"/>
      <c r="F345" s="7"/>
      <c r="G345" s="7"/>
      <c r="H345" s="7"/>
      <c r="I345" s="7"/>
      <c r="J345" s="7"/>
      <c r="K345" s="7"/>
      <c r="L345" s="7"/>
      <c r="M345" s="7">
        <v>88734.5</v>
      </c>
      <c r="N345" s="7"/>
      <c r="O345" s="7"/>
    </row>
    <row r="346" spans="1:15">
      <c r="A346" s="8" t="s">
        <v>448</v>
      </c>
      <c r="B346" s="9"/>
      <c r="C346" s="9"/>
      <c r="D346" s="9"/>
      <c r="E346" s="9">
        <v>77432.333329999994</v>
      </c>
      <c r="F346" s="9"/>
      <c r="G346" s="9"/>
      <c r="H346" s="9"/>
      <c r="I346" s="9"/>
      <c r="J346" s="9"/>
      <c r="K346" s="9">
        <v>59774</v>
      </c>
      <c r="L346" s="9"/>
      <c r="M346" s="9">
        <v>85708.111109999998</v>
      </c>
      <c r="N346" s="9">
        <v>83908</v>
      </c>
      <c r="O346" s="9">
        <v>74314.5</v>
      </c>
    </row>
    <row r="347" spans="1:15">
      <c r="A347" s="5" t="s">
        <v>449</v>
      </c>
      <c r="B347" s="5">
        <v>56</v>
      </c>
      <c r="C347" s="6">
        <v>1</v>
      </c>
      <c r="D347" s="6" t="s">
        <v>450</v>
      </c>
      <c r="E347" s="7">
        <v>78076</v>
      </c>
      <c r="F347" s="7">
        <v>78076</v>
      </c>
      <c r="G347" s="7"/>
      <c r="H347" s="7"/>
      <c r="I347" s="7"/>
      <c r="J347" s="7"/>
      <c r="K347" s="7">
        <v>49307</v>
      </c>
      <c r="L347" s="7"/>
      <c r="M347" s="7"/>
      <c r="N347" s="7"/>
      <c r="O347" s="7">
        <v>59958</v>
      </c>
    </row>
    <row r="348" spans="1:15">
      <c r="A348" s="10"/>
      <c r="B348" s="5">
        <v>56</v>
      </c>
      <c r="C348" s="6">
        <v>3</v>
      </c>
      <c r="D348" s="6" t="s">
        <v>451</v>
      </c>
      <c r="E348" s="7">
        <v>66688</v>
      </c>
      <c r="F348" s="7">
        <v>68251</v>
      </c>
      <c r="G348" s="7"/>
      <c r="H348" s="7"/>
      <c r="I348" s="7"/>
      <c r="J348" s="7"/>
      <c r="K348" s="7"/>
      <c r="L348" s="7"/>
      <c r="M348" s="7"/>
      <c r="N348" s="7"/>
      <c r="O348" s="7"/>
    </row>
    <row r="349" spans="1:15">
      <c r="A349" s="10"/>
      <c r="B349" s="5">
        <v>56</v>
      </c>
      <c r="C349" s="6">
        <v>4</v>
      </c>
      <c r="D349" s="6" t="s">
        <v>452</v>
      </c>
      <c r="E349" s="7">
        <v>83167</v>
      </c>
      <c r="F349" s="7">
        <v>59899</v>
      </c>
      <c r="G349" s="7"/>
      <c r="H349" s="7"/>
      <c r="I349" s="7"/>
      <c r="J349" s="7"/>
      <c r="K349" s="7"/>
      <c r="L349" s="7"/>
      <c r="M349" s="7">
        <v>53280</v>
      </c>
      <c r="N349" s="7"/>
      <c r="O349" s="7">
        <v>68251</v>
      </c>
    </row>
    <row r="350" spans="1:15">
      <c r="A350" s="10"/>
      <c r="B350" s="5">
        <v>56</v>
      </c>
      <c r="C350" s="6">
        <v>51</v>
      </c>
      <c r="D350" s="6" t="s">
        <v>453</v>
      </c>
      <c r="E350" s="7">
        <v>58281</v>
      </c>
      <c r="F350" s="7"/>
      <c r="G350" s="7"/>
      <c r="H350" s="7"/>
      <c r="I350" s="7"/>
      <c r="J350" s="7"/>
      <c r="K350" s="7"/>
      <c r="L350" s="7"/>
      <c r="M350" s="7">
        <v>52591</v>
      </c>
      <c r="N350" s="7"/>
      <c r="O350" s="7"/>
    </row>
    <row r="351" spans="1:15">
      <c r="A351" s="11"/>
      <c r="B351" s="5">
        <v>56</v>
      </c>
      <c r="C351" s="6">
        <v>61</v>
      </c>
      <c r="D351" s="6" t="s">
        <v>454</v>
      </c>
      <c r="E351" s="7">
        <v>83167</v>
      </c>
      <c r="F351" s="7"/>
      <c r="G351" s="7"/>
      <c r="H351" s="7"/>
      <c r="I351" s="7"/>
      <c r="J351" s="7"/>
      <c r="K351" s="7"/>
      <c r="L351" s="7"/>
      <c r="M351" s="7">
        <v>78076</v>
      </c>
      <c r="N351" s="7"/>
      <c r="O351" s="7">
        <v>30217</v>
      </c>
    </row>
    <row r="352" spans="1:15">
      <c r="A352" s="8" t="s">
        <v>455</v>
      </c>
      <c r="B352" s="9"/>
      <c r="C352" s="9"/>
      <c r="D352" s="9"/>
      <c r="E352" s="9">
        <v>73875.8</v>
      </c>
      <c r="F352" s="9">
        <v>68742</v>
      </c>
      <c r="G352" s="9"/>
      <c r="H352" s="9"/>
      <c r="I352" s="9"/>
      <c r="J352" s="9"/>
      <c r="K352" s="9">
        <v>49307</v>
      </c>
      <c r="L352" s="9"/>
      <c r="M352" s="9">
        <v>61315.666669999999</v>
      </c>
      <c r="N352" s="9"/>
      <c r="O352" s="9">
        <v>54596</v>
      </c>
    </row>
    <row r="353" spans="1:15">
      <c r="A353" s="5" t="s">
        <v>456</v>
      </c>
      <c r="B353" s="5">
        <v>57</v>
      </c>
      <c r="C353" s="6">
        <v>0</v>
      </c>
      <c r="D353" s="6" t="s">
        <v>93</v>
      </c>
      <c r="E353" s="7">
        <v>49148</v>
      </c>
      <c r="F353" s="7">
        <v>88388.666670000006</v>
      </c>
      <c r="G353" s="7">
        <v>99438</v>
      </c>
      <c r="H353" s="7">
        <v>68723</v>
      </c>
      <c r="I353" s="7"/>
      <c r="J353" s="7"/>
      <c r="K353" s="7"/>
      <c r="L353" s="7"/>
      <c r="M353" s="7"/>
      <c r="N353" s="7"/>
      <c r="O353" s="7">
        <v>102798.5</v>
      </c>
    </row>
    <row r="354" spans="1:15">
      <c r="A354" s="10"/>
      <c r="B354" s="5">
        <v>57</v>
      </c>
      <c r="C354" s="6">
        <v>2</v>
      </c>
      <c r="D354" s="6" t="s">
        <v>457</v>
      </c>
      <c r="E354" s="7"/>
      <c r="F354" s="7"/>
      <c r="G354" s="7"/>
      <c r="H354" s="7"/>
      <c r="I354" s="7"/>
      <c r="J354" s="7"/>
      <c r="K354" s="7"/>
      <c r="L354" s="7"/>
      <c r="M354" s="7">
        <v>102350</v>
      </c>
      <c r="N354" s="7"/>
      <c r="O354" s="7">
        <v>99563</v>
      </c>
    </row>
    <row r="355" spans="1:15">
      <c r="A355" s="10"/>
      <c r="B355" s="5">
        <v>57</v>
      </c>
      <c r="C355" s="6">
        <v>3</v>
      </c>
      <c r="D355" s="6" t="s">
        <v>458</v>
      </c>
      <c r="E355" s="7"/>
      <c r="F355" s="7"/>
      <c r="G355" s="7"/>
      <c r="H355" s="7"/>
      <c r="I355" s="7"/>
      <c r="J355" s="7"/>
      <c r="K355" s="7"/>
      <c r="L355" s="7"/>
      <c r="M355" s="7">
        <v>110160</v>
      </c>
      <c r="N355" s="7">
        <v>107803.5</v>
      </c>
      <c r="O355" s="7">
        <v>74252</v>
      </c>
    </row>
    <row r="356" spans="1:15">
      <c r="A356" s="10"/>
      <c r="B356" s="5">
        <v>57</v>
      </c>
      <c r="C356" s="6">
        <v>4</v>
      </c>
      <c r="D356" s="6" t="s">
        <v>459</v>
      </c>
      <c r="E356" s="7"/>
      <c r="F356" s="7"/>
      <c r="G356" s="7"/>
      <c r="H356" s="7"/>
      <c r="I356" s="7"/>
      <c r="J356" s="7"/>
      <c r="K356" s="7"/>
      <c r="L356" s="7"/>
      <c r="M356" s="7">
        <v>79915</v>
      </c>
      <c r="N356" s="7"/>
      <c r="O356" s="7">
        <v>113382</v>
      </c>
    </row>
    <row r="357" spans="1:15">
      <c r="A357" s="10"/>
      <c r="B357" s="5">
        <v>57</v>
      </c>
      <c r="C357" s="6">
        <v>5</v>
      </c>
      <c r="D357" s="6" t="s">
        <v>460</v>
      </c>
      <c r="E357" s="7"/>
      <c r="F357" s="7"/>
      <c r="G357" s="7"/>
      <c r="H357" s="7"/>
      <c r="I357" s="7"/>
      <c r="J357" s="7"/>
      <c r="K357" s="7"/>
      <c r="L357" s="7"/>
      <c r="M357" s="7">
        <v>87408</v>
      </c>
      <c r="N357" s="7">
        <v>110160</v>
      </c>
      <c r="O357" s="7">
        <v>98568.666670000006</v>
      </c>
    </row>
    <row r="358" spans="1:15">
      <c r="A358" s="10"/>
      <c r="B358" s="5">
        <v>57</v>
      </c>
      <c r="C358" s="6">
        <v>6</v>
      </c>
      <c r="D358" s="6" t="s">
        <v>461</v>
      </c>
      <c r="E358" s="7">
        <v>45827</v>
      </c>
      <c r="F358" s="7"/>
      <c r="G358" s="7"/>
      <c r="H358" s="7"/>
      <c r="I358" s="7"/>
      <c r="J358" s="7"/>
      <c r="K358" s="7"/>
      <c r="L358" s="7"/>
      <c r="M358" s="7">
        <v>96454</v>
      </c>
      <c r="N358" s="7">
        <v>108960</v>
      </c>
      <c r="O358" s="7">
        <v>96454</v>
      </c>
    </row>
    <row r="359" spans="1:15">
      <c r="A359" s="10"/>
      <c r="B359" s="5">
        <v>57</v>
      </c>
      <c r="C359" s="6">
        <v>7</v>
      </c>
      <c r="D359" s="6" t="s">
        <v>462</v>
      </c>
      <c r="E359" s="7"/>
      <c r="F359" s="7"/>
      <c r="G359" s="7"/>
      <c r="H359" s="7"/>
      <c r="I359" s="7"/>
      <c r="J359" s="7"/>
      <c r="K359" s="7"/>
      <c r="L359" s="7"/>
      <c r="M359" s="7">
        <v>95712</v>
      </c>
      <c r="N359" s="7"/>
      <c r="O359" s="7">
        <v>99563</v>
      </c>
    </row>
    <row r="360" spans="1:15">
      <c r="A360" s="10"/>
      <c r="B360" s="5">
        <v>57</v>
      </c>
      <c r="C360" s="6">
        <v>8</v>
      </c>
      <c r="D360" s="6" t="s">
        <v>463</v>
      </c>
      <c r="E360" s="7"/>
      <c r="F360" s="7"/>
      <c r="G360" s="7"/>
      <c r="H360" s="7"/>
      <c r="I360" s="7"/>
      <c r="J360" s="7"/>
      <c r="K360" s="7"/>
      <c r="L360" s="7"/>
      <c r="M360" s="7">
        <v>108960</v>
      </c>
      <c r="N360" s="7"/>
      <c r="O360" s="7">
        <v>86698.5</v>
      </c>
    </row>
    <row r="361" spans="1:15">
      <c r="A361" s="10"/>
      <c r="B361" s="5">
        <v>57</v>
      </c>
      <c r="C361" s="6">
        <v>9</v>
      </c>
      <c r="D361" s="6" t="s">
        <v>464</v>
      </c>
      <c r="E361" s="7">
        <v>108960</v>
      </c>
      <c r="F361" s="7"/>
      <c r="G361" s="7"/>
      <c r="H361" s="7"/>
      <c r="I361" s="7"/>
      <c r="J361" s="7"/>
      <c r="K361" s="7"/>
      <c r="L361" s="7"/>
      <c r="M361" s="7">
        <v>108960</v>
      </c>
      <c r="N361" s="7"/>
      <c r="O361" s="7">
        <v>66995</v>
      </c>
    </row>
    <row r="362" spans="1:15">
      <c r="A362" s="10"/>
      <c r="B362" s="5">
        <v>57</v>
      </c>
      <c r="C362" s="6">
        <v>10</v>
      </c>
      <c r="D362" s="6" t="s">
        <v>465</v>
      </c>
      <c r="E362" s="7"/>
      <c r="F362" s="7"/>
      <c r="G362" s="7"/>
      <c r="H362" s="7"/>
      <c r="I362" s="7"/>
      <c r="J362" s="7"/>
      <c r="K362" s="7"/>
      <c r="L362" s="7"/>
      <c r="M362" s="7">
        <v>99976</v>
      </c>
      <c r="N362" s="7"/>
      <c r="O362" s="7">
        <v>87168</v>
      </c>
    </row>
    <row r="363" spans="1:15">
      <c r="A363" s="10"/>
      <c r="B363" s="5">
        <v>57</v>
      </c>
      <c r="C363" s="6">
        <v>11</v>
      </c>
      <c r="D363" s="6" t="s">
        <v>466</v>
      </c>
      <c r="E363" s="7"/>
      <c r="F363" s="7"/>
      <c r="G363" s="7"/>
      <c r="H363" s="7"/>
      <c r="I363" s="7"/>
      <c r="J363" s="7"/>
      <c r="K363" s="7"/>
      <c r="L363" s="7"/>
      <c r="M363" s="7">
        <v>99976</v>
      </c>
      <c r="N363" s="7"/>
      <c r="O363" s="7">
        <v>67190</v>
      </c>
    </row>
    <row r="364" spans="1:15">
      <c r="A364" s="10"/>
      <c r="B364" s="5">
        <v>57</v>
      </c>
      <c r="C364" s="6">
        <v>13</v>
      </c>
      <c r="D364" s="6" t="s">
        <v>467</v>
      </c>
      <c r="E364" s="7">
        <v>65254</v>
      </c>
      <c r="F364" s="7"/>
      <c r="G364" s="7"/>
      <c r="H364" s="7"/>
      <c r="I364" s="7"/>
      <c r="J364" s="7"/>
      <c r="K364" s="7"/>
      <c r="L364" s="7"/>
      <c r="M364" s="7">
        <v>102308</v>
      </c>
      <c r="N364" s="7"/>
      <c r="O364" s="7">
        <v>108960</v>
      </c>
    </row>
    <row r="365" spans="1:15">
      <c r="A365" s="10"/>
      <c r="B365" s="5">
        <v>57</v>
      </c>
      <c r="C365" s="6">
        <v>51</v>
      </c>
      <c r="D365" s="6" t="s">
        <v>468</v>
      </c>
      <c r="E365" s="7"/>
      <c r="F365" s="7"/>
      <c r="G365" s="7"/>
      <c r="H365" s="7"/>
      <c r="I365" s="7"/>
      <c r="J365" s="7"/>
      <c r="K365" s="7"/>
      <c r="L365" s="7"/>
      <c r="M365" s="7">
        <v>92942</v>
      </c>
      <c r="N365" s="7"/>
      <c r="O365" s="7">
        <v>99563</v>
      </c>
    </row>
    <row r="366" spans="1:15">
      <c r="A366" s="10"/>
      <c r="B366" s="5">
        <v>57</v>
      </c>
      <c r="C366" s="6">
        <v>52</v>
      </c>
      <c r="D366" s="6" t="s">
        <v>469</v>
      </c>
      <c r="E366" s="7"/>
      <c r="F366" s="7"/>
      <c r="G366" s="7"/>
      <c r="H366" s="7"/>
      <c r="I366" s="7"/>
      <c r="J366" s="7"/>
      <c r="K366" s="7"/>
      <c r="L366" s="7"/>
      <c r="M366" s="7">
        <v>103207</v>
      </c>
      <c r="N366" s="7"/>
      <c r="O366" s="7">
        <v>108960</v>
      </c>
    </row>
    <row r="367" spans="1:15">
      <c r="A367" s="10"/>
      <c r="B367" s="5">
        <v>57</v>
      </c>
      <c r="C367" s="6">
        <v>53</v>
      </c>
      <c r="D367" s="6" t="s">
        <v>470</v>
      </c>
      <c r="E367" s="7"/>
      <c r="F367" s="7"/>
      <c r="G367" s="7"/>
      <c r="H367" s="7"/>
      <c r="I367" s="7"/>
      <c r="J367" s="7"/>
      <c r="K367" s="7"/>
      <c r="L367" s="7"/>
      <c r="M367" s="7">
        <v>101102.5</v>
      </c>
      <c r="N367" s="7">
        <v>110960</v>
      </c>
      <c r="O367" s="7">
        <v>92942</v>
      </c>
    </row>
    <row r="368" spans="1:15">
      <c r="A368" s="11"/>
      <c r="B368" s="5">
        <v>57</v>
      </c>
      <c r="C368" s="6">
        <v>61</v>
      </c>
      <c r="D368" s="6" t="s">
        <v>471</v>
      </c>
      <c r="E368" s="7"/>
      <c r="F368" s="7"/>
      <c r="G368" s="7">
        <v>113309</v>
      </c>
      <c r="H368" s="7"/>
      <c r="I368" s="7"/>
      <c r="J368" s="7"/>
      <c r="K368" s="7"/>
      <c r="L368" s="7"/>
      <c r="M368" s="7">
        <v>75779.399999999994</v>
      </c>
      <c r="N368" s="7">
        <v>110160</v>
      </c>
      <c r="O368" s="7">
        <v>77702.333329999994</v>
      </c>
    </row>
    <row r="369" spans="1:15">
      <c r="A369" s="8" t="s">
        <v>472</v>
      </c>
      <c r="B369" s="9"/>
      <c r="C369" s="9"/>
      <c r="D369" s="9"/>
      <c r="E369" s="9">
        <v>67297.25</v>
      </c>
      <c r="F369" s="9">
        <v>88388.666670000006</v>
      </c>
      <c r="G369" s="9">
        <v>103401.14290000001</v>
      </c>
      <c r="H369" s="9">
        <v>68723</v>
      </c>
      <c r="I369" s="9"/>
      <c r="J369" s="9"/>
      <c r="K369" s="9"/>
      <c r="L369" s="9"/>
      <c r="M369" s="9">
        <v>93889.954549999995</v>
      </c>
      <c r="N369" s="9">
        <v>109307.8333</v>
      </c>
      <c r="O369" s="9">
        <v>91815.64</v>
      </c>
    </row>
    <row r="370" spans="1:15">
      <c r="A370" s="5" t="s">
        <v>473</v>
      </c>
      <c r="B370" s="5">
        <v>58</v>
      </c>
      <c r="C370" s="6">
        <v>3</v>
      </c>
      <c r="D370" s="6" t="s">
        <v>474</v>
      </c>
      <c r="E370" s="7">
        <v>76591</v>
      </c>
      <c r="F370" s="7"/>
      <c r="G370" s="7"/>
      <c r="H370" s="7"/>
      <c r="I370" s="7"/>
      <c r="J370" s="7"/>
      <c r="K370" s="7">
        <v>63498</v>
      </c>
      <c r="L370" s="7"/>
      <c r="M370" s="7"/>
      <c r="N370" s="7"/>
      <c r="O370" s="7">
        <v>70876</v>
      </c>
    </row>
    <row r="371" spans="1:15">
      <c r="A371" s="10"/>
      <c r="B371" s="5">
        <v>58</v>
      </c>
      <c r="C371" s="6">
        <v>51</v>
      </c>
      <c r="D371" s="6" t="s">
        <v>475</v>
      </c>
      <c r="E371" s="7"/>
      <c r="F371" s="7"/>
      <c r="G371" s="7"/>
      <c r="H371" s="7"/>
      <c r="I371" s="7"/>
      <c r="J371" s="7"/>
      <c r="K371" s="7">
        <v>76591</v>
      </c>
      <c r="L371" s="7"/>
      <c r="M371" s="7"/>
      <c r="N371" s="7">
        <v>54275</v>
      </c>
      <c r="O371" s="7">
        <v>59652</v>
      </c>
    </row>
    <row r="372" spans="1:15">
      <c r="A372" s="11"/>
      <c r="B372" s="5">
        <v>58</v>
      </c>
      <c r="C372" s="6">
        <v>62</v>
      </c>
      <c r="D372" s="6" t="s">
        <v>476</v>
      </c>
      <c r="E372" s="7"/>
      <c r="F372" s="7"/>
      <c r="G372" s="7"/>
      <c r="H372" s="7"/>
      <c r="I372" s="7"/>
      <c r="J372" s="7"/>
      <c r="K372" s="7"/>
      <c r="L372" s="7"/>
      <c r="M372" s="7">
        <v>47359</v>
      </c>
      <c r="N372" s="7"/>
      <c r="O372" s="7"/>
    </row>
    <row r="373" spans="1:15">
      <c r="A373" s="8" t="s">
        <v>477</v>
      </c>
      <c r="B373" s="9"/>
      <c r="C373" s="9"/>
      <c r="D373" s="9"/>
      <c r="E373" s="9">
        <v>76591</v>
      </c>
      <c r="F373" s="9"/>
      <c r="G373" s="9"/>
      <c r="H373" s="9"/>
      <c r="I373" s="9"/>
      <c r="J373" s="9"/>
      <c r="K373" s="9">
        <v>70044.5</v>
      </c>
      <c r="L373" s="9"/>
      <c r="M373" s="9">
        <v>47359</v>
      </c>
      <c r="N373" s="9">
        <v>54275</v>
      </c>
      <c r="O373" s="9">
        <v>68070</v>
      </c>
    </row>
    <row r="374" spans="1:15">
      <c r="A374" s="5" t="s">
        <v>478</v>
      </c>
      <c r="B374" s="5">
        <v>59</v>
      </c>
      <c r="C374" s="6">
        <v>1</v>
      </c>
      <c r="D374" s="6" t="s">
        <v>479</v>
      </c>
      <c r="E374" s="7"/>
      <c r="F374" s="7"/>
      <c r="G374" s="7"/>
      <c r="H374" s="7"/>
      <c r="I374" s="7"/>
      <c r="J374" s="7"/>
      <c r="K374" s="7"/>
      <c r="L374" s="7"/>
      <c r="M374" s="7">
        <v>81971</v>
      </c>
      <c r="N374" s="7"/>
      <c r="O374" s="7">
        <v>57784</v>
      </c>
    </row>
    <row r="375" spans="1:15">
      <c r="A375" s="10"/>
      <c r="B375" s="5">
        <v>59</v>
      </c>
      <c r="C375" s="6">
        <v>3</v>
      </c>
      <c r="D375" s="6" t="s">
        <v>480</v>
      </c>
      <c r="E375" s="7"/>
      <c r="F375" s="7"/>
      <c r="G375" s="7"/>
      <c r="H375" s="7"/>
      <c r="I375" s="7"/>
      <c r="J375" s="7"/>
      <c r="K375" s="7"/>
      <c r="L375" s="7"/>
      <c r="M375" s="7">
        <v>88119</v>
      </c>
      <c r="N375" s="7"/>
      <c r="O375" s="7">
        <v>85992</v>
      </c>
    </row>
    <row r="376" spans="1:15">
      <c r="A376" s="10"/>
      <c r="B376" s="5">
        <v>59</v>
      </c>
      <c r="C376" s="6">
        <v>12</v>
      </c>
      <c r="D376" s="6" t="s">
        <v>481</v>
      </c>
      <c r="E376" s="7"/>
      <c r="F376" s="7"/>
      <c r="G376" s="7"/>
      <c r="H376" s="7"/>
      <c r="I376" s="7"/>
      <c r="J376" s="7"/>
      <c r="K376" s="7"/>
      <c r="L376" s="7"/>
      <c r="M376" s="7">
        <v>81971</v>
      </c>
      <c r="N376" s="7"/>
      <c r="O376" s="7">
        <v>85992</v>
      </c>
    </row>
    <row r="377" spans="1:15">
      <c r="A377" s="10"/>
      <c r="B377" s="5">
        <v>59</v>
      </c>
      <c r="C377" s="6">
        <v>17</v>
      </c>
      <c r="D377" s="6" t="s">
        <v>482</v>
      </c>
      <c r="E377" s="7"/>
      <c r="F377" s="7"/>
      <c r="G377" s="7"/>
      <c r="H377" s="7"/>
      <c r="I377" s="7"/>
      <c r="J377" s="7"/>
      <c r="K377" s="7"/>
      <c r="L377" s="7"/>
      <c r="M377" s="7">
        <v>82471</v>
      </c>
      <c r="N377" s="7"/>
      <c r="O377" s="7">
        <v>82850</v>
      </c>
    </row>
    <row r="378" spans="1:15">
      <c r="A378" s="10"/>
      <c r="B378" s="5">
        <v>59</v>
      </c>
      <c r="C378" s="6">
        <v>18</v>
      </c>
      <c r="D378" s="6" t="s">
        <v>483</v>
      </c>
      <c r="E378" s="7"/>
      <c r="F378" s="7"/>
      <c r="G378" s="7"/>
      <c r="H378" s="7"/>
      <c r="I378" s="7"/>
      <c r="J378" s="7"/>
      <c r="K378" s="7"/>
      <c r="L378" s="7"/>
      <c r="M378" s="7">
        <v>85213</v>
      </c>
      <c r="N378" s="7"/>
      <c r="O378" s="7">
        <v>65159.5</v>
      </c>
    </row>
    <row r="379" spans="1:15">
      <c r="A379" s="10"/>
      <c r="B379" s="5">
        <v>59</v>
      </c>
      <c r="C379" s="6">
        <v>19</v>
      </c>
      <c r="D379" s="6" t="s">
        <v>484</v>
      </c>
      <c r="E379" s="7"/>
      <c r="F379" s="7"/>
      <c r="G379" s="7"/>
      <c r="H379" s="7"/>
      <c r="I379" s="7"/>
      <c r="J379" s="7"/>
      <c r="K379" s="7"/>
      <c r="L379" s="7"/>
      <c r="M379" s="7">
        <v>90</v>
      </c>
      <c r="N379" s="7"/>
      <c r="O379" s="7">
        <v>82850</v>
      </c>
    </row>
    <row r="380" spans="1:15">
      <c r="A380" s="10"/>
      <c r="B380" s="5">
        <v>59</v>
      </c>
      <c r="C380" s="6">
        <v>20</v>
      </c>
      <c r="D380" s="6" t="s">
        <v>485</v>
      </c>
      <c r="E380" s="7"/>
      <c r="F380" s="7"/>
      <c r="G380" s="7"/>
      <c r="H380" s="7"/>
      <c r="I380" s="7"/>
      <c r="J380" s="7"/>
      <c r="K380" s="7"/>
      <c r="L380" s="7"/>
      <c r="M380" s="7">
        <v>90</v>
      </c>
      <c r="N380" s="7"/>
      <c r="O380" s="7">
        <v>88648</v>
      </c>
    </row>
    <row r="381" spans="1:15">
      <c r="A381" s="10"/>
      <c r="B381" s="5">
        <v>59</v>
      </c>
      <c r="C381" s="6">
        <v>52</v>
      </c>
      <c r="D381" s="6" t="s">
        <v>486</v>
      </c>
      <c r="E381" s="7"/>
      <c r="F381" s="7"/>
      <c r="G381" s="7"/>
      <c r="H381" s="7"/>
      <c r="I381" s="7"/>
      <c r="J381" s="7"/>
      <c r="K381" s="7"/>
      <c r="L381" s="7"/>
      <c r="M381" s="7">
        <v>88119</v>
      </c>
      <c r="N381" s="7"/>
      <c r="O381" s="7"/>
    </row>
    <row r="382" spans="1:15">
      <c r="A382" s="10"/>
      <c r="B382" s="5">
        <v>59</v>
      </c>
      <c r="C382" s="6">
        <v>53</v>
      </c>
      <c r="D382" s="6" t="s">
        <v>487</v>
      </c>
      <c r="E382" s="7"/>
      <c r="F382" s="7"/>
      <c r="G382" s="7"/>
      <c r="H382" s="7"/>
      <c r="I382" s="7"/>
      <c r="J382" s="7"/>
      <c r="K382" s="7"/>
      <c r="L382" s="7"/>
      <c r="M382" s="7">
        <v>63198</v>
      </c>
      <c r="N382" s="7"/>
      <c r="O382" s="7">
        <v>64063</v>
      </c>
    </row>
    <row r="383" spans="1:15">
      <c r="A383" s="11"/>
      <c r="B383" s="5">
        <v>59</v>
      </c>
      <c r="C383" s="6">
        <v>61</v>
      </c>
      <c r="D383" s="6" t="s">
        <v>488</v>
      </c>
      <c r="E383" s="7"/>
      <c r="F383" s="7"/>
      <c r="G383" s="7"/>
      <c r="H383" s="7"/>
      <c r="I383" s="7"/>
      <c r="J383" s="7"/>
      <c r="K383" s="7"/>
      <c r="L383" s="7"/>
      <c r="M383" s="7">
        <v>85213</v>
      </c>
      <c r="N383" s="7"/>
      <c r="O383" s="7">
        <v>78919.5</v>
      </c>
    </row>
    <row r="384" spans="1:15">
      <c r="A384" s="8" t="s">
        <v>489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>
        <v>65645.5</v>
      </c>
      <c r="N384" s="9"/>
      <c r="O384" s="9">
        <v>74510.083329999994</v>
      </c>
    </row>
    <row r="385" spans="1:15">
      <c r="A385" s="5" t="s">
        <v>490</v>
      </c>
      <c r="B385" s="5">
        <v>60</v>
      </c>
      <c r="C385" s="6">
        <v>0</v>
      </c>
      <c r="D385" s="6" t="s">
        <v>93</v>
      </c>
      <c r="E385" s="7"/>
      <c r="F385" s="7">
        <v>66246</v>
      </c>
      <c r="G385" s="7"/>
      <c r="H385" s="7"/>
      <c r="I385" s="7"/>
      <c r="J385" s="7"/>
      <c r="K385" s="7"/>
      <c r="L385" s="7"/>
      <c r="M385" s="7"/>
      <c r="N385" s="7"/>
      <c r="O385" s="7"/>
    </row>
    <row r="386" spans="1:15">
      <c r="A386" s="10"/>
      <c r="B386" s="5">
        <v>60</v>
      </c>
      <c r="C386" s="6">
        <v>2</v>
      </c>
      <c r="D386" s="6" t="s">
        <v>491</v>
      </c>
      <c r="E386" s="7">
        <v>84042</v>
      </c>
      <c r="F386" s="7"/>
      <c r="G386" s="7"/>
      <c r="H386" s="7"/>
      <c r="I386" s="7"/>
      <c r="J386" s="7"/>
      <c r="K386" s="7">
        <v>84042</v>
      </c>
      <c r="L386" s="7"/>
      <c r="M386" s="7"/>
      <c r="N386" s="7"/>
      <c r="O386" s="7">
        <v>71594.5</v>
      </c>
    </row>
    <row r="387" spans="1:15">
      <c r="A387" s="10"/>
      <c r="B387" s="5">
        <v>60</v>
      </c>
      <c r="C387" s="6">
        <v>3</v>
      </c>
      <c r="D387" s="6" t="s">
        <v>492</v>
      </c>
      <c r="E387" s="7">
        <v>91089</v>
      </c>
      <c r="F387" s="7"/>
      <c r="G387" s="7"/>
      <c r="H387" s="7"/>
      <c r="I387" s="7"/>
      <c r="J387" s="7"/>
      <c r="K387" s="7"/>
      <c r="L387" s="7"/>
      <c r="M387" s="7">
        <v>78446</v>
      </c>
      <c r="N387" s="7"/>
      <c r="O387" s="7">
        <v>84042</v>
      </c>
    </row>
    <row r="388" spans="1:15">
      <c r="A388" s="10"/>
      <c r="B388" s="5">
        <v>60</v>
      </c>
      <c r="C388" s="6">
        <v>4</v>
      </c>
      <c r="D388" s="6" t="s">
        <v>493</v>
      </c>
      <c r="E388" s="7">
        <v>72100</v>
      </c>
      <c r="F388" s="7"/>
      <c r="G388" s="7"/>
      <c r="H388" s="7"/>
      <c r="I388" s="7"/>
      <c r="J388" s="7"/>
      <c r="K388" s="7">
        <v>81089</v>
      </c>
      <c r="L388" s="7"/>
      <c r="M388" s="7"/>
      <c r="N388" s="7"/>
      <c r="O388" s="7">
        <v>74897</v>
      </c>
    </row>
    <row r="389" spans="1:15">
      <c r="A389" s="10"/>
      <c r="B389" s="5">
        <v>60</v>
      </c>
      <c r="C389" s="6">
        <v>6</v>
      </c>
      <c r="D389" s="6" t="s">
        <v>494</v>
      </c>
      <c r="E389" s="7">
        <v>94042</v>
      </c>
      <c r="F389" s="7"/>
      <c r="G389" s="7"/>
      <c r="H389" s="7"/>
      <c r="I389" s="7"/>
      <c r="J389" s="7"/>
      <c r="K389" s="7">
        <v>69495</v>
      </c>
      <c r="L389" s="7"/>
      <c r="M389" s="7"/>
      <c r="N389" s="7"/>
      <c r="O389" s="7">
        <v>78446</v>
      </c>
    </row>
    <row r="390" spans="1:15">
      <c r="A390" s="10"/>
      <c r="B390" s="5">
        <v>60</v>
      </c>
      <c r="C390" s="6">
        <v>7</v>
      </c>
      <c r="D390" s="6" t="s">
        <v>495</v>
      </c>
      <c r="E390" s="7"/>
      <c r="F390" s="7"/>
      <c r="G390" s="7"/>
      <c r="H390" s="7"/>
      <c r="I390" s="7"/>
      <c r="J390" s="7"/>
      <c r="K390" s="7">
        <v>59468</v>
      </c>
      <c r="L390" s="7"/>
      <c r="M390" s="7"/>
      <c r="N390" s="7"/>
      <c r="O390" s="7">
        <v>52480</v>
      </c>
    </row>
    <row r="391" spans="1:15">
      <c r="A391" s="10"/>
      <c r="B391" s="5">
        <v>60</v>
      </c>
      <c r="C391" s="6">
        <v>51</v>
      </c>
      <c r="D391" s="6" t="s">
        <v>496</v>
      </c>
      <c r="E391" s="7"/>
      <c r="F391" s="7"/>
      <c r="G391" s="7"/>
      <c r="H391" s="7"/>
      <c r="I391" s="7"/>
      <c r="J391" s="7"/>
      <c r="K391" s="7">
        <v>84042</v>
      </c>
      <c r="L391" s="7"/>
      <c r="M391" s="7"/>
      <c r="N391" s="7"/>
      <c r="O391" s="7">
        <v>84042</v>
      </c>
    </row>
    <row r="392" spans="1:15">
      <c r="A392" s="11"/>
      <c r="B392" s="5">
        <v>60</v>
      </c>
      <c r="C392" s="6">
        <v>61</v>
      </c>
      <c r="D392" s="6" t="s">
        <v>497</v>
      </c>
      <c r="E392" s="7"/>
      <c r="F392" s="7"/>
      <c r="G392" s="7"/>
      <c r="H392" s="7"/>
      <c r="I392" s="7"/>
      <c r="J392" s="7"/>
      <c r="K392" s="7">
        <v>84042</v>
      </c>
      <c r="L392" s="7"/>
      <c r="M392" s="7"/>
      <c r="N392" s="7"/>
      <c r="O392" s="7">
        <v>74897</v>
      </c>
    </row>
    <row r="393" spans="1:15">
      <c r="A393" s="8" t="s">
        <v>498</v>
      </c>
      <c r="B393" s="9"/>
      <c r="C393" s="9"/>
      <c r="D393" s="9"/>
      <c r="E393" s="9">
        <v>85318.25</v>
      </c>
      <c r="F393" s="9">
        <v>66246</v>
      </c>
      <c r="G393" s="9"/>
      <c r="H393" s="9"/>
      <c r="I393" s="9"/>
      <c r="J393" s="9"/>
      <c r="K393" s="9">
        <v>77029.666670000006</v>
      </c>
      <c r="L393" s="9"/>
      <c r="M393" s="9">
        <v>78446</v>
      </c>
      <c r="N393" s="9"/>
      <c r="O393" s="9">
        <v>73999.125</v>
      </c>
    </row>
    <row r="394" spans="1:15">
      <c r="A394" s="5" t="s">
        <v>499</v>
      </c>
      <c r="B394" s="5">
        <v>62</v>
      </c>
      <c r="C394" s="6">
        <v>1</v>
      </c>
      <c r="D394" s="6" t="s">
        <v>500</v>
      </c>
      <c r="E394" s="7">
        <v>82850</v>
      </c>
      <c r="F394" s="7"/>
      <c r="G394" s="7"/>
      <c r="H394" s="7"/>
      <c r="I394" s="7"/>
      <c r="J394" s="7"/>
      <c r="K394" s="7"/>
      <c r="L394" s="7"/>
      <c r="M394" s="7">
        <v>82033</v>
      </c>
      <c r="N394" s="7"/>
      <c r="O394" s="7">
        <v>72187</v>
      </c>
    </row>
    <row r="395" spans="1:15">
      <c r="A395" s="10"/>
      <c r="B395" s="5">
        <v>62</v>
      </c>
      <c r="C395" s="6">
        <v>2</v>
      </c>
      <c r="D395" s="6" t="s">
        <v>501</v>
      </c>
      <c r="E395" s="7">
        <v>53023.5</v>
      </c>
      <c r="F395" s="7"/>
      <c r="G395" s="7"/>
      <c r="H395" s="7"/>
      <c r="I395" s="7"/>
      <c r="J395" s="7"/>
      <c r="K395" s="7"/>
      <c r="L395" s="7">
        <v>62170</v>
      </c>
      <c r="M395" s="7">
        <v>74040</v>
      </c>
      <c r="N395" s="7"/>
      <c r="O395" s="7">
        <v>54897</v>
      </c>
    </row>
    <row r="396" spans="1:15">
      <c r="A396" s="10"/>
      <c r="B396" s="5">
        <v>62</v>
      </c>
      <c r="C396" s="6">
        <v>3</v>
      </c>
      <c r="D396" s="6" t="s">
        <v>502</v>
      </c>
      <c r="E396" s="7">
        <v>89000</v>
      </c>
      <c r="F396" s="7"/>
      <c r="G396" s="7"/>
      <c r="H396" s="7"/>
      <c r="I396" s="7"/>
      <c r="J396" s="7"/>
      <c r="K396" s="7"/>
      <c r="L396" s="7"/>
      <c r="M396" s="7">
        <v>56990</v>
      </c>
      <c r="N396" s="7"/>
      <c r="O396" s="7">
        <v>87240</v>
      </c>
    </row>
    <row r="397" spans="1:15">
      <c r="A397" s="10"/>
      <c r="B397" s="5">
        <v>62</v>
      </c>
      <c r="C397" s="6">
        <v>4</v>
      </c>
      <c r="D397" s="6" t="s">
        <v>503</v>
      </c>
      <c r="E397" s="7">
        <v>82633</v>
      </c>
      <c r="F397" s="7"/>
      <c r="G397" s="7"/>
      <c r="H397" s="7"/>
      <c r="I397" s="7"/>
      <c r="J397" s="7"/>
      <c r="K397" s="7"/>
      <c r="L397" s="7">
        <v>57537</v>
      </c>
      <c r="M397" s="7">
        <v>82033</v>
      </c>
      <c r="N397" s="7"/>
      <c r="O397" s="7">
        <v>87927</v>
      </c>
    </row>
    <row r="398" spans="1:15">
      <c r="A398" s="10"/>
      <c r="B398" s="5">
        <v>62</v>
      </c>
      <c r="C398" s="6">
        <v>10</v>
      </c>
      <c r="D398" s="6" t="s">
        <v>504</v>
      </c>
      <c r="E398" s="7">
        <v>93440</v>
      </c>
      <c r="F398" s="7"/>
      <c r="G398" s="7"/>
      <c r="H398" s="7"/>
      <c r="I398" s="7"/>
      <c r="J398" s="7"/>
      <c r="K398" s="7"/>
      <c r="L398" s="7">
        <v>57537</v>
      </c>
      <c r="M398" s="7">
        <v>65830</v>
      </c>
      <c r="N398" s="7"/>
      <c r="O398" s="7">
        <v>88340</v>
      </c>
    </row>
    <row r="399" spans="1:15">
      <c r="A399" s="10"/>
      <c r="B399" s="5">
        <v>62</v>
      </c>
      <c r="C399" s="6">
        <v>11</v>
      </c>
      <c r="D399" s="6" t="s">
        <v>505</v>
      </c>
      <c r="E399" s="7">
        <v>75297</v>
      </c>
      <c r="F399" s="7"/>
      <c r="G399" s="7"/>
      <c r="H399" s="7"/>
      <c r="I399" s="7"/>
      <c r="J399" s="7"/>
      <c r="K399" s="7"/>
      <c r="L399" s="7">
        <v>77150</v>
      </c>
      <c r="M399" s="7">
        <v>88157</v>
      </c>
      <c r="N399" s="7"/>
      <c r="O399" s="7">
        <v>69348.5</v>
      </c>
    </row>
    <row r="400" spans="1:15">
      <c r="A400" s="10"/>
      <c r="B400" s="5">
        <v>62</v>
      </c>
      <c r="C400" s="6">
        <v>12</v>
      </c>
      <c r="D400" s="6" t="s">
        <v>506</v>
      </c>
      <c r="E400" s="7">
        <v>96165</v>
      </c>
      <c r="F400" s="7"/>
      <c r="G400" s="7"/>
      <c r="H400" s="7"/>
      <c r="I400" s="7"/>
      <c r="J400" s="7"/>
      <c r="K400" s="7"/>
      <c r="L400" s="7">
        <v>91263</v>
      </c>
      <c r="M400" s="7">
        <v>63463</v>
      </c>
      <c r="N400" s="7"/>
      <c r="O400" s="7">
        <v>89270</v>
      </c>
    </row>
    <row r="401" spans="1:15">
      <c r="A401" s="10"/>
      <c r="B401" s="5">
        <v>62</v>
      </c>
      <c r="C401" s="6">
        <v>14</v>
      </c>
      <c r="D401" s="6" t="s">
        <v>507</v>
      </c>
      <c r="E401" s="7">
        <v>87797</v>
      </c>
      <c r="F401" s="7"/>
      <c r="G401" s="7"/>
      <c r="H401" s="7"/>
      <c r="I401" s="7"/>
      <c r="J401" s="7"/>
      <c r="K401" s="7"/>
      <c r="L401" s="7">
        <v>64300</v>
      </c>
      <c r="M401" s="7">
        <v>88300</v>
      </c>
      <c r="N401" s="7"/>
      <c r="O401" s="7">
        <v>87927</v>
      </c>
    </row>
    <row r="402" spans="1:15">
      <c r="A402" s="10"/>
      <c r="B402" s="5">
        <v>62</v>
      </c>
      <c r="C402" s="6">
        <v>52</v>
      </c>
      <c r="D402" s="6" t="s">
        <v>508</v>
      </c>
      <c r="E402" s="7"/>
      <c r="F402" s="7"/>
      <c r="G402" s="7"/>
      <c r="H402" s="7"/>
      <c r="I402" s="7"/>
      <c r="J402" s="7"/>
      <c r="K402" s="7"/>
      <c r="L402" s="7"/>
      <c r="M402" s="7">
        <v>93140</v>
      </c>
      <c r="N402" s="7"/>
      <c r="O402" s="7">
        <v>70736.5</v>
      </c>
    </row>
    <row r="403" spans="1:15">
      <c r="A403" s="10"/>
      <c r="B403" s="5">
        <v>62</v>
      </c>
      <c r="C403" s="6">
        <v>61</v>
      </c>
      <c r="D403" s="6" t="s">
        <v>509</v>
      </c>
      <c r="E403" s="7"/>
      <c r="F403" s="7"/>
      <c r="G403" s="7"/>
      <c r="H403" s="7"/>
      <c r="I403" s="7"/>
      <c r="J403" s="7"/>
      <c r="K403" s="7"/>
      <c r="L403" s="7"/>
      <c r="M403" s="7">
        <v>87965</v>
      </c>
      <c r="N403" s="7"/>
      <c r="O403" s="7">
        <v>74681.5</v>
      </c>
    </row>
    <row r="404" spans="1:15">
      <c r="A404" s="11"/>
      <c r="B404" s="5">
        <v>62</v>
      </c>
      <c r="C404" s="6">
        <v>80</v>
      </c>
      <c r="D404" s="6" t="s">
        <v>510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>
        <v>66686.666670000006</v>
      </c>
    </row>
    <row r="405" spans="1:15">
      <c r="A405" s="8" t="s">
        <v>511</v>
      </c>
      <c r="B405" s="9"/>
      <c r="C405" s="9"/>
      <c r="D405" s="9"/>
      <c r="E405" s="9">
        <v>79247.666670000006</v>
      </c>
      <c r="F405" s="9"/>
      <c r="G405" s="9"/>
      <c r="H405" s="9"/>
      <c r="I405" s="9"/>
      <c r="J405" s="9"/>
      <c r="K405" s="9"/>
      <c r="L405" s="9">
        <v>68326.166670000006</v>
      </c>
      <c r="M405" s="9">
        <v>79083.272729999997</v>
      </c>
      <c r="N405" s="9"/>
      <c r="O405" s="9">
        <v>74836.3125</v>
      </c>
    </row>
    <row r="406" spans="1:15">
      <c r="A406" s="4" t="s">
        <v>512</v>
      </c>
      <c r="B406" s="5">
        <v>63</v>
      </c>
      <c r="C406" s="6">
        <v>1</v>
      </c>
      <c r="D406" s="6" t="s">
        <v>513</v>
      </c>
      <c r="E406" s="7"/>
      <c r="F406" s="7"/>
      <c r="G406" s="7"/>
      <c r="H406" s="7"/>
      <c r="I406" s="7"/>
      <c r="J406" s="7"/>
      <c r="K406" s="7"/>
      <c r="L406" s="7"/>
      <c r="M406" s="7">
        <v>50691</v>
      </c>
      <c r="N406" s="7"/>
      <c r="O406" s="7">
        <v>36533</v>
      </c>
    </row>
    <row r="407" spans="1:15">
      <c r="A407" s="8" t="s">
        <v>514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>
        <v>50691</v>
      </c>
      <c r="N407" s="9"/>
      <c r="O407" s="9">
        <v>36533</v>
      </c>
    </row>
    <row r="408" spans="1:15">
      <c r="A408" s="5" t="s">
        <v>515</v>
      </c>
      <c r="B408" s="5">
        <v>64</v>
      </c>
      <c r="C408" s="6">
        <v>0</v>
      </c>
      <c r="D408" s="6" t="s">
        <v>93</v>
      </c>
      <c r="E408" s="7">
        <v>82505</v>
      </c>
      <c r="F408" s="7"/>
      <c r="G408" s="7">
        <v>76558.363639999996</v>
      </c>
      <c r="H408" s="7"/>
      <c r="I408" s="7"/>
      <c r="J408" s="7"/>
      <c r="K408" s="7"/>
      <c r="L408" s="7"/>
      <c r="M408" s="7"/>
      <c r="N408" s="7"/>
      <c r="O408" s="7">
        <v>71146.666670000006</v>
      </c>
    </row>
    <row r="409" spans="1:15">
      <c r="A409" s="10"/>
      <c r="B409" s="5">
        <v>64</v>
      </c>
      <c r="C409" s="6">
        <v>1</v>
      </c>
      <c r="D409" s="6" t="s">
        <v>516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>
        <v>82505</v>
      </c>
    </row>
    <row r="410" spans="1:15">
      <c r="A410" s="10"/>
      <c r="B410" s="5">
        <v>64</v>
      </c>
      <c r="C410" s="6">
        <v>4</v>
      </c>
      <c r="D410" s="6" t="s">
        <v>517</v>
      </c>
      <c r="E410" s="7">
        <v>82505</v>
      </c>
      <c r="F410" s="7"/>
      <c r="G410" s="7">
        <v>89677</v>
      </c>
      <c r="H410" s="7"/>
      <c r="I410" s="7"/>
      <c r="J410" s="7"/>
      <c r="K410" s="7"/>
      <c r="L410" s="7"/>
      <c r="M410" s="7">
        <v>87887</v>
      </c>
      <c r="N410" s="7"/>
      <c r="O410" s="7">
        <v>83401.5</v>
      </c>
    </row>
    <row r="411" spans="1:15">
      <c r="A411" s="10"/>
      <c r="B411" s="5">
        <v>64</v>
      </c>
      <c r="C411" s="6">
        <v>6</v>
      </c>
      <c r="D411" s="6" t="s">
        <v>518</v>
      </c>
      <c r="E411" s="7"/>
      <c r="F411" s="7"/>
      <c r="G411" s="7">
        <v>83401.5</v>
      </c>
      <c r="H411" s="7"/>
      <c r="I411" s="7"/>
      <c r="J411" s="7"/>
      <c r="K411" s="7"/>
      <c r="L411" s="7"/>
      <c r="M411" s="7">
        <v>82505</v>
      </c>
      <c r="N411" s="7"/>
      <c r="O411" s="7">
        <v>89678</v>
      </c>
    </row>
    <row r="412" spans="1:15">
      <c r="A412" s="10"/>
      <c r="B412" s="5">
        <v>64</v>
      </c>
      <c r="C412" s="6">
        <v>7</v>
      </c>
      <c r="D412" s="6" t="s">
        <v>519</v>
      </c>
      <c r="E412" s="7"/>
      <c r="F412" s="7"/>
      <c r="G412" s="7">
        <v>54563</v>
      </c>
      <c r="H412" s="7"/>
      <c r="I412" s="7"/>
      <c r="J412" s="7"/>
      <c r="K412" s="7"/>
      <c r="L412" s="7"/>
      <c r="M412" s="7"/>
      <c r="N412" s="7"/>
      <c r="O412" s="7">
        <v>56039</v>
      </c>
    </row>
    <row r="413" spans="1:15">
      <c r="A413" s="10"/>
      <c r="B413" s="5">
        <v>64</v>
      </c>
      <c r="C413" s="6">
        <v>8</v>
      </c>
      <c r="D413" s="6" t="s">
        <v>520</v>
      </c>
      <c r="E413" s="7"/>
      <c r="F413" s="7">
        <v>86094</v>
      </c>
      <c r="G413" s="7"/>
      <c r="H413" s="7"/>
      <c r="I413" s="7"/>
      <c r="J413" s="7"/>
      <c r="K413" s="7"/>
      <c r="L413" s="7"/>
      <c r="M413" s="7"/>
      <c r="N413" s="7"/>
      <c r="O413" s="7">
        <v>72052</v>
      </c>
    </row>
    <row r="414" spans="1:15">
      <c r="A414" s="10"/>
      <c r="B414" s="5">
        <v>64</v>
      </c>
      <c r="C414" s="6">
        <v>9</v>
      </c>
      <c r="D414" s="6" t="s">
        <v>521</v>
      </c>
      <c r="E414" s="7"/>
      <c r="F414" s="7">
        <v>68154</v>
      </c>
      <c r="G414" s="7">
        <v>63331</v>
      </c>
      <c r="H414" s="7"/>
      <c r="I414" s="7"/>
      <c r="J414" s="7"/>
      <c r="K414" s="7"/>
      <c r="L414" s="7"/>
      <c r="M414" s="7">
        <v>82505</v>
      </c>
      <c r="N414" s="7"/>
      <c r="O414" s="7">
        <v>87887</v>
      </c>
    </row>
    <row r="415" spans="1:15">
      <c r="A415" s="10"/>
      <c r="B415" s="5">
        <v>64</v>
      </c>
      <c r="C415" s="6">
        <v>10</v>
      </c>
      <c r="D415" s="6" t="s">
        <v>522</v>
      </c>
      <c r="E415" s="7">
        <v>77123</v>
      </c>
      <c r="F415" s="7"/>
      <c r="G415" s="7">
        <v>82505</v>
      </c>
      <c r="H415" s="7"/>
      <c r="I415" s="7"/>
      <c r="J415" s="7"/>
      <c r="K415" s="7"/>
      <c r="L415" s="7"/>
      <c r="M415" s="7">
        <v>67354</v>
      </c>
      <c r="N415" s="7"/>
      <c r="O415" s="7">
        <v>77123</v>
      </c>
    </row>
    <row r="416" spans="1:15">
      <c r="A416" s="10"/>
      <c r="B416" s="5">
        <v>64</v>
      </c>
      <c r="C416" s="6">
        <v>11</v>
      </c>
      <c r="D416" s="6" t="s">
        <v>523</v>
      </c>
      <c r="E416" s="7">
        <v>80210</v>
      </c>
      <c r="F416" s="7"/>
      <c r="G416" s="7"/>
      <c r="H416" s="7"/>
      <c r="I416" s="7"/>
      <c r="J416" s="7"/>
      <c r="K416" s="7"/>
      <c r="L416" s="7"/>
      <c r="M416" s="7">
        <v>89403</v>
      </c>
      <c r="N416" s="7"/>
      <c r="O416" s="7">
        <v>84706</v>
      </c>
    </row>
    <row r="417" spans="1:15">
      <c r="A417" s="10"/>
      <c r="B417" s="5">
        <v>64</v>
      </c>
      <c r="C417" s="6">
        <v>12</v>
      </c>
      <c r="D417" s="6" t="s">
        <v>524</v>
      </c>
      <c r="E417" s="7"/>
      <c r="F417" s="7"/>
      <c r="G417" s="7">
        <v>88791</v>
      </c>
      <c r="H417" s="7"/>
      <c r="I417" s="7"/>
      <c r="J417" s="7"/>
      <c r="K417" s="7"/>
      <c r="L417" s="7"/>
      <c r="M417" s="7"/>
      <c r="N417" s="7"/>
      <c r="O417" s="7"/>
    </row>
    <row r="418" spans="1:15">
      <c r="A418" s="10"/>
      <c r="B418" s="5">
        <v>64</v>
      </c>
      <c r="C418" s="6">
        <v>14</v>
      </c>
      <c r="D418" s="6" t="s">
        <v>525</v>
      </c>
      <c r="E418" s="7">
        <v>87887</v>
      </c>
      <c r="F418" s="7"/>
      <c r="G418" s="7">
        <v>87887</v>
      </c>
      <c r="H418" s="7"/>
      <c r="I418" s="7"/>
      <c r="J418" s="7"/>
      <c r="K418" s="7"/>
      <c r="L418" s="7"/>
      <c r="M418" s="7">
        <v>76391</v>
      </c>
      <c r="N418" s="7"/>
      <c r="O418" s="7">
        <v>58990</v>
      </c>
    </row>
    <row r="419" spans="1:15">
      <c r="A419" s="10"/>
      <c r="B419" s="5">
        <v>64</v>
      </c>
      <c r="C419" s="6">
        <v>15</v>
      </c>
      <c r="D419" s="6" t="s">
        <v>526</v>
      </c>
      <c r="E419" s="7"/>
      <c r="F419" s="7"/>
      <c r="G419" s="7">
        <v>62833</v>
      </c>
      <c r="H419" s="7"/>
      <c r="I419" s="7"/>
      <c r="J419" s="7"/>
      <c r="K419" s="7"/>
      <c r="L419" s="7"/>
      <c r="M419" s="7"/>
      <c r="N419" s="7"/>
      <c r="O419" s="7">
        <v>79616.5</v>
      </c>
    </row>
    <row r="420" spans="1:15">
      <c r="A420" s="10"/>
      <c r="B420" s="5">
        <v>64</v>
      </c>
      <c r="C420" s="6">
        <v>16</v>
      </c>
      <c r="D420" s="6" t="s">
        <v>527</v>
      </c>
      <c r="E420" s="7">
        <v>64572</v>
      </c>
      <c r="F420" s="7"/>
      <c r="G420" s="7"/>
      <c r="H420" s="7"/>
      <c r="I420" s="7"/>
      <c r="J420" s="7"/>
      <c r="K420" s="7"/>
      <c r="L420" s="7"/>
      <c r="M420" s="7"/>
      <c r="N420" s="7"/>
      <c r="O420" s="7">
        <v>72208</v>
      </c>
    </row>
    <row r="421" spans="1:15">
      <c r="A421" s="10"/>
      <c r="B421" s="5">
        <v>64</v>
      </c>
      <c r="C421" s="6">
        <v>17</v>
      </c>
      <c r="D421" s="6" t="s">
        <v>528</v>
      </c>
      <c r="E421" s="7">
        <v>89677</v>
      </c>
      <c r="F421" s="7"/>
      <c r="G421" s="7"/>
      <c r="H421" s="7"/>
      <c r="I421" s="7"/>
      <c r="J421" s="7"/>
      <c r="K421" s="7"/>
      <c r="L421" s="7"/>
      <c r="M421" s="7"/>
      <c r="N421" s="7"/>
      <c r="O421" s="7">
        <v>61520.5</v>
      </c>
    </row>
    <row r="422" spans="1:15">
      <c r="A422" s="10"/>
      <c r="B422" s="5">
        <v>64</v>
      </c>
      <c r="C422" s="6">
        <v>19</v>
      </c>
      <c r="D422" s="6" t="s">
        <v>529</v>
      </c>
      <c r="E422" s="7"/>
      <c r="F422" s="7"/>
      <c r="G422" s="7"/>
      <c r="H422" s="7"/>
      <c r="I422" s="7"/>
      <c r="J422" s="7"/>
      <c r="K422" s="7"/>
      <c r="L422" s="7"/>
      <c r="M422" s="7">
        <v>95547</v>
      </c>
      <c r="N422" s="7"/>
      <c r="O422" s="7">
        <v>72052</v>
      </c>
    </row>
    <row r="423" spans="1:15">
      <c r="A423" s="10"/>
      <c r="B423" s="5">
        <v>64</v>
      </c>
      <c r="C423" s="6">
        <v>20</v>
      </c>
      <c r="D423" s="6" t="s">
        <v>530</v>
      </c>
      <c r="E423" s="7">
        <v>89677</v>
      </c>
      <c r="F423" s="7"/>
      <c r="G423" s="7">
        <v>86091</v>
      </c>
      <c r="H423" s="7"/>
      <c r="I423" s="7"/>
      <c r="J423" s="7"/>
      <c r="K423" s="7"/>
      <c r="L423" s="7"/>
      <c r="M423" s="7">
        <v>86094</v>
      </c>
      <c r="N423" s="7"/>
      <c r="O423" s="7">
        <v>71563</v>
      </c>
    </row>
    <row r="424" spans="1:15">
      <c r="A424" s="10"/>
      <c r="B424" s="5">
        <v>64</v>
      </c>
      <c r="C424" s="6">
        <v>21</v>
      </c>
      <c r="D424" s="6" t="s">
        <v>531</v>
      </c>
      <c r="E424" s="7">
        <v>79812</v>
      </c>
      <c r="F424" s="7"/>
      <c r="G424" s="7">
        <v>83400</v>
      </c>
      <c r="H424" s="7"/>
      <c r="I424" s="7"/>
      <c r="J424" s="7"/>
      <c r="K424" s="7"/>
      <c r="L424" s="7"/>
      <c r="M424" s="7">
        <v>82505</v>
      </c>
      <c r="N424" s="7"/>
      <c r="O424" s="7">
        <v>84298</v>
      </c>
    </row>
    <row r="425" spans="1:15">
      <c r="A425" s="10"/>
      <c r="B425" s="5">
        <v>64</v>
      </c>
      <c r="C425" s="6">
        <v>22</v>
      </c>
      <c r="D425" s="6" t="s">
        <v>532</v>
      </c>
      <c r="E425" s="7"/>
      <c r="F425" s="7"/>
      <c r="G425" s="7">
        <v>89677</v>
      </c>
      <c r="H425" s="7"/>
      <c r="I425" s="7"/>
      <c r="J425" s="7"/>
      <c r="K425" s="7"/>
      <c r="L425" s="7"/>
      <c r="M425" s="7">
        <v>77123</v>
      </c>
      <c r="N425" s="7"/>
      <c r="O425" s="7">
        <v>77123</v>
      </c>
    </row>
    <row r="426" spans="1:15">
      <c r="A426" s="10"/>
      <c r="B426" s="5">
        <v>64</v>
      </c>
      <c r="C426" s="6">
        <v>23</v>
      </c>
      <c r="D426" s="6" t="s">
        <v>533</v>
      </c>
      <c r="E426" s="7"/>
      <c r="F426" s="7"/>
      <c r="G426" s="7">
        <v>77123</v>
      </c>
      <c r="H426" s="7"/>
      <c r="I426" s="7"/>
      <c r="J426" s="7"/>
      <c r="K426" s="7"/>
      <c r="L426" s="7"/>
      <c r="M426" s="7"/>
      <c r="N426" s="7"/>
      <c r="O426" s="7">
        <v>59725</v>
      </c>
    </row>
    <row r="427" spans="1:15">
      <c r="A427" s="10"/>
      <c r="B427" s="5">
        <v>64</v>
      </c>
      <c r="C427" s="6">
        <v>24</v>
      </c>
      <c r="D427" s="6" t="s">
        <v>534</v>
      </c>
      <c r="E427" s="7"/>
      <c r="F427" s="7"/>
      <c r="G427" s="7">
        <v>67354</v>
      </c>
      <c r="H427" s="7"/>
      <c r="I427" s="7"/>
      <c r="J427" s="7"/>
      <c r="K427" s="7"/>
      <c r="L427" s="7"/>
      <c r="M427" s="7"/>
      <c r="N427" s="7"/>
      <c r="O427" s="7">
        <v>51934</v>
      </c>
    </row>
    <row r="428" spans="1:15">
      <c r="A428" s="10"/>
      <c r="B428" s="5">
        <v>64</v>
      </c>
      <c r="C428" s="6">
        <v>25</v>
      </c>
      <c r="D428" s="6" t="s">
        <v>535</v>
      </c>
      <c r="E428" s="7"/>
      <c r="F428" s="7"/>
      <c r="G428" s="7">
        <v>78278.5</v>
      </c>
      <c r="H428" s="7"/>
      <c r="I428" s="7"/>
      <c r="J428" s="7"/>
      <c r="K428" s="7"/>
      <c r="L428" s="7"/>
      <c r="M428" s="7"/>
      <c r="N428" s="7"/>
      <c r="O428" s="7"/>
    </row>
    <row r="429" spans="1:15">
      <c r="A429" s="10"/>
      <c r="B429" s="5">
        <v>64</v>
      </c>
      <c r="C429" s="6">
        <v>26</v>
      </c>
      <c r="D429" s="6" t="s">
        <v>536</v>
      </c>
      <c r="E429" s="7"/>
      <c r="F429" s="7"/>
      <c r="G429" s="7">
        <v>77123</v>
      </c>
      <c r="H429" s="7"/>
      <c r="I429" s="7"/>
      <c r="J429" s="7"/>
      <c r="K429" s="7"/>
      <c r="L429" s="7"/>
      <c r="M429" s="7"/>
      <c r="N429" s="7"/>
      <c r="O429" s="7">
        <v>86094</v>
      </c>
    </row>
    <row r="430" spans="1:15">
      <c r="A430" s="10"/>
      <c r="B430" s="5">
        <v>64</v>
      </c>
      <c r="C430" s="6">
        <v>28</v>
      </c>
      <c r="D430" s="6" t="s">
        <v>537</v>
      </c>
      <c r="E430" s="7">
        <v>83016</v>
      </c>
      <c r="F430" s="7"/>
      <c r="G430" s="7"/>
      <c r="H430" s="7"/>
      <c r="I430" s="7"/>
      <c r="J430" s="7"/>
      <c r="K430" s="7"/>
      <c r="L430" s="7"/>
      <c r="M430" s="7"/>
      <c r="N430" s="7"/>
      <c r="O430" s="7">
        <v>57512</v>
      </c>
    </row>
    <row r="431" spans="1:15">
      <c r="A431" s="10"/>
      <c r="B431" s="5">
        <v>64</v>
      </c>
      <c r="C431" s="6">
        <v>30</v>
      </c>
      <c r="D431" s="6" t="s">
        <v>538</v>
      </c>
      <c r="E431" s="7">
        <v>84298</v>
      </c>
      <c r="F431" s="7"/>
      <c r="G431" s="7"/>
      <c r="H431" s="7"/>
      <c r="I431" s="7"/>
      <c r="J431" s="7"/>
      <c r="K431" s="7"/>
      <c r="L431" s="7"/>
      <c r="M431" s="7"/>
      <c r="N431" s="7"/>
      <c r="O431" s="7">
        <v>82505</v>
      </c>
    </row>
    <row r="432" spans="1:15">
      <c r="A432" s="10"/>
      <c r="B432" s="5">
        <v>64</v>
      </c>
      <c r="C432" s="6">
        <v>32</v>
      </c>
      <c r="D432" s="6" t="s">
        <v>539</v>
      </c>
      <c r="E432" s="7">
        <v>75332</v>
      </c>
      <c r="F432" s="7">
        <v>57732</v>
      </c>
      <c r="G432" s="7"/>
      <c r="H432" s="7"/>
      <c r="I432" s="7"/>
      <c r="J432" s="7"/>
      <c r="K432" s="7"/>
      <c r="L432" s="7"/>
      <c r="M432" s="7"/>
      <c r="N432" s="7"/>
      <c r="O432" s="7">
        <v>87887</v>
      </c>
    </row>
    <row r="433" spans="1:15">
      <c r="A433" s="10"/>
      <c r="B433" s="5">
        <v>64</v>
      </c>
      <c r="C433" s="6">
        <v>33</v>
      </c>
      <c r="D433" s="6" t="s">
        <v>540</v>
      </c>
      <c r="E433" s="7"/>
      <c r="F433" s="7"/>
      <c r="G433" s="7">
        <v>79991.5</v>
      </c>
      <c r="H433" s="7"/>
      <c r="I433" s="7"/>
      <c r="J433" s="7"/>
      <c r="K433" s="7"/>
      <c r="L433" s="7"/>
      <c r="M433" s="7"/>
      <c r="N433" s="7"/>
      <c r="O433" s="7">
        <v>77299</v>
      </c>
    </row>
    <row r="434" spans="1:15">
      <c r="A434" s="10"/>
      <c r="B434" s="5">
        <v>64</v>
      </c>
      <c r="C434" s="6">
        <v>35</v>
      </c>
      <c r="D434" s="6" t="s">
        <v>541</v>
      </c>
      <c r="E434" s="7"/>
      <c r="F434" s="7"/>
      <c r="G434" s="7">
        <v>92982</v>
      </c>
      <c r="H434" s="7"/>
      <c r="I434" s="7"/>
      <c r="J434" s="7"/>
      <c r="K434" s="7"/>
      <c r="L434" s="7"/>
      <c r="M434" s="7"/>
      <c r="N434" s="7"/>
      <c r="O434" s="7"/>
    </row>
    <row r="435" spans="1:15">
      <c r="A435" s="10"/>
      <c r="B435" s="5">
        <v>64</v>
      </c>
      <c r="C435" s="6">
        <v>36</v>
      </c>
      <c r="D435" s="6" t="s">
        <v>542</v>
      </c>
      <c r="E435" s="7"/>
      <c r="F435" s="7"/>
      <c r="G435" s="7">
        <v>67354</v>
      </c>
      <c r="H435" s="7"/>
      <c r="I435" s="7"/>
      <c r="J435" s="7"/>
      <c r="K435" s="7"/>
      <c r="L435" s="7"/>
      <c r="M435" s="7"/>
      <c r="N435" s="7"/>
      <c r="O435" s="7">
        <v>72564</v>
      </c>
    </row>
    <row r="436" spans="1:15">
      <c r="A436" s="10"/>
      <c r="B436" s="5">
        <v>64</v>
      </c>
      <c r="C436" s="6">
        <v>37</v>
      </c>
      <c r="D436" s="6" t="s">
        <v>543</v>
      </c>
      <c r="E436" s="7"/>
      <c r="F436" s="7"/>
      <c r="G436" s="7">
        <v>61102</v>
      </c>
      <c r="H436" s="7"/>
      <c r="I436" s="7"/>
      <c r="J436" s="7"/>
      <c r="K436" s="7"/>
      <c r="L436" s="7"/>
      <c r="M436" s="7">
        <v>56949</v>
      </c>
      <c r="N436" s="7"/>
      <c r="O436" s="7">
        <v>81531</v>
      </c>
    </row>
    <row r="437" spans="1:15">
      <c r="A437" s="10"/>
      <c r="B437" s="5">
        <v>64</v>
      </c>
      <c r="C437" s="6">
        <v>53</v>
      </c>
      <c r="D437" s="6" t="s">
        <v>545</v>
      </c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>
        <v>86094</v>
      </c>
    </row>
    <row r="438" spans="1:15">
      <c r="A438" s="10"/>
      <c r="B438" s="5">
        <v>64</v>
      </c>
      <c r="C438" s="6">
        <v>54</v>
      </c>
      <c r="D438" s="6" t="s">
        <v>546</v>
      </c>
      <c r="E438" s="7">
        <v>77123</v>
      </c>
      <c r="F438" s="7">
        <v>79812</v>
      </c>
      <c r="G438" s="7">
        <v>76321</v>
      </c>
      <c r="H438" s="7"/>
      <c r="I438" s="7"/>
      <c r="J438" s="7"/>
      <c r="K438" s="7"/>
      <c r="L438" s="7"/>
      <c r="M438" s="7"/>
      <c r="N438" s="7"/>
      <c r="O438" s="7">
        <v>44839</v>
      </c>
    </row>
    <row r="439" spans="1:15">
      <c r="A439" s="10"/>
      <c r="B439" s="5">
        <v>64</v>
      </c>
      <c r="C439" s="6">
        <v>60</v>
      </c>
      <c r="D439" s="6" t="s">
        <v>547</v>
      </c>
      <c r="E439" s="7"/>
      <c r="F439" s="7"/>
      <c r="G439" s="7">
        <v>89677</v>
      </c>
      <c r="H439" s="7"/>
      <c r="I439" s="7"/>
      <c r="J439" s="7"/>
      <c r="K439" s="7"/>
      <c r="L439" s="7"/>
      <c r="M439" s="7"/>
      <c r="N439" s="7"/>
      <c r="O439" s="7"/>
    </row>
    <row r="440" spans="1:15">
      <c r="A440" s="10"/>
      <c r="B440" s="5">
        <v>64</v>
      </c>
      <c r="C440" s="6">
        <v>61</v>
      </c>
      <c r="D440" s="6" t="s">
        <v>548</v>
      </c>
      <c r="E440" s="7"/>
      <c r="F440" s="7">
        <v>54353</v>
      </c>
      <c r="G440" s="7">
        <v>73152</v>
      </c>
      <c r="H440" s="7"/>
      <c r="I440" s="7"/>
      <c r="J440" s="7"/>
      <c r="K440" s="7"/>
      <c r="L440" s="7"/>
      <c r="M440" s="7">
        <v>77123</v>
      </c>
      <c r="N440" s="7"/>
      <c r="O440" s="7">
        <v>87887</v>
      </c>
    </row>
    <row r="441" spans="1:15">
      <c r="A441" s="10"/>
      <c r="B441" s="5">
        <v>64</v>
      </c>
      <c r="C441" s="6">
        <v>64</v>
      </c>
      <c r="D441" s="6" t="s">
        <v>549</v>
      </c>
      <c r="E441" s="7"/>
      <c r="F441" s="7"/>
      <c r="G441" s="7"/>
      <c r="H441" s="7"/>
      <c r="I441" s="7"/>
      <c r="J441" s="7"/>
      <c r="K441" s="7"/>
      <c r="L441" s="7"/>
      <c r="M441" s="7">
        <v>84298</v>
      </c>
      <c r="N441" s="7"/>
      <c r="O441" s="7"/>
    </row>
    <row r="442" spans="1:15">
      <c r="A442" s="10"/>
      <c r="B442" s="5">
        <v>64</v>
      </c>
      <c r="C442" s="6">
        <v>65</v>
      </c>
      <c r="D442" s="6" t="s">
        <v>550</v>
      </c>
      <c r="E442" s="7"/>
      <c r="F442" s="7"/>
      <c r="G442" s="7">
        <v>73792</v>
      </c>
      <c r="H442" s="7"/>
      <c r="I442" s="7"/>
      <c r="J442" s="7"/>
      <c r="K442" s="7"/>
      <c r="L442" s="7"/>
      <c r="M442" s="7">
        <v>84298</v>
      </c>
      <c r="N442" s="7"/>
      <c r="O442" s="7"/>
    </row>
    <row r="443" spans="1:15">
      <c r="A443" s="10"/>
      <c r="B443" s="5">
        <v>64</v>
      </c>
      <c r="C443" s="6">
        <v>66</v>
      </c>
      <c r="D443" s="6" t="s">
        <v>551</v>
      </c>
      <c r="E443" s="7"/>
      <c r="F443" s="7"/>
      <c r="G443" s="7">
        <v>77450.5</v>
      </c>
      <c r="H443" s="7"/>
      <c r="I443" s="7"/>
      <c r="J443" s="7"/>
      <c r="K443" s="7"/>
      <c r="L443" s="7"/>
      <c r="M443" s="7"/>
      <c r="N443" s="7"/>
      <c r="O443" s="7"/>
    </row>
    <row r="444" spans="1:15">
      <c r="A444" s="10"/>
      <c r="B444" s="5">
        <v>64</v>
      </c>
      <c r="C444" s="6">
        <v>67</v>
      </c>
      <c r="D444" s="6" t="s">
        <v>552</v>
      </c>
      <c r="E444" s="7"/>
      <c r="F444" s="7"/>
      <c r="G444" s="7">
        <v>79699</v>
      </c>
      <c r="H444" s="7"/>
      <c r="I444" s="7"/>
      <c r="J444" s="7"/>
      <c r="K444" s="7"/>
      <c r="L444" s="7"/>
      <c r="M444" s="7">
        <v>82505</v>
      </c>
      <c r="N444" s="7"/>
      <c r="O444" s="7"/>
    </row>
    <row r="445" spans="1:15">
      <c r="A445" s="10"/>
      <c r="B445" s="5">
        <v>64</v>
      </c>
      <c r="C445" s="6">
        <v>69</v>
      </c>
      <c r="D445" s="6" t="s">
        <v>553</v>
      </c>
      <c r="E445" s="7"/>
      <c r="F445" s="7">
        <v>63412</v>
      </c>
      <c r="G445" s="7">
        <v>75547</v>
      </c>
      <c r="H445" s="7"/>
      <c r="I445" s="7"/>
      <c r="J445" s="7"/>
      <c r="K445" s="7"/>
      <c r="L445" s="7"/>
      <c r="M445" s="7"/>
      <c r="N445" s="7"/>
      <c r="O445" s="7"/>
    </row>
    <row r="446" spans="1:15">
      <c r="A446" s="10"/>
      <c r="B446" s="5">
        <v>64</v>
      </c>
      <c r="C446" s="6">
        <v>71</v>
      </c>
      <c r="D446" s="6" t="s">
        <v>554</v>
      </c>
      <c r="E446" s="7"/>
      <c r="F446" s="7"/>
      <c r="G446" s="7">
        <v>67668</v>
      </c>
      <c r="H446" s="7"/>
      <c r="I446" s="7"/>
      <c r="J446" s="7"/>
      <c r="K446" s="7"/>
      <c r="L446" s="7"/>
      <c r="M446" s="7"/>
      <c r="N446" s="7"/>
      <c r="O446" s="7"/>
    </row>
    <row r="447" spans="1:15">
      <c r="A447" s="10"/>
      <c r="B447" s="5">
        <v>64</v>
      </c>
      <c r="C447" s="6">
        <v>72</v>
      </c>
      <c r="D447" s="6" t="s">
        <v>555</v>
      </c>
      <c r="E447" s="7"/>
      <c r="F447" s="7"/>
      <c r="G447" s="7"/>
      <c r="H447" s="7"/>
      <c r="I447" s="7"/>
      <c r="J447" s="7"/>
      <c r="K447" s="7"/>
      <c r="L447" s="7"/>
      <c r="M447" s="7">
        <v>89677</v>
      </c>
      <c r="N447" s="7"/>
      <c r="O447" s="7"/>
    </row>
    <row r="448" spans="1:15">
      <c r="A448" s="10"/>
      <c r="B448" s="5">
        <v>64</v>
      </c>
      <c r="C448" s="6">
        <v>74</v>
      </c>
      <c r="D448" s="6" t="s">
        <v>556</v>
      </c>
      <c r="E448" s="7"/>
      <c r="F448" s="7"/>
      <c r="G448" s="7">
        <v>82505</v>
      </c>
      <c r="H448" s="7"/>
      <c r="I448" s="7"/>
      <c r="J448" s="7"/>
      <c r="K448" s="7"/>
      <c r="L448" s="7"/>
      <c r="M448" s="7"/>
      <c r="N448" s="7"/>
      <c r="O448" s="7">
        <v>82505</v>
      </c>
    </row>
    <row r="449" spans="1:15">
      <c r="A449" s="10"/>
      <c r="B449" s="5">
        <v>64</v>
      </c>
      <c r="C449" s="6">
        <v>76</v>
      </c>
      <c r="D449" s="6" t="s">
        <v>558</v>
      </c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>
        <v>33002</v>
      </c>
    </row>
    <row r="450" spans="1:15">
      <c r="A450" s="11"/>
      <c r="B450" s="5">
        <v>64</v>
      </c>
      <c r="C450" s="6">
        <v>77</v>
      </c>
      <c r="D450" s="6" t="s">
        <v>559</v>
      </c>
      <c r="E450" s="7"/>
      <c r="F450" s="7"/>
      <c r="G450" s="7">
        <v>79713</v>
      </c>
      <c r="H450" s="7"/>
      <c r="I450" s="7"/>
      <c r="J450" s="7"/>
      <c r="K450" s="7"/>
      <c r="L450" s="7"/>
      <c r="M450" s="7"/>
      <c r="N450" s="7"/>
      <c r="O450" s="7"/>
    </row>
    <row r="451" spans="1:15">
      <c r="A451" s="8" t="s">
        <v>562</v>
      </c>
      <c r="B451" s="9"/>
      <c r="C451" s="9"/>
      <c r="D451" s="9"/>
      <c r="E451" s="9">
        <v>81056.692309999999</v>
      </c>
      <c r="F451" s="9">
        <v>68259.5</v>
      </c>
      <c r="G451" s="9">
        <v>77095.578949999996</v>
      </c>
      <c r="H451" s="9"/>
      <c r="I451" s="9"/>
      <c r="J451" s="9"/>
      <c r="K451" s="9"/>
      <c r="L451" s="9"/>
      <c r="M451" s="9">
        <v>81091.470589999997</v>
      </c>
      <c r="N451" s="9"/>
      <c r="O451" s="9">
        <v>72384.317070000005</v>
      </c>
    </row>
    <row r="452" spans="1:15">
      <c r="A452" s="4" t="s">
        <v>563</v>
      </c>
      <c r="B452" s="5">
        <v>65</v>
      </c>
      <c r="C452" s="6">
        <v>1</v>
      </c>
      <c r="D452" s="6" t="s">
        <v>564</v>
      </c>
      <c r="E452" s="7"/>
      <c r="F452" s="7"/>
      <c r="G452" s="7"/>
      <c r="H452" s="7"/>
      <c r="I452" s="7"/>
      <c r="J452" s="7"/>
      <c r="K452" s="7"/>
      <c r="L452" s="7"/>
      <c r="M452" s="7">
        <v>85177</v>
      </c>
      <c r="N452" s="7"/>
      <c r="O452" s="7">
        <v>91224</v>
      </c>
    </row>
    <row r="453" spans="1:15">
      <c r="A453" s="8" t="s">
        <v>565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>
        <v>85177</v>
      </c>
      <c r="N453" s="9"/>
      <c r="O453" s="9">
        <v>91224</v>
      </c>
    </row>
    <row r="454" spans="1:15">
      <c r="A454" s="5" t="s">
        <v>566</v>
      </c>
      <c r="B454" s="5">
        <v>67</v>
      </c>
      <c r="C454" s="6">
        <v>1</v>
      </c>
      <c r="D454" s="6" t="s">
        <v>567</v>
      </c>
      <c r="E454" s="7">
        <v>62203</v>
      </c>
      <c r="F454" s="7"/>
      <c r="G454" s="7"/>
      <c r="H454" s="7"/>
      <c r="I454" s="7"/>
      <c r="J454" s="7"/>
      <c r="K454" s="7"/>
      <c r="L454" s="7"/>
      <c r="M454" s="7">
        <v>74497</v>
      </c>
      <c r="N454" s="7"/>
      <c r="O454" s="7">
        <v>64513</v>
      </c>
    </row>
    <row r="455" spans="1:15">
      <c r="A455" s="11"/>
      <c r="B455" s="5">
        <v>67</v>
      </c>
      <c r="C455" s="6">
        <v>2</v>
      </c>
      <c r="D455" s="6" t="s">
        <v>568</v>
      </c>
      <c r="E455" s="7">
        <v>75697</v>
      </c>
      <c r="F455" s="7"/>
      <c r="G455" s="7"/>
      <c r="H455" s="7"/>
      <c r="I455" s="7"/>
      <c r="J455" s="7"/>
      <c r="K455" s="7"/>
      <c r="L455" s="7"/>
      <c r="M455" s="7">
        <v>74497</v>
      </c>
      <c r="N455" s="7">
        <v>79122</v>
      </c>
      <c r="O455" s="7">
        <v>79122</v>
      </c>
    </row>
    <row r="456" spans="1:15">
      <c r="A456" s="8" t="s">
        <v>569</v>
      </c>
      <c r="B456" s="9"/>
      <c r="C456" s="9"/>
      <c r="D456" s="9"/>
      <c r="E456" s="9">
        <v>68950</v>
      </c>
      <c r="F456" s="9"/>
      <c r="G456" s="9"/>
      <c r="H456" s="9"/>
      <c r="I456" s="9"/>
      <c r="J456" s="9"/>
      <c r="K456" s="9"/>
      <c r="L456" s="9"/>
      <c r="M456" s="9">
        <v>74497</v>
      </c>
      <c r="N456" s="9">
        <v>79122</v>
      </c>
      <c r="O456" s="9">
        <v>71817.5</v>
      </c>
    </row>
    <row r="457" spans="1:15">
      <c r="A457" s="5" t="s">
        <v>1446</v>
      </c>
      <c r="B457" s="5">
        <v>286</v>
      </c>
      <c r="C457" s="6">
        <v>0</v>
      </c>
      <c r="D457" s="6" t="s">
        <v>1447</v>
      </c>
      <c r="E457" s="7"/>
      <c r="F457" s="7">
        <v>71584</v>
      </c>
      <c r="G457" s="7"/>
      <c r="H457" s="7"/>
      <c r="I457" s="7"/>
      <c r="J457" s="7"/>
      <c r="K457" s="7"/>
      <c r="L457" s="7"/>
      <c r="M457" s="7"/>
      <c r="N457" s="7"/>
      <c r="O457" s="7"/>
    </row>
    <row r="458" spans="1:15">
      <c r="A458" s="11"/>
      <c r="B458" s="5">
        <v>286</v>
      </c>
      <c r="C458" s="6">
        <v>1</v>
      </c>
      <c r="D458" s="6" t="s">
        <v>1447</v>
      </c>
      <c r="E458" s="7"/>
      <c r="F458" s="7"/>
      <c r="G458" s="7"/>
      <c r="H458" s="7"/>
      <c r="I458" s="7"/>
      <c r="J458" s="7"/>
      <c r="K458" s="7"/>
      <c r="L458" s="7"/>
      <c r="M458" s="7"/>
      <c r="N458" s="7">
        <v>74447</v>
      </c>
      <c r="O458" s="7"/>
    </row>
    <row r="459" spans="1:15">
      <c r="A459" s="8" t="s">
        <v>1448</v>
      </c>
      <c r="B459" s="9"/>
      <c r="C459" s="9"/>
      <c r="D459" s="9"/>
      <c r="E459" s="9"/>
      <c r="F459" s="9">
        <v>71584</v>
      </c>
      <c r="G459" s="9"/>
      <c r="H459" s="9"/>
      <c r="I459" s="9"/>
      <c r="J459" s="9"/>
      <c r="K459" s="9"/>
      <c r="L459" s="9"/>
      <c r="M459" s="9"/>
      <c r="N459" s="9">
        <v>74447</v>
      </c>
      <c r="O459" s="9"/>
    </row>
    <row r="460" spans="1:15">
      <c r="A460" s="4" t="s">
        <v>570</v>
      </c>
      <c r="B460" s="5">
        <v>264</v>
      </c>
      <c r="C460" s="6">
        <v>1</v>
      </c>
      <c r="D460" s="6" t="s">
        <v>571</v>
      </c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>
        <v>62134</v>
      </c>
    </row>
    <row r="461" spans="1:15">
      <c r="A461" s="8" t="s">
        <v>572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>
        <v>62134</v>
      </c>
    </row>
    <row r="462" spans="1:15">
      <c r="A462" s="4" t="s">
        <v>579</v>
      </c>
      <c r="B462" s="5">
        <v>68</v>
      </c>
      <c r="C462" s="6">
        <v>1</v>
      </c>
      <c r="D462" s="6" t="s">
        <v>580</v>
      </c>
      <c r="E462" s="7"/>
      <c r="F462" s="7"/>
      <c r="G462" s="7"/>
      <c r="H462" s="7"/>
      <c r="I462" s="7"/>
      <c r="J462" s="7"/>
      <c r="K462" s="7">
        <v>64328</v>
      </c>
      <c r="L462" s="7"/>
      <c r="M462" s="7"/>
      <c r="N462" s="7"/>
      <c r="O462" s="7">
        <v>71613</v>
      </c>
    </row>
    <row r="463" spans="1:15">
      <c r="A463" s="8" t="s">
        <v>581</v>
      </c>
      <c r="B463" s="9"/>
      <c r="C463" s="9"/>
      <c r="D463" s="9"/>
      <c r="E463" s="9"/>
      <c r="F463" s="9"/>
      <c r="G463" s="9"/>
      <c r="H463" s="9"/>
      <c r="I463" s="9"/>
      <c r="J463" s="9"/>
      <c r="K463" s="9">
        <v>64328</v>
      </c>
      <c r="L463" s="9"/>
      <c r="M463" s="9"/>
      <c r="N463" s="9"/>
      <c r="O463" s="9">
        <v>71613</v>
      </c>
    </row>
    <row r="464" spans="1:15">
      <c r="A464" s="5" t="s">
        <v>582</v>
      </c>
      <c r="B464" s="5">
        <v>69</v>
      </c>
      <c r="C464" s="6">
        <v>1</v>
      </c>
      <c r="D464" s="6" t="s">
        <v>583</v>
      </c>
      <c r="E464" s="7"/>
      <c r="F464" s="7"/>
      <c r="G464" s="7"/>
      <c r="H464" s="7"/>
      <c r="I464" s="7"/>
      <c r="J464" s="7"/>
      <c r="K464" s="7">
        <v>71046</v>
      </c>
      <c r="L464" s="7"/>
      <c r="M464" s="7"/>
      <c r="N464" s="7"/>
      <c r="O464" s="7">
        <v>73960</v>
      </c>
    </row>
    <row r="465" spans="1:15">
      <c r="A465" s="10"/>
      <c r="B465" s="5">
        <v>69</v>
      </c>
      <c r="C465" s="6">
        <v>3</v>
      </c>
      <c r="D465" s="6" t="s">
        <v>584</v>
      </c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>
        <v>53607.5</v>
      </c>
    </row>
    <row r="466" spans="1:15">
      <c r="A466" s="10"/>
      <c r="B466" s="5">
        <v>69</v>
      </c>
      <c r="C466" s="6">
        <v>52</v>
      </c>
      <c r="D466" s="6" t="s">
        <v>585</v>
      </c>
      <c r="E466" s="7"/>
      <c r="F466" s="7"/>
      <c r="G466" s="7"/>
      <c r="H466" s="7"/>
      <c r="I466" s="7"/>
      <c r="J466" s="7"/>
      <c r="K466" s="7">
        <v>71046</v>
      </c>
      <c r="L466" s="7">
        <v>31970</v>
      </c>
      <c r="M466" s="7"/>
      <c r="N466" s="7">
        <v>89199</v>
      </c>
      <c r="O466" s="7">
        <v>45627</v>
      </c>
    </row>
    <row r="467" spans="1:15">
      <c r="A467" s="10"/>
      <c r="B467" s="5">
        <v>69</v>
      </c>
      <c r="C467" s="6">
        <v>61</v>
      </c>
      <c r="D467" s="6" t="s">
        <v>586</v>
      </c>
      <c r="E467" s="7"/>
      <c r="F467" s="7"/>
      <c r="G467" s="7"/>
      <c r="H467" s="7"/>
      <c r="I467" s="7"/>
      <c r="J467" s="7"/>
      <c r="K467" s="7">
        <v>71046</v>
      </c>
      <c r="L467" s="7"/>
      <c r="M467" s="7"/>
      <c r="N467" s="7"/>
      <c r="O467" s="7"/>
    </row>
    <row r="468" spans="1:15">
      <c r="A468" s="11"/>
      <c r="B468" s="5">
        <v>69</v>
      </c>
      <c r="C468" s="6">
        <v>80</v>
      </c>
      <c r="D468" s="6" t="s">
        <v>587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>
        <v>66564</v>
      </c>
    </row>
    <row r="469" spans="1:15">
      <c r="A469" s="8" t="s">
        <v>588</v>
      </c>
      <c r="B469" s="9"/>
      <c r="C469" s="9"/>
      <c r="D469" s="9"/>
      <c r="E469" s="9"/>
      <c r="F469" s="9"/>
      <c r="G469" s="9"/>
      <c r="H469" s="9"/>
      <c r="I469" s="9"/>
      <c r="J469" s="9"/>
      <c r="K469" s="9">
        <v>71046</v>
      </c>
      <c r="L469" s="9">
        <v>31970</v>
      </c>
      <c r="M469" s="9"/>
      <c r="N469" s="9">
        <v>89199</v>
      </c>
      <c r="O469" s="9">
        <v>59988.333330000001</v>
      </c>
    </row>
    <row r="470" spans="1:15">
      <c r="A470" s="5" t="s">
        <v>589</v>
      </c>
      <c r="B470" s="5">
        <v>245</v>
      </c>
      <c r="C470" s="6">
        <v>0</v>
      </c>
      <c r="D470" s="6" t="s">
        <v>590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>
        <v>59959</v>
      </c>
    </row>
    <row r="471" spans="1:15">
      <c r="A471" s="10"/>
      <c r="B471" s="5">
        <v>245</v>
      </c>
      <c r="C471" s="6">
        <v>1</v>
      </c>
      <c r="D471" s="6" t="s">
        <v>121</v>
      </c>
      <c r="E471" s="7"/>
      <c r="F471" s="7"/>
      <c r="G471" s="7">
        <v>60775</v>
      </c>
      <c r="H471" s="7"/>
      <c r="I471" s="7"/>
      <c r="J471" s="7"/>
      <c r="K471" s="7"/>
      <c r="L471" s="7"/>
      <c r="M471" s="7"/>
      <c r="N471" s="7">
        <v>42572</v>
      </c>
      <c r="O471" s="7"/>
    </row>
    <row r="472" spans="1:15">
      <c r="A472" s="10"/>
      <c r="B472" s="5">
        <v>245</v>
      </c>
      <c r="C472" s="6">
        <v>2</v>
      </c>
      <c r="D472" s="6" t="s">
        <v>591</v>
      </c>
      <c r="E472" s="7"/>
      <c r="F472" s="7"/>
      <c r="G472" s="7"/>
      <c r="H472" s="7"/>
      <c r="I472" s="7"/>
      <c r="J472" s="7"/>
      <c r="K472" s="7">
        <v>58337</v>
      </c>
      <c r="L472" s="7"/>
      <c r="M472" s="7"/>
      <c r="N472" s="7"/>
      <c r="O472" s="7">
        <v>80129</v>
      </c>
    </row>
    <row r="473" spans="1:15">
      <c r="A473" s="11"/>
      <c r="B473" s="5">
        <v>245</v>
      </c>
      <c r="C473" s="6">
        <v>90</v>
      </c>
      <c r="D473" s="6" t="s">
        <v>595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>
        <v>65723</v>
      </c>
    </row>
    <row r="474" spans="1:15">
      <c r="A474" s="8" t="s">
        <v>596</v>
      </c>
      <c r="B474" s="9"/>
      <c r="C474" s="9"/>
      <c r="D474" s="9"/>
      <c r="E474" s="9"/>
      <c r="F474" s="9"/>
      <c r="G474" s="9">
        <v>60775</v>
      </c>
      <c r="H474" s="9"/>
      <c r="I474" s="9"/>
      <c r="J474" s="9"/>
      <c r="K474" s="9">
        <v>58337</v>
      </c>
      <c r="L474" s="9"/>
      <c r="M474" s="9"/>
      <c r="N474" s="9">
        <v>42572</v>
      </c>
      <c r="O474" s="9">
        <v>71485</v>
      </c>
    </row>
    <row r="475" spans="1:15">
      <c r="A475" s="5" t="s">
        <v>597</v>
      </c>
      <c r="B475" s="5">
        <v>71</v>
      </c>
      <c r="C475" s="6">
        <v>1</v>
      </c>
      <c r="D475" s="6" t="s">
        <v>598</v>
      </c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62523</v>
      </c>
    </row>
    <row r="476" spans="1:15">
      <c r="A476" s="10"/>
      <c r="B476" s="5">
        <v>71</v>
      </c>
      <c r="C476" s="6">
        <v>51</v>
      </c>
      <c r="D476" s="6" t="s">
        <v>599</v>
      </c>
      <c r="E476" s="7"/>
      <c r="F476" s="7"/>
      <c r="G476" s="7"/>
      <c r="H476" s="7"/>
      <c r="I476" s="7"/>
      <c r="J476" s="7"/>
      <c r="K476" s="7">
        <v>74153</v>
      </c>
      <c r="L476" s="7"/>
      <c r="M476" s="7"/>
      <c r="N476" s="7">
        <v>78412</v>
      </c>
      <c r="O476" s="7"/>
    </row>
    <row r="477" spans="1:15">
      <c r="A477" s="11"/>
      <c r="B477" s="5">
        <v>71</v>
      </c>
      <c r="C477" s="6">
        <v>62</v>
      </c>
      <c r="D477" s="6" t="s">
        <v>600</v>
      </c>
      <c r="E477" s="7"/>
      <c r="F477" s="7"/>
      <c r="G477" s="7"/>
      <c r="H477" s="7"/>
      <c r="I477" s="7"/>
      <c r="J477" s="7"/>
      <c r="K477" s="7">
        <v>45274</v>
      </c>
      <c r="L477" s="7"/>
      <c r="M477" s="7"/>
      <c r="N477" s="7"/>
      <c r="O477" s="7"/>
    </row>
    <row r="478" spans="1:15">
      <c r="A478" s="8" t="s">
        <v>601</v>
      </c>
      <c r="B478" s="9"/>
      <c r="C478" s="9"/>
      <c r="D478" s="9"/>
      <c r="E478" s="9"/>
      <c r="F478" s="9"/>
      <c r="G478" s="9"/>
      <c r="H478" s="9"/>
      <c r="I478" s="9"/>
      <c r="J478" s="9"/>
      <c r="K478" s="9">
        <v>59713.5</v>
      </c>
      <c r="L478" s="9"/>
      <c r="M478" s="9"/>
      <c r="N478" s="9">
        <v>78412</v>
      </c>
      <c r="O478" s="9">
        <v>62523</v>
      </c>
    </row>
    <row r="479" spans="1:15">
      <c r="A479" s="5" t="s">
        <v>602</v>
      </c>
      <c r="B479" s="5">
        <v>72</v>
      </c>
      <c r="C479" s="6">
        <v>1</v>
      </c>
      <c r="D479" s="6" t="s">
        <v>603</v>
      </c>
      <c r="E479" s="7"/>
      <c r="F479" s="7"/>
      <c r="G479" s="7"/>
      <c r="H479" s="7"/>
      <c r="I479" s="7"/>
      <c r="J479" s="7"/>
      <c r="K479" s="7"/>
      <c r="L479" s="7"/>
      <c r="M479" s="7">
        <v>84679</v>
      </c>
      <c r="N479" s="7"/>
      <c r="O479" s="7">
        <v>69682</v>
      </c>
    </row>
    <row r="480" spans="1:15">
      <c r="A480" s="10"/>
      <c r="B480" s="5">
        <v>72</v>
      </c>
      <c r="C480" s="6">
        <v>2</v>
      </c>
      <c r="D480" s="6" t="s">
        <v>604</v>
      </c>
      <c r="E480" s="7"/>
      <c r="F480" s="7"/>
      <c r="G480" s="7"/>
      <c r="H480" s="7"/>
      <c r="I480" s="7"/>
      <c r="J480" s="7"/>
      <c r="K480" s="7"/>
      <c r="L480" s="7">
        <v>80754</v>
      </c>
      <c r="M480" s="7"/>
      <c r="N480" s="7">
        <v>84679</v>
      </c>
      <c r="O480" s="7"/>
    </row>
    <row r="481" spans="1:15">
      <c r="A481" s="10"/>
      <c r="B481" s="5">
        <v>72</v>
      </c>
      <c r="C481" s="6">
        <v>3</v>
      </c>
      <c r="D481" s="6" t="s">
        <v>605</v>
      </c>
      <c r="E481" s="7">
        <v>80754</v>
      </c>
      <c r="F481" s="7"/>
      <c r="G481" s="7"/>
      <c r="H481" s="7"/>
      <c r="I481" s="7"/>
      <c r="J481" s="7"/>
      <c r="K481" s="7"/>
      <c r="L481" s="7"/>
      <c r="M481" s="7">
        <v>67951</v>
      </c>
      <c r="N481" s="7"/>
      <c r="O481" s="7">
        <v>84679</v>
      </c>
    </row>
    <row r="482" spans="1:15">
      <c r="A482" s="10"/>
      <c r="B482" s="5">
        <v>72</v>
      </c>
      <c r="C482" s="6">
        <v>4</v>
      </c>
      <c r="D482" s="6" t="s">
        <v>606</v>
      </c>
      <c r="E482" s="7">
        <v>76616</v>
      </c>
      <c r="F482" s="7"/>
      <c r="G482" s="7"/>
      <c r="H482" s="7"/>
      <c r="I482" s="7"/>
      <c r="J482" s="7"/>
      <c r="K482" s="7"/>
      <c r="L482" s="7"/>
      <c r="M482" s="7"/>
      <c r="N482" s="7"/>
      <c r="O482" s="7">
        <v>77474.5</v>
      </c>
    </row>
    <row r="483" spans="1:15">
      <c r="A483" s="10"/>
      <c r="B483" s="5">
        <v>72</v>
      </c>
      <c r="C483" s="6">
        <v>51</v>
      </c>
      <c r="D483" s="6" t="s">
        <v>607</v>
      </c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>
        <v>77227</v>
      </c>
    </row>
    <row r="484" spans="1:15">
      <c r="A484" s="11"/>
      <c r="B484" s="5">
        <v>72</v>
      </c>
      <c r="C484" s="6">
        <v>61</v>
      </c>
      <c r="D484" s="6" t="s">
        <v>608</v>
      </c>
      <c r="E484" s="7"/>
      <c r="F484" s="7"/>
      <c r="G484" s="7"/>
      <c r="H484" s="7"/>
      <c r="I484" s="7"/>
      <c r="J484" s="7"/>
      <c r="K484" s="7"/>
      <c r="L484" s="7"/>
      <c r="M484" s="7">
        <v>58675</v>
      </c>
      <c r="N484" s="7"/>
      <c r="O484" s="7"/>
    </row>
    <row r="485" spans="1:15">
      <c r="A485" s="8" t="s">
        <v>609</v>
      </c>
      <c r="B485" s="9"/>
      <c r="C485" s="9"/>
      <c r="D485" s="9"/>
      <c r="E485" s="9">
        <v>78685</v>
      </c>
      <c r="F485" s="9"/>
      <c r="G485" s="9"/>
      <c r="H485" s="9"/>
      <c r="I485" s="9"/>
      <c r="J485" s="9"/>
      <c r="K485" s="9"/>
      <c r="L485" s="9">
        <v>80754</v>
      </c>
      <c r="M485" s="9">
        <v>70435</v>
      </c>
      <c r="N485" s="9">
        <v>84679</v>
      </c>
      <c r="O485" s="9">
        <v>77307.399999999994</v>
      </c>
    </row>
    <row r="486" spans="1:15">
      <c r="A486" s="4" t="s">
        <v>610</v>
      </c>
      <c r="B486" s="5">
        <v>73</v>
      </c>
      <c r="C486" s="6">
        <v>1</v>
      </c>
      <c r="D486" s="6" t="s">
        <v>611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>
        <v>45651.333330000001</v>
      </c>
    </row>
    <row r="487" spans="1:15">
      <c r="A487" s="8" t="s">
        <v>613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>
        <v>45651.333330000001</v>
      </c>
    </row>
    <row r="488" spans="1:15">
      <c r="A488" s="5" t="s">
        <v>614</v>
      </c>
      <c r="B488" s="5">
        <v>74</v>
      </c>
      <c r="C488" s="6">
        <v>2</v>
      </c>
      <c r="D488" s="6" t="s">
        <v>319</v>
      </c>
      <c r="E488" s="7"/>
      <c r="F488" s="7"/>
      <c r="G488" s="7"/>
      <c r="H488" s="7"/>
      <c r="I488" s="7"/>
      <c r="J488" s="7"/>
      <c r="K488" s="7"/>
      <c r="L488" s="7"/>
      <c r="M488" s="7">
        <v>87424</v>
      </c>
      <c r="N488" s="7"/>
      <c r="O488" s="7">
        <v>83383.5</v>
      </c>
    </row>
    <row r="489" spans="1:15">
      <c r="A489" s="10"/>
      <c r="B489" s="5">
        <v>74</v>
      </c>
      <c r="C489" s="6">
        <v>3</v>
      </c>
      <c r="D489" s="6" t="s">
        <v>615</v>
      </c>
      <c r="E489" s="7"/>
      <c r="F489" s="7"/>
      <c r="G489" s="7"/>
      <c r="H489" s="7"/>
      <c r="I489" s="7"/>
      <c r="J489" s="7"/>
      <c r="K489" s="7"/>
      <c r="L489" s="7"/>
      <c r="M489" s="7">
        <v>83384</v>
      </c>
      <c r="N489" s="7"/>
      <c r="O489" s="7">
        <v>84209</v>
      </c>
    </row>
    <row r="490" spans="1:15">
      <c r="A490" s="11"/>
      <c r="B490" s="5">
        <v>74</v>
      </c>
      <c r="C490" s="6">
        <v>61</v>
      </c>
      <c r="D490" s="6" t="s">
        <v>616</v>
      </c>
      <c r="E490" s="7"/>
      <c r="F490" s="7"/>
      <c r="G490" s="7"/>
      <c r="H490" s="7"/>
      <c r="I490" s="7"/>
      <c r="J490" s="7"/>
      <c r="K490" s="7"/>
      <c r="L490" s="7"/>
      <c r="M490" s="7">
        <v>81747</v>
      </c>
      <c r="N490" s="7"/>
      <c r="O490" s="7"/>
    </row>
    <row r="491" spans="1:15">
      <c r="A491" s="8" t="s">
        <v>617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>
        <v>84185</v>
      </c>
      <c r="N491" s="9"/>
      <c r="O491" s="9">
        <v>83658.666670000006</v>
      </c>
    </row>
    <row r="492" spans="1:15">
      <c r="A492" s="5" t="s">
        <v>618</v>
      </c>
      <c r="B492" s="5">
        <v>76</v>
      </c>
      <c r="C492" s="6">
        <v>1</v>
      </c>
      <c r="D492" s="6" t="s">
        <v>619</v>
      </c>
      <c r="E492" s="7">
        <v>59090</v>
      </c>
      <c r="F492" s="7">
        <v>71660</v>
      </c>
      <c r="G492" s="7"/>
      <c r="H492" s="7"/>
      <c r="I492" s="7"/>
      <c r="J492" s="7"/>
      <c r="K492" s="7"/>
      <c r="L492" s="7"/>
      <c r="M492" s="7">
        <v>49457</v>
      </c>
      <c r="N492" s="7">
        <v>85680</v>
      </c>
      <c r="O492" s="7">
        <v>86780</v>
      </c>
    </row>
    <row r="493" spans="1:15">
      <c r="A493" s="10"/>
      <c r="B493" s="5">
        <v>76</v>
      </c>
      <c r="C493" s="6">
        <v>2</v>
      </c>
      <c r="D493" s="6" t="s">
        <v>620</v>
      </c>
      <c r="E493" s="7"/>
      <c r="F493" s="7">
        <v>32970</v>
      </c>
      <c r="G493" s="7"/>
      <c r="H493" s="7"/>
      <c r="I493" s="7"/>
      <c r="J493" s="7"/>
      <c r="K493" s="7"/>
      <c r="L493" s="7"/>
      <c r="M493" s="7">
        <v>68800</v>
      </c>
      <c r="N493" s="7"/>
      <c r="O493" s="7">
        <v>81400</v>
      </c>
    </row>
    <row r="494" spans="1:15">
      <c r="A494" s="10"/>
      <c r="B494" s="5">
        <v>76</v>
      </c>
      <c r="C494" s="6">
        <v>3</v>
      </c>
      <c r="D494" s="6" t="s">
        <v>621</v>
      </c>
      <c r="E494" s="7"/>
      <c r="F494" s="7"/>
      <c r="G494" s="7"/>
      <c r="H494" s="7"/>
      <c r="I494" s="7"/>
      <c r="J494" s="7"/>
      <c r="K494" s="7"/>
      <c r="L494" s="7"/>
      <c r="M494" s="7">
        <v>80803</v>
      </c>
      <c r="N494" s="7"/>
      <c r="O494" s="7">
        <v>86780</v>
      </c>
    </row>
    <row r="495" spans="1:15">
      <c r="A495" s="10"/>
      <c r="B495" s="5">
        <v>76</v>
      </c>
      <c r="C495" s="6">
        <v>6</v>
      </c>
      <c r="D495" s="6" t="s">
        <v>622</v>
      </c>
      <c r="E495" s="7"/>
      <c r="F495" s="7">
        <v>54583</v>
      </c>
      <c r="G495" s="7"/>
      <c r="H495" s="7"/>
      <c r="I495" s="7"/>
      <c r="J495" s="7"/>
      <c r="K495" s="7"/>
      <c r="L495" s="7"/>
      <c r="M495" s="7"/>
      <c r="N495" s="7"/>
      <c r="O495" s="7"/>
    </row>
    <row r="496" spans="1:15">
      <c r="A496" s="10"/>
      <c r="B496" s="5">
        <v>76</v>
      </c>
      <c r="C496" s="6">
        <v>52</v>
      </c>
      <c r="D496" s="6" t="s">
        <v>623</v>
      </c>
      <c r="E496" s="7"/>
      <c r="F496" s="7"/>
      <c r="G496" s="7"/>
      <c r="H496" s="7"/>
      <c r="I496" s="7"/>
      <c r="J496" s="7"/>
      <c r="K496" s="7"/>
      <c r="L496" s="7"/>
      <c r="M496" s="7">
        <v>63983</v>
      </c>
      <c r="N496" s="7">
        <v>80103</v>
      </c>
      <c r="O496" s="7"/>
    </row>
    <row r="497" spans="1:15">
      <c r="A497" s="10"/>
      <c r="B497" s="5">
        <v>76</v>
      </c>
      <c r="C497" s="6">
        <v>61</v>
      </c>
      <c r="D497" s="6" t="s">
        <v>624</v>
      </c>
      <c r="E497" s="7"/>
      <c r="F497" s="7"/>
      <c r="G497" s="7">
        <v>80237</v>
      </c>
      <c r="H497" s="7"/>
      <c r="I497" s="7"/>
      <c r="J497" s="7"/>
      <c r="K497" s="7"/>
      <c r="L497" s="7"/>
      <c r="M497" s="7">
        <v>48857</v>
      </c>
      <c r="N497" s="7"/>
      <c r="O497" s="7"/>
    </row>
    <row r="498" spans="1:15">
      <c r="A498" s="11"/>
      <c r="B498" s="5">
        <v>76</v>
      </c>
      <c r="C498" s="6">
        <v>90</v>
      </c>
      <c r="D498" s="6" t="s">
        <v>625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>
        <v>50927</v>
      </c>
    </row>
    <row r="499" spans="1:15">
      <c r="A499" s="8" t="s">
        <v>626</v>
      </c>
      <c r="B499" s="9"/>
      <c r="C499" s="9"/>
      <c r="D499" s="9"/>
      <c r="E499" s="9">
        <v>59090</v>
      </c>
      <c r="F499" s="9">
        <v>53071</v>
      </c>
      <c r="G499" s="9">
        <v>80237</v>
      </c>
      <c r="H499" s="9"/>
      <c r="I499" s="9"/>
      <c r="J499" s="9"/>
      <c r="K499" s="9"/>
      <c r="L499" s="9"/>
      <c r="M499" s="9">
        <v>62380</v>
      </c>
      <c r="N499" s="9">
        <v>82891.5</v>
      </c>
      <c r="O499" s="9">
        <v>76471.75</v>
      </c>
    </row>
    <row r="500" spans="1:15">
      <c r="A500" s="5" t="s">
        <v>627</v>
      </c>
      <c r="B500" s="5">
        <v>77</v>
      </c>
      <c r="C500" s="6">
        <v>0</v>
      </c>
      <c r="D500" s="6" t="s">
        <v>93</v>
      </c>
      <c r="E500" s="7"/>
      <c r="F500" s="7">
        <v>73703</v>
      </c>
      <c r="G500" s="7"/>
      <c r="H500" s="7">
        <v>92707</v>
      </c>
      <c r="I500" s="7"/>
      <c r="J500" s="7"/>
      <c r="K500" s="7"/>
      <c r="L500" s="7"/>
      <c r="M500" s="7"/>
      <c r="N500" s="7"/>
      <c r="O500" s="7">
        <v>422</v>
      </c>
    </row>
    <row r="501" spans="1:15">
      <c r="A501" s="10"/>
      <c r="B501" s="5">
        <v>77</v>
      </c>
      <c r="C501" s="6">
        <v>1</v>
      </c>
      <c r="D501" s="6" t="s">
        <v>628</v>
      </c>
      <c r="E501" s="7">
        <v>79473</v>
      </c>
      <c r="F501" s="7">
        <v>73703</v>
      </c>
      <c r="G501" s="7"/>
      <c r="H501" s="7"/>
      <c r="I501" s="7"/>
      <c r="J501" s="7"/>
      <c r="K501" s="7"/>
      <c r="L501" s="7"/>
      <c r="M501" s="7">
        <v>70731</v>
      </c>
      <c r="N501" s="7"/>
      <c r="O501" s="7">
        <v>65417</v>
      </c>
    </row>
    <row r="502" spans="1:15">
      <c r="A502" s="10"/>
      <c r="B502" s="5">
        <v>77</v>
      </c>
      <c r="C502" s="6">
        <v>3</v>
      </c>
      <c r="D502" s="6" t="s">
        <v>629</v>
      </c>
      <c r="E502" s="7">
        <v>86190</v>
      </c>
      <c r="F502" s="7">
        <v>79623</v>
      </c>
      <c r="G502" s="7"/>
      <c r="H502" s="7"/>
      <c r="I502" s="7"/>
      <c r="J502" s="7"/>
      <c r="K502" s="7"/>
      <c r="L502" s="7"/>
      <c r="M502" s="7">
        <v>80090</v>
      </c>
      <c r="N502" s="7"/>
      <c r="O502" s="7">
        <v>55255</v>
      </c>
    </row>
    <row r="503" spans="1:15">
      <c r="A503" s="10"/>
      <c r="B503" s="5">
        <v>77</v>
      </c>
      <c r="C503" s="6">
        <v>4</v>
      </c>
      <c r="D503" s="6" t="s">
        <v>630</v>
      </c>
      <c r="E503" s="7">
        <v>85612</v>
      </c>
      <c r="F503" s="7">
        <v>87026</v>
      </c>
      <c r="G503" s="7"/>
      <c r="H503" s="7"/>
      <c r="I503" s="7"/>
      <c r="J503" s="7"/>
      <c r="K503" s="7"/>
      <c r="L503" s="7"/>
      <c r="M503" s="7">
        <v>80090</v>
      </c>
      <c r="N503" s="7"/>
      <c r="O503" s="7">
        <v>51897</v>
      </c>
    </row>
    <row r="504" spans="1:15">
      <c r="A504" s="10"/>
      <c r="B504" s="5">
        <v>77</v>
      </c>
      <c r="C504" s="6">
        <v>6</v>
      </c>
      <c r="D504" s="6" t="s">
        <v>631</v>
      </c>
      <c r="E504" s="7"/>
      <c r="F504" s="7">
        <v>85533</v>
      </c>
      <c r="G504" s="7"/>
      <c r="H504" s="7"/>
      <c r="I504" s="7"/>
      <c r="J504" s="7"/>
      <c r="K504" s="7"/>
      <c r="L504" s="7"/>
      <c r="M504" s="7">
        <v>80090</v>
      </c>
      <c r="N504" s="7"/>
      <c r="O504" s="7">
        <v>51897</v>
      </c>
    </row>
    <row r="505" spans="1:15">
      <c r="A505" s="10"/>
      <c r="B505" s="5">
        <v>77</v>
      </c>
      <c r="C505" s="6">
        <v>10</v>
      </c>
      <c r="D505" s="6" t="s">
        <v>632</v>
      </c>
      <c r="E505" s="7">
        <v>65706</v>
      </c>
      <c r="F505" s="7">
        <v>61000</v>
      </c>
      <c r="G505" s="7"/>
      <c r="H505" s="7"/>
      <c r="I505" s="7"/>
      <c r="J505" s="7"/>
      <c r="K505" s="7"/>
      <c r="L505" s="7"/>
      <c r="M505" s="7">
        <v>86486</v>
      </c>
      <c r="N505" s="7">
        <v>79973</v>
      </c>
      <c r="O505" s="7">
        <v>79973</v>
      </c>
    </row>
    <row r="506" spans="1:15">
      <c r="A506" s="10"/>
      <c r="B506" s="5">
        <v>77</v>
      </c>
      <c r="C506" s="6">
        <v>12</v>
      </c>
      <c r="D506" s="6" t="s">
        <v>633</v>
      </c>
      <c r="E506" s="7">
        <v>79473</v>
      </c>
      <c r="F506" s="7">
        <v>75143</v>
      </c>
      <c r="G506" s="7"/>
      <c r="H506" s="7"/>
      <c r="I506" s="7"/>
      <c r="J506" s="7"/>
      <c r="K506" s="7"/>
      <c r="L506" s="7"/>
      <c r="M506" s="7">
        <v>80240</v>
      </c>
      <c r="N506" s="7">
        <v>66723</v>
      </c>
      <c r="O506" s="7">
        <v>79973</v>
      </c>
    </row>
    <row r="507" spans="1:15">
      <c r="A507" s="10"/>
      <c r="B507" s="5">
        <v>77</v>
      </c>
      <c r="C507" s="6">
        <v>13</v>
      </c>
      <c r="D507" s="6" t="s">
        <v>634</v>
      </c>
      <c r="E507" s="7">
        <v>71545.5</v>
      </c>
      <c r="F507" s="7">
        <v>85033</v>
      </c>
      <c r="G507" s="7"/>
      <c r="H507" s="7"/>
      <c r="I507" s="7"/>
      <c r="J507" s="7"/>
      <c r="K507" s="7"/>
      <c r="L507" s="7"/>
      <c r="M507" s="7">
        <v>86444</v>
      </c>
      <c r="N507" s="7">
        <v>85033</v>
      </c>
      <c r="O507" s="7">
        <v>59313</v>
      </c>
    </row>
    <row r="508" spans="1:15">
      <c r="A508" s="10"/>
      <c r="B508" s="5">
        <v>77</v>
      </c>
      <c r="C508" s="6">
        <v>14</v>
      </c>
      <c r="D508" s="6" t="s">
        <v>635</v>
      </c>
      <c r="E508" s="7">
        <v>68470</v>
      </c>
      <c r="F508" s="7">
        <v>66723</v>
      </c>
      <c r="G508" s="7"/>
      <c r="H508" s="7"/>
      <c r="I508" s="7"/>
      <c r="J508" s="7"/>
      <c r="K508" s="7">
        <v>80630</v>
      </c>
      <c r="L508" s="7"/>
      <c r="M508" s="7"/>
      <c r="N508" s="7">
        <v>94717</v>
      </c>
      <c r="O508" s="7">
        <v>52293</v>
      </c>
    </row>
    <row r="509" spans="1:15">
      <c r="A509" s="10"/>
      <c r="B509" s="5">
        <v>77</v>
      </c>
      <c r="C509" s="6">
        <v>16</v>
      </c>
      <c r="D509" s="6" t="s">
        <v>636</v>
      </c>
      <c r="E509" s="7">
        <v>85533</v>
      </c>
      <c r="F509" s="7">
        <v>60904</v>
      </c>
      <c r="G509" s="7"/>
      <c r="H509" s="7"/>
      <c r="I509" s="7"/>
      <c r="J509" s="7"/>
      <c r="K509" s="7"/>
      <c r="L509" s="7"/>
      <c r="M509" s="7">
        <v>84360</v>
      </c>
      <c r="N509" s="7"/>
      <c r="O509" s="7"/>
    </row>
    <row r="510" spans="1:15">
      <c r="A510" s="10"/>
      <c r="B510" s="5">
        <v>77</v>
      </c>
      <c r="C510" s="6">
        <v>17</v>
      </c>
      <c r="D510" s="6" t="s">
        <v>637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>
        <v>79973</v>
      </c>
    </row>
    <row r="511" spans="1:15">
      <c r="A511" s="10"/>
      <c r="B511" s="5">
        <v>77</v>
      </c>
      <c r="C511" s="6">
        <v>53</v>
      </c>
      <c r="D511" s="6" t="s">
        <v>638</v>
      </c>
      <c r="E511" s="7">
        <v>74179.666670000006</v>
      </c>
      <c r="F511" s="7"/>
      <c r="G511" s="7"/>
      <c r="H511" s="7"/>
      <c r="I511" s="7"/>
      <c r="J511" s="7"/>
      <c r="K511" s="7"/>
      <c r="L511" s="7"/>
      <c r="M511" s="7">
        <v>74320</v>
      </c>
      <c r="N511" s="7"/>
      <c r="O511" s="7">
        <v>53423.5</v>
      </c>
    </row>
    <row r="512" spans="1:15">
      <c r="A512" s="10"/>
      <c r="B512" s="5">
        <v>77</v>
      </c>
      <c r="C512" s="6">
        <v>61</v>
      </c>
      <c r="D512" s="6" t="s">
        <v>639</v>
      </c>
      <c r="E512" s="7"/>
      <c r="F512" s="7"/>
      <c r="G512" s="7"/>
      <c r="H512" s="7"/>
      <c r="I512" s="7"/>
      <c r="J512" s="7"/>
      <c r="K512" s="7"/>
      <c r="L512" s="7"/>
      <c r="M512" s="7">
        <v>75887</v>
      </c>
      <c r="N512" s="7"/>
      <c r="O512" s="7">
        <v>65685</v>
      </c>
    </row>
    <row r="513" spans="1:15">
      <c r="A513" s="11"/>
      <c r="B513" s="5">
        <v>77</v>
      </c>
      <c r="C513" s="6">
        <v>80</v>
      </c>
      <c r="D513" s="6" t="s">
        <v>640</v>
      </c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>
        <v>65417</v>
      </c>
    </row>
    <row r="514" spans="1:15">
      <c r="A514" s="8" t="s">
        <v>642</v>
      </c>
      <c r="B514" s="9"/>
      <c r="C514" s="9"/>
      <c r="D514" s="9"/>
      <c r="E514" s="9">
        <v>76340.583329999994</v>
      </c>
      <c r="F514" s="9">
        <v>74866.727270000003</v>
      </c>
      <c r="G514" s="9"/>
      <c r="H514" s="9">
        <v>92707</v>
      </c>
      <c r="I514" s="9"/>
      <c r="J514" s="9"/>
      <c r="K514" s="9">
        <v>80630</v>
      </c>
      <c r="L514" s="9"/>
      <c r="M514" s="9">
        <v>79511.363639999996</v>
      </c>
      <c r="N514" s="9">
        <v>81611.5</v>
      </c>
      <c r="O514" s="9">
        <v>58456.375</v>
      </c>
    </row>
    <row r="515" spans="1:15">
      <c r="A515" s="5" t="s">
        <v>643</v>
      </c>
      <c r="B515" s="5">
        <v>78</v>
      </c>
      <c r="C515" s="6">
        <v>0</v>
      </c>
      <c r="D515" s="6" t="s">
        <v>93</v>
      </c>
      <c r="E515" s="7"/>
      <c r="F515" s="7"/>
      <c r="G515" s="7"/>
      <c r="H515" s="7"/>
      <c r="I515" s="7"/>
      <c r="J515" s="7"/>
      <c r="K515" s="7">
        <v>77518</v>
      </c>
      <c r="L515" s="7"/>
      <c r="M515" s="7"/>
      <c r="N515" s="7"/>
      <c r="O515" s="7"/>
    </row>
    <row r="516" spans="1:15">
      <c r="A516" s="10"/>
      <c r="B516" s="5">
        <v>78</v>
      </c>
      <c r="C516" s="6">
        <v>2</v>
      </c>
      <c r="D516" s="6" t="s">
        <v>644</v>
      </c>
      <c r="E516" s="7">
        <v>74381</v>
      </c>
      <c r="F516" s="7"/>
      <c r="G516" s="7"/>
      <c r="H516" s="7"/>
      <c r="I516" s="7"/>
      <c r="J516" s="7"/>
      <c r="K516" s="7"/>
      <c r="L516" s="7">
        <v>90888</v>
      </c>
      <c r="M516" s="7"/>
      <c r="N516" s="7"/>
      <c r="O516" s="7">
        <v>83457</v>
      </c>
    </row>
    <row r="517" spans="1:15">
      <c r="A517" s="10"/>
      <c r="B517" s="5">
        <v>78</v>
      </c>
      <c r="C517" s="6">
        <v>4</v>
      </c>
      <c r="D517" s="6" t="s">
        <v>645</v>
      </c>
      <c r="E517" s="7">
        <v>85604</v>
      </c>
      <c r="F517" s="7"/>
      <c r="G517" s="7"/>
      <c r="H517" s="7"/>
      <c r="I517" s="7"/>
      <c r="J517" s="7"/>
      <c r="K517" s="7"/>
      <c r="L517" s="7"/>
      <c r="M517" s="7"/>
      <c r="N517" s="7"/>
      <c r="O517" s="7">
        <v>57997</v>
      </c>
    </row>
    <row r="518" spans="1:15">
      <c r="A518" s="10"/>
      <c r="B518" s="5">
        <v>78</v>
      </c>
      <c r="C518" s="6">
        <v>5</v>
      </c>
      <c r="D518" s="6" t="s">
        <v>646</v>
      </c>
      <c r="E518" s="7">
        <v>87691</v>
      </c>
      <c r="F518" s="7"/>
      <c r="G518" s="7"/>
      <c r="H518" s="7"/>
      <c r="I518" s="7"/>
      <c r="J518" s="7"/>
      <c r="K518" s="7"/>
      <c r="L518" s="7"/>
      <c r="M518" s="7"/>
      <c r="N518" s="7">
        <v>89975</v>
      </c>
      <c r="O518" s="7">
        <v>82207</v>
      </c>
    </row>
    <row r="519" spans="1:15">
      <c r="A519" s="11"/>
      <c r="B519" s="5">
        <v>78</v>
      </c>
      <c r="C519" s="6">
        <v>51</v>
      </c>
      <c r="D519" s="6" t="s">
        <v>647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>
        <v>82207</v>
      </c>
    </row>
    <row r="520" spans="1:15">
      <c r="A520" s="8" t="s">
        <v>648</v>
      </c>
      <c r="B520" s="9"/>
      <c r="C520" s="9"/>
      <c r="D520" s="9"/>
      <c r="E520" s="9">
        <v>82558.666670000006</v>
      </c>
      <c r="F520" s="9"/>
      <c r="G520" s="9"/>
      <c r="H520" s="9"/>
      <c r="I520" s="9"/>
      <c r="J520" s="9"/>
      <c r="K520" s="9">
        <v>77518</v>
      </c>
      <c r="L520" s="9">
        <v>90888</v>
      </c>
      <c r="M520" s="9"/>
      <c r="N520" s="9">
        <v>89975</v>
      </c>
      <c r="O520" s="9">
        <v>76467</v>
      </c>
    </row>
    <row r="521" spans="1:15">
      <c r="A521" s="4" t="s">
        <v>649</v>
      </c>
      <c r="B521" s="5">
        <v>79</v>
      </c>
      <c r="C521" s="6">
        <v>1</v>
      </c>
      <c r="D521" s="6" t="s">
        <v>650</v>
      </c>
      <c r="E521" s="7"/>
      <c r="F521" s="7"/>
      <c r="G521" s="7"/>
      <c r="H521" s="7"/>
      <c r="I521" s="7"/>
      <c r="J521" s="7"/>
      <c r="K521" s="7">
        <v>88320</v>
      </c>
      <c r="L521" s="7">
        <v>88320</v>
      </c>
      <c r="M521" s="7"/>
      <c r="N521" s="7">
        <v>88320</v>
      </c>
      <c r="O521" s="7">
        <v>86274</v>
      </c>
    </row>
    <row r="522" spans="1:15">
      <c r="A522" s="8" t="s">
        <v>651</v>
      </c>
      <c r="B522" s="9"/>
      <c r="C522" s="9"/>
      <c r="D522" s="9"/>
      <c r="E522" s="9"/>
      <c r="F522" s="9"/>
      <c r="G522" s="9"/>
      <c r="H522" s="9"/>
      <c r="I522" s="9"/>
      <c r="J522" s="9"/>
      <c r="K522" s="9">
        <v>88320</v>
      </c>
      <c r="L522" s="9">
        <v>88320</v>
      </c>
      <c r="M522" s="9"/>
      <c r="N522" s="9">
        <v>88320</v>
      </c>
      <c r="O522" s="9">
        <v>86274</v>
      </c>
    </row>
    <row r="523" spans="1:15">
      <c r="A523" s="5" t="s">
        <v>652</v>
      </c>
      <c r="B523" s="5">
        <v>80</v>
      </c>
      <c r="C523" s="6">
        <v>1</v>
      </c>
      <c r="D523" s="6" t="s">
        <v>653</v>
      </c>
      <c r="E523" s="7">
        <v>88460</v>
      </c>
      <c r="F523" s="7"/>
      <c r="G523" s="7"/>
      <c r="H523" s="7"/>
      <c r="I523" s="7"/>
      <c r="J523" s="7"/>
      <c r="K523" s="7"/>
      <c r="L523" s="7"/>
      <c r="M523" s="7"/>
      <c r="N523" s="7"/>
      <c r="O523" s="7">
        <v>65310.5</v>
      </c>
    </row>
    <row r="524" spans="1:15">
      <c r="A524" s="10"/>
      <c r="B524" s="5">
        <v>80</v>
      </c>
      <c r="C524" s="6">
        <v>3</v>
      </c>
      <c r="D524" s="6" t="s">
        <v>654</v>
      </c>
      <c r="E524" s="7">
        <v>83593</v>
      </c>
      <c r="F524" s="7"/>
      <c r="G524" s="7"/>
      <c r="H524" s="7"/>
      <c r="I524" s="7"/>
      <c r="J524" s="7"/>
      <c r="K524" s="7"/>
      <c r="L524" s="7"/>
      <c r="M524" s="7"/>
      <c r="N524" s="7"/>
      <c r="O524" s="7">
        <v>64129.5</v>
      </c>
    </row>
    <row r="525" spans="1:15">
      <c r="A525" s="10"/>
      <c r="B525" s="5">
        <v>80</v>
      </c>
      <c r="C525" s="6">
        <v>4</v>
      </c>
      <c r="D525" s="6" t="s">
        <v>655</v>
      </c>
      <c r="E525" s="7">
        <v>89702</v>
      </c>
      <c r="F525" s="7"/>
      <c r="G525" s="7"/>
      <c r="H525" s="7"/>
      <c r="I525" s="7"/>
      <c r="J525" s="7"/>
      <c r="K525" s="7"/>
      <c r="L525" s="7"/>
      <c r="M525" s="7"/>
      <c r="N525" s="7"/>
      <c r="O525" s="7">
        <v>59173</v>
      </c>
    </row>
    <row r="526" spans="1:15">
      <c r="A526" s="10"/>
      <c r="B526" s="5">
        <v>80</v>
      </c>
      <c r="C526" s="6">
        <v>5</v>
      </c>
      <c r="D526" s="6" t="s">
        <v>656</v>
      </c>
      <c r="E526" s="7">
        <v>90344</v>
      </c>
      <c r="F526" s="7"/>
      <c r="G526" s="7"/>
      <c r="H526" s="7"/>
      <c r="I526" s="7"/>
      <c r="J526" s="7"/>
      <c r="K526" s="7"/>
      <c r="L526" s="7"/>
      <c r="M526" s="7"/>
      <c r="N526" s="7"/>
      <c r="O526" s="7">
        <v>81186</v>
      </c>
    </row>
    <row r="527" spans="1:15">
      <c r="A527" s="10"/>
      <c r="B527" s="5">
        <v>80</v>
      </c>
      <c r="C527" s="6">
        <v>7</v>
      </c>
      <c r="D527" s="6" t="s">
        <v>391</v>
      </c>
      <c r="E527" s="7">
        <v>83593</v>
      </c>
      <c r="F527" s="7"/>
      <c r="G527" s="7"/>
      <c r="H527" s="7"/>
      <c r="I527" s="7"/>
      <c r="J527" s="7"/>
      <c r="K527" s="7"/>
      <c r="L527" s="7"/>
      <c r="M527" s="7"/>
      <c r="N527" s="7"/>
      <c r="O527" s="7">
        <v>68679</v>
      </c>
    </row>
    <row r="528" spans="1:15">
      <c r="A528" s="10"/>
      <c r="B528" s="5">
        <v>80</v>
      </c>
      <c r="C528" s="6">
        <v>8</v>
      </c>
      <c r="D528" s="6" t="s">
        <v>657</v>
      </c>
      <c r="E528" s="7">
        <v>86324</v>
      </c>
      <c r="F528" s="7">
        <v>83528</v>
      </c>
      <c r="G528" s="7"/>
      <c r="H528" s="7"/>
      <c r="I528" s="7"/>
      <c r="J528" s="7"/>
      <c r="K528" s="7"/>
      <c r="L528" s="7"/>
      <c r="M528" s="7"/>
      <c r="N528" s="7"/>
      <c r="O528" s="7">
        <v>85482</v>
      </c>
    </row>
    <row r="529" spans="1:15">
      <c r="A529" s="10"/>
      <c r="B529" s="5">
        <v>80</v>
      </c>
      <c r="C529" s="6">
        <v>10</v>
      </c>
      <c r="D529" s="6" t="s">
        <v>658</v>
      </c>
      <c r="E529" s="7">
        <v>89702</v>
      </c>
      <c r="F529" s="7"/>
      <c r="G529" s="7"/>
      <c r="H529" s="7"/>
      <c r="I529" s="7"/>
      <c r="J529" s="7"/>
      <c r="K529" s="7"/>
      <c r="L529" s="7"/>
      <c r="M529" s="7"/>
      <c r="N529" s="7"/>
      <c r="O529" s="7">
        <v>86124</v>
      </c>
    </row>
    <row r="530" spans="1:15">
      <c r="A530" s="10"/>
      <c r="B530" s="5">
        <v>80</v>
      </c>
      <c r="C530" s="6">
        <v>11</v>
      </c>
      <c r="D530" s="6" t="s">
        <v>659</v>
      </c>
      <c r="E530" s="7">
        <v>97460</v>
      </c>
      <c r="F530" s="7"/>
      <c r="G530" s="7"/>
      <c r="H530" s="7"/>
      <c r="I530" s="7"/>
      <c r="J530" s="7"/>
      <c r="K530" s="7"/>
      <c r="L530" s="7"/>
      <c r="M530" s="7">
        <v>84161</v>
      </c>
      <c r="N530" s="7"/>
      <c r="O530" s="7">
        <v>59173</v>
      </c>
    </row>
    <row r="531" spans="1:15">
      <c r="A531" s="10"/>
      <c r="B531" s="5">
        <v>80</v>
      </c>
      <c r="C531" s="6">
        <v>52</v>
      </c>
      <c r="D531" s="6" t="s">
        <v>660</v>
      </c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84770</v>
      </c>
    </row>
    <row r="532" spans="1:15">
      <c r="A532" s="10"/>
      <c r="B532" s="5">
        <v>80</v>
      </c>
      <c r="C532" s="6">
        <v>54</v>
      </c>
      <c r="D532" s="6" t="s">
        <v>661</v>
      </c>
      <c r="E532" s="7"/>
      <c r="F532" s="7"/>
      <c r="G532" s="7"/>
      <c r="H532" s="7"/>
      <c r="I532" s="7"/>
      <c r="J532" s="7"/>
      <c r="K532" s="7">
        <v>79903</v>
      </c>
      <c r="L532" s="7"/>
      <c r="M532" s="7"/>
      <c r="N532" s="7"/>
      <c r="O532" s="7"/>
    </row>
    <row r="533" spans="1:15">
      <c r="A533" s="10"/>
      <c r="B533" s="5">
        <v>80</v>
      </c>
      <c r="C533" s="6">
        <v>61</v>
      </c>
      <c r="D533" s="6" t="s">
        <v>662</v>
      </c>
      <c r="E533" s="7"/>
      <c r="F533" s="7"/>
      <c r="G533" s="7"/>
      <c r="H533" s="7"/>
      <c r="I533" s="7"/>
      <c r="J533" s="7"/>
      <c r="K533" s="7"/>
      <c r="L533" s="7"/>
      <c r="M533" s="7">
        <v>89020</v>
      </c>
      <c r="N533" s="7"/>
      <c r="O533" s="7"/>
    </row>
    <row r="534" spans="1:15">
      <c r="A534" s="11"/>
      <c r="B534" s="5">
        <v>80</v>
      </c>
      <c r="C534" s="6">
        <v>62</v>
      </c>
      <c r="D534" s="6" t="s">
        <v>663</v>
      </c>
      <c r="E534" s="7"/>
      <c r="F534" s="7"/>
      <c r="G534" s="7"/>
      <c r="H534" s="7"/>
      <c r="I534" s="7"/>
      <c r="J534" s="7"/>
      <c r="K534" s="7"/>
      <c r="L534" s="7"/>
      <c r="M534" s="7">
        <v>85412</v>
      </c>
      <c r="N534" s="7"/>
      <c r="O534" s="7">
        <v>83528</v>
      </c>
    </row>
    <row r="535" spans="1:15">
      <c r="A535" s="8" t="s">
        <v>664</v>
      </c>
      <c r="B535" s="9"/>
      <c r="C535" s="9"/>
      <c r="D535" s="9"/>
      <c r="E535" s="9">
        <v>88647.25</v>
      </c>
      <c r="F535" s="9">
        <v>83528</v>
      </c>
      <c r="G535" s="9"/>
      <c r="H535" s="9"/>
      <c r="I535" s="9"/>
      <c r="J535" s="9"/>
      <c r="K535" s="9">
        <v>79903</v>
      </c>
      <c r="L535" s="9"/>
      <c r="M535" s="9">
        <v>86197.666670000006</v>
      </c>
      <c r="N535" s="9"/>
      <c r="O535" s="9">
        <v>72249.583329999994</v>
      </c>
    </row>
    <row r="536" spans="1:15">
      <c r="A536" s="5" t="s">
        <v>665</v>
      </c>
      <c r="B536" s="5">
        <v>83</v>
      </c>
      <c r="C536" s="6">
        <v>1</v>
      </c>
      <c r="D536" s="6" t="s">
        <v>666</v>
      </c>
      <c r="E536" s="7">
        <v>80023</v>
      </c>
      <c r="F536" s="7"/>
      <c r="G536" s="7"/>
      <c r="H536" s="7"/>
      <c r="I536" s="7"/>
      <c r="J536" s="7"/>
      <c r="K536" s="7"/>
      <c r="L536" s="7"/>
      <c r="M536" s="7"/>
      <c r="N536" s="7"/>
      <c r="O536" s="7">
        <v>83753</v>
      </c>
    </row>
    <row r="537" spans="1:15">
      <c r="A537" s="10"/>
      <c r="B537" s="5">
        <v>83</v>
      </c>
      <c r="C537" s="6">
        <v>2</v>
      </c>
      <c r="D537" s="6" t="s">
        <v>667</v>
      </c>
      <c r="E537" s="7">
        <v>80023</v>
      </c>
      <c r="F537" s="7"/>
      <c r="G537" s="7"/>
      <c r="H537" s="7"/>
      <c r="I537" s="7"/>
      <c r="J537" s="7"/>
      <c r="K537" s="7"/>
      <c r="L537" s="7"/>
      <c r="M537" s="7"/>
      <c r="N537" s="7"/>
      <c r="O537" s="7">
        <v>60626</v>
      </c>
    </row>
    <row r="538" spans="1:15">
      <c r="A538" s="10"/>
      <c r="B538" s="5">
        <v>83</v>
      </c>
      <c r="C538" s="6">
        <v>5</v>
      </c>
      <c r="D538" s="6" t="s">
        <v>668</v>
      </c>
      <c r="E538" s="7">
        <v>83977</v>
      </c>
      <c r="F538" s="7"/>
      <c r="G538" s="7"/>
      <c r="H538" s="7"/>
      <c r="I538" s="7"/>
      <c r="J538" s="7"/>
      <c r="K538" s="7"/>
      <c r="L538" s="7"/>
      <c r="M538" s="7"/>
      <c r="N538" s="7"/>
      <c r="O538" s="7">
        <v>53677</v>
      </c>
    </row>
    <row r="539" spans="1:15">
      <c r="A539" s="10"/>
      <c r="B539" s="5">
        <v>83</v>
      </c>
      <c r="C539" s="6">
        <v>9</v>
      </c>
      <c r="D539" s="6" t="s">
        <v>669</v>
      </c>
      <c r="E539" s="7">
        <v>80023</v>
      </c>
      <c r="F539" s="7"/>
      <c r="G539" s="7"/>
      <c r="H539" s="7"/>
      <c r="I539" s="7"/>
      <c r="J539" s="7"/>
      <c r="K539" s="7"/>
      <c r="L539" s="7"/>
      <c r="M539" s="7"/>
      <c r="N539" s="7"/>
      <c r="O539" s="7">
        <v>56517</v>
      </c>
    </row>
    <row r="540" spans="1:15">
      <c r="A540" s="10"/>
      <c r="B540" s="5">
        <v>83</v>
      </c>
      <c r="C540" s="6">
        <v>11</v>
      </c>
      <c r="D540" s="6" t="s">
        <v>670</v>
      </c>
      <c r="E540" s="7">
        <v>85977</v>
      </c>
      <c r="F540" s="7"/>
      <c r="G540" s="7"/>
      <c r="H540" s="7"/>
      <c r="I540" s="7"/>
      <c r="J540" s="7"/>
      <c r="K540" s="7"/>
      <c r="L540" s="7"/>
      <c r="M540" s="7"/>
      <c r="N540" s="7"/>
      <c r="O540" s="7">
        <v>68715</v>
      </c>
    </row>
    <row r="541" spans="1:15">
      <c r="A541" s="10"/>
      <c r="B541" s="5">
        <v>83</v>
      </c>
      <c r="C541" s="6">
        <v>12</v>
      </c>
      <c r="D541" s="6" t="s">
        <v>671</v>
      </c>
      <c r="E541" s="7">
        <v>88936</v>
      </c>
      <c r="F541" s="7"/>
      <c r="G541" s="7"/>
      <c r="H541" s="7"/>
      <c r="I541" s="7"/>
      <c r="J541" s="7"/>
      <c r="K541" s="7"/>
      <c r="L541" s="7"/>
      <c r="M541" s="7"/>
      <c r="N541" s="7"/>
      <c r="O541" s="7">
        <v>53677</v>
      </c>
    </row>
    <row r="542" spans="1:15">
      <c r="A542" s="10"/>
      <c r="B542" s="5">
        <v>83</v>
      </c>
      <c r="C542" s="6">
        <v>13</v>
      </c>
      <c r="D542" s="6" t="s">
        <v>672</v>
      </c>
      <c r="E542" s="7">
        <v>86880</v>
      </c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>
      <c r="A543" s="10"/>
      <c r="B543" s="5">
        <v>83</v>
      </c>
      <c r="C543" s="6">
        <v>14</v>
      </c>
      <c r="D543" s="6" t="s">
        <v>673</v>
      </c>
      <c r="E543" s="7">
        <v>80023</v>
      </c>
      <c r="F543" s="7"/>
      <c r="G543" s="7"/>
      <c r="H543" s="7"/>
      <c r="I543" s="7"/>
      <c r="J543" s="7"/>
      <c r="K543" s="7"/>
      <c r="L543" s="7"/>
      <c r="M543" s="7"/>
      <c r="N543" s="7"/>
      <c r="O543" s="7">
        <v>83753</v>
      </c>
    </row>
    <row r="544" spans="1:15">
      <c r="A544" s="10"/>
      <c r="B544" s="5">
        <v>83</v>
      </c>
      <c r="C544" s="6">
        <v>15</v>
      </c>
      <c r="D544" s="6" t="s">
        <v>674</v>
      </c>
      <c r="E544" s="7">
        <v>41747.5</v>
      </c>
      <c r="F544" s="7"/>
      <c r="G544" s="7">
        <v>48177</v>
      </c>
      <c r="H544" s="7"/>
      <c r="I544" s="7"/>
      <c r="J544" s="7"/>
      <c r="K544" s="7"/>
      <c r="L544" s="7"/>
      <c r="M544" s="7"/>
      <c r="N544" s="7"/>
      <c r="O544" s="7"/>
    </row>
    <row r="545" spans="1:15">
      <c r="A545" s="10"/>
      <c r="B545" s="5">
        <v>83</v>
      </c>
      <c r="C545" s="6">
        <v>54</v>
      </c>
      <c r="D545" s="6" t="s">
        <v>675</v>
      </c>
      <c r="E545" s="7"/>
      <c r="F545" s="7"/>
      <c r="G545" s="7">
        <v>56517</v>
      </c>
      <c r="H545" s="7"/>
      <c r="I545" s="7"/>
      <c r="J545" s="7"/>
      <c r="K545" s="7"/>
      <c r="L545" s="7"/>
      <c r="M545" s="7"/>
      <c r="N545" s="7"/>
      <c r="O545" s="7"/>
    </row>
    <row r="546" spans="1:15">
      <c r="A546" s="11"/>
      <c r="B546" s="5">
        <v>83</v>
      </c>
      <c r="C546" s="6">
        <v>62</v>
      </c>
      <c r="D546" s="6" t="s">
        <v>676</v>
      </c>
      <c r="E546" s="7"/>
      <c r="F546" s="7"/>
      <c r="G546" s="7"/>
      <c r="H546" s="7"/>
      <c r="I546" s="7"/>
      <c r="J546" s="7"/>
      <c r="K546" s="7">
        <v>72864</v>
      </c>
      <c r="L546" s="7"/>
      <c r="M546" s="7"/>
      <c r="N546" s="7"/>
      <c r="O546" s="7">
        <v>83753</v>
      </c>
    </row>
    <row r="547" spans="1:15">
      <c r="A547" s="8" t="s">
        <v>677</v>
      </c>
      <c r="B547" s="9"/>
      <c r="C547" s="9"/>
      <c r="D547" s="9"/>
      <c r="E547" s="9">
        <v>74935.7</v>
      </c>
      <c r="F547" s="9"/>
      <c r="G547" s="9">
        <v>52347</v>
      </c>
      <c r="H547" s="9"/>
      <c r="I547" s="9"/>
      <c r="J547" s="9"/>
      <c r="K547" s="9">
        <v>72864</v>
      </c>
      <c r="L547" s="9"/>
      <c r="M547" s="9"/>
      <c r="N547" s="9"/>
      <c r="O547" s="9">
        <v>68131.777780000004</v>
      </c>
    </row>
    <row r="548" spans="1:15">
      <c r="A548" s="5" t="s">
        <v>678</v>
      </c>
      <c r="B548" s="5">
        <v>84</v>
      </c>
      <c r="C548" s="6">
        <v>0</v>
      </c>
      <c r="D548" s="6" t="s">
        <v>93</v>
      </c>
      <c r="E548" s="7"/>
      <c r="F548" s="7"/>
      <c r="G548" s="7">
        <v>85691.333329999994</v>
      </c>
      <c r="H548" s="7"/>
      <c r="I548" s="7"/>
      <c r="J548" s="7"/>
      <c r="K548" s="7"/>
      <c r="L548" s="7"/>
      <c r="M548" s="7"/>
      <c r="N548" s="7"/>
      <c r="O548" s="7">
        <v>53400.5</v>
      </c>
    </row>
    <row r="549" spans="1:15">
      <c r="A549" s="10"/>
      <c r="B549" s="5">
        <v>84</v>
      </c>
      <c r="C549" s="6">
        <v>1</v>
      </c>
      <c r="D549" s="6" t="s">
        <v>679</v>
      </c>
      <c r="E549" s="7">
        <v>70042</v>
      </c>
      <c r="F549" s="7">
        <v>65433</v>
      </c>
      <c r="G549" s="7"/>
      <c r="H549" s="7"/>
      <c r="I549" s="7"/>
      <c r="J549" s="7"/>
      <c r="K549" s="7"/>
      <c r="L549" s="7"/>
      <c r="M549" s="7">
        <v>89726</v>
      </c>
      <c r="N549" s="7"/>
      <c r="O549" s="7">
        <v>30425</v>
      </c>
    </row>
    <row r="550" spans="1:15">
      <c r="A550" s="10"/>
      <c r="B550" s="5">
        <v>84</v>
      </c>
      <c r="C550" s="6">
        <v>7</v>
      </c>
      <c r="D550" s="6" t="s">
        <v>680</v>
      </c>
      <c r="E550" s="7">
        <v>71450</v>
      </c>
      <c r="F550" s="7">
        <v>82150</v>
      </c>
      <c r="G550" s="7"/>
      <c r="H550" s="7"/>
      <c r="I550" s="7"/>
      <c r="J550" s="7"/>
      <c r="K550" s="7"/>
      <c r="L550" s="7"/>
      <c r="M550" s="7">
        <v>58591</v>
      </c>
      <c r="N550" s="7">
        <v>89726</v>
      </c>
      <c r="O550" s="7">
        <v>91267</v>
      </c>
    </row>
    <row r="551" spans="1:15">
      <c r="A551" s="10"/>
      <c r="B551" s="5">
        <v>84</v>
      </c>
      <c r="C551" s="6">
        <v>8</v>
      </c>
      <c r="D551" s="6" t="s">
        <v>681</v>
      </c>
      <c r="E551" s="7">
        <v>64807</v>
      </c>
      <c r="F551" s="7">
        <v>63117</v>
      </c>
      <c r="G551" s="7"/>
      <c r="H551" s="7"/>
      <c r="I551" s="7"/>
      <c r="J551" s="7"/>
      <c r="K551" s="7"/>
      <c r="L551" s="7"/>
      <c r="M551" s="7">
        <v>74683</v>
      </c>
      <c r="N551" s="7"/>
      <c r="O551" s="7">
        <v>71599.666670000006</v>
      </c>
    </row>
    <row r="552" spans="1:15">
      <c r="A552" s="10"/>
      <c r="B552" s="5">
        <v>84</v>
      </c>
      <c r="C552" s="6">
        <v>10</v>
      </c>
      <c r="D552" s="6" t="s">
        <v>682</v>
      </c>
      <c r="E552" s="7">
        <v>75733.5</v>
      </c>
      <c r="F552" s="7">
        <v>79567</v>
      </c>
      <c r="G552" s="7"/>
      <c r="H552" s="7"/>
      <c r="I552" s="7"/>
      <c r="J552" s="7"/>
      <c r="K552" s="7"/>
      <c r="L552" s="7"/>
      <c r="M552" s="7">
        <v>84373</v>
      </c>
      <c r="N552" s="7">
        <v>89726</v>
      </c>
      <c r="O552" s="7">
        <v>63117</v>
      </c>
    </row>
    <row r="553" spans="1:15">
      <c r="A553" s="10"/>
      <c r="B553" s="5">
        <v>84</v>
      </c>
      <c r="C553" s="6">
        <v>16</v>
      </c>
      <c r="D553" s="6" t="s">
        <v>683</v>
      </c>
      <c r="E553" s="7">
        <v>89201</v>
      </c>
      <c r="F553" s="7">
        <v>52379</v>
      </c>
      <c r="G553" s="7"/>
      <c r="H553" s="7"/>
      <c r="I553" s="7"/>
      <c r="J553" s="7"/>
      <c r="K553" s="7"/>
      <c r="L553" s="7"/>
      <c r="M553" s="7">
        <v>89201</v>
      </c>
      <c r="N553" s="7">
        <v>89726</v>
      </c>
      <c r="O553" s="7">
        <v>85611</v>
      </c>
    </row>
    <row r="554" spans="1:15">
      <c r="A554" s="10"/>
      <c r="B554" s="5">
        <v>84</v>
      </c>
      <c r="C554" s="6">
        <v>17</v>
      </c>
      <c r="D554" s="6" t="s">
        <v>684</v>
      </c>
      <c r="E554" s="7">
        <v>85811</v>
      </c>
      <c r="F554" s="7">
        <v>89726</v>
      </c>
      <c r="G554" s="7"/>
      <c r="H554" s="7"/>
      <c r="I554" s="7"/>
      <c r="J554" s="7"/>
      <c r="K554" s="7"/>
      <c r="L554" s="7"/>
      <c r="M554" s="7">
        <v>82150</v>
      </c>
      <c r="N554" s="7">
        <v>89726</v>
      </c>
      <c r="O554" s="7">
        <v>91267</v>
      </c>
    </row>
    <row r="555" spans="1:15">
      <c r="A555" s="10"/>
      <c r="B555" s="5">
        <v>84</v>
      </c>
      <c r="C555" s="6">
        <v>18</v>
      </c>
      <c r="D555" s="6" t="s">
        <v>685</v>
      </c>
      <c r="E555" s="7">
        <v>79367</v>
      </c>
      <c r="F555" s="7">
        <v>89726</v>
      </c>
      <c r="G555" s="7"/>
      <c r="H555" s="7"/>
      <c r="I555" s="7"/>
      <c r="J555" s="7"/>
      <c r="K555" s="7"/>
      <c r="L555" s="7"/>
      <c r="M555" s="7">
        <v>50551</v>
      </c>
      <c r="N555" s="7"/>
      <c r="O555" s="7">
        <v>72359</v>
      </c>
    </row>
    <row r="556" spans="1:15">
      <c r="A556" s="10"/>
      <c r="B556" s="5">
        <v>84</v>
      </c>
      <c r="C556" s="6">
        <v>19</v>
      </c>
      <c r="D556" s="6" t="s">
        <v>686</v>
      </c>
      <c r="E556" s="7">
        <v>85611</v>
      </c>
      <c r="F556" s="7">
        <v>73438</v>
      </c>
      <c r="G556" s="7"/>
      <c r="H556" s="7"/>
      <c r="I556" s="7"/>
      <c r="J556" s="7"/>
      <c r="K556" s="7"/>
      <c r="L556" s="7"/>
      <c r="M556" s="7">
        <v>58580</v>
      </c>
      <c r="N556" s="7"/>
      <c r="O556" s="7">
        <v>90992</v>
      </c>
    </row>
    <row r="557" spans="1:15">
      <c r="A557" s="10"/>
      <c r="B557" s="5">
        <v>84</v>
      </c>
      <c r="C557" s="6">
        <v>51</v>
      </c>
      <c r="D557" s="6" t="s">
        <v>687</v>
      </c>
      <c r="E557" s="7"/>
      <c r="F557" s="7"/>
      <c r="G557" s="7"/>
      <c r="H557" s="7"/>
      <c r="I557" s="7"/>
      <c r="J557" s="7"/>
      <c r="K557" s="7"/>
      <c r="L557" s="7"/>
      <c r="M557" s="7">
        <v>85811</v>
      </c>
      <c r="N557" s="7"/>
      <c r="O557" s="7">
        <v>89451</v>
      </c>
    </row>
    <row r="558" spans="1:15">
      <c r="A558" s="10"/>
      <c r="B558" s="5">
        <v>84</v>
      </c>
      <c r="C558" s="6">
        <v>52</v>
      </c>
      <c r="D558" s="6" t="s">
        <v>688</v>
      </c>
      <c r="E558" s="7"/>
      <c r="F558" s="7"/>
      <c r="G558" s="7"/>
      <c r="H558" s="7"/>
      <c r="I558" s="7"/>
      <c r="J558" s="7"/>
      <c r="K558" s="7"/>
      <c r="L558" s="7"/>
      <c r="M558" s="7">
        <v>54599</v>
      </c>
      <c r="N558" s="7"/>
      <c r="O558" s="7">
        <v>65433</v>
      </c>
    </row>
    <row r="559" spans="1:15">
      <c r="A559" s="10"/>
      <c r="B559" s="5">
        <v>84</v>
      </c>
      <c r="C559" s="6">
        <v>53</v>
      </c>
      <c r="D559" s="6" t="s">
        <v>689</v>
      </c>
      <c r="E559" s="7"/>
      <c r="F559" s="7"/>
      <c r="G559" s="7"/>
      <c r="H559" s="7"/>
      <c r="I559" s="7"/>
      <c r="J559" s="7"/>
      <c r="K559" s="7"/>
      <c r="L559" s="7"/>
      <c r="M559" s="7">
        <v>49002</v>
      </c>
      <c r="N559" s="7"/>
      <c r="O559" s="7">
        <v>63479</v>
      </c>
    </row>
    <row r="560" spans="1:15">
      <c r="A560" s="10"/>
      <c r="B560" s="5">
        <v>84</v>
      </c>
      <c r="C560" s="6">
        <v>62</v>
      </c>
      <c r="D560" s="6" t="s">
        <v>690</v>
      </c>
      <c r="E560" s="7"/>
      <c r="F560" s="7"/>
      <c r="G560" s="7"/>
      <c r="H560" s="7"/>
      <c r="I560" s="7"/>
      <c r="J560" s="7"/>
      <c r="K560" s="7"/>
      <c r="L560" s="7"/>
      <c r="M560" s="7">
        <v>50855</v>
      </c>
      <c r="N560" s="7"/>
      <c r="O560" s="7">
        <v>59183</v>
      </c>
    </row>
    <row r="561" spans="1:15">
      <c r="A561" s="11"/>
      <c r="B561" s="5">
        <v>84</v>
      </c>
      <c r="C561" s="6">
        <v>63</v>
      </c>
      <c r="D561" s="6" t="s">
        <v>691</v>
      </c>
      <c r="E561" s="7"/>
      <c r="F561" s="7"/>
      <c r="G561" s="7"/>
      <c r="H561" s="7"/>
      <c r="I561" s="7"/>
      <c r="J561" s="7"/>
      <c r="K561" s="7"/>
      <c r="L561" s="7"/>
      <c r="M561" s="7">
        <v>58591</v>
      </c>
      <c r="N561" s="7"/>
      <c r="O561" s="7">
        <v>70042</v>
      </c>
    </row>
    <row r="562" spans="1:15">
      <c r="A562" s="8" t="s">
        <v>692</v>
      </c>
      <c r="B562" s="9"/>
      <c r="C562" s="9"/>
      <c r="D562" s="9"/>
      <c r="E562" s="9">
        <v>77528.444440000007</v>
      </c>
      <c r="F562" s="9">
        <v>74442</v>
      </c>
      <c r="G562" s="9">
        <v>85691.333329999994</v>
      </c>
      <c r="H562" s="9"/>
      <c r="I562" s="9"/>
      <c r="J562" s="9"/>
      <c r="K562" s="9"/>
      <c r="L562" s="9"/>
      <c r="M562" s="9">
        <v>68208.692309999999</v>
      </c>
      <c r="N562" s="9">
        <v>89726</v>
      </c>
      <c r="O562" s="9">
        <v>69309.894740000003</v>
      </c>
    </row>
    <row r="563" spans="1:15">
      <c r="A563" s="5" t="s">
        <v>693</v>
      </c>
      <c r="B563" s="5">
        <v>85</v>
      </c>
      <c r="C563" s="6">
        <v>1</v>
      </c>
      <c r="D563" s="6" t="s">
        <v>694</v>
      </c>
      <c r="E563" s="7"/>
      <c r="F563" s="7"/>
      <c r="G563" s="7"/>
      <c r="H563" s="7"/>
      <c r="I563" s="7"/>
      <c r="J563" s="7"/>
      <c r="K563" s="7"/>
      <c r="L563" s="7"/>
      <c r="M563" s="7"/>
      <c r="N563" s="7">
        <v>96957</v>
      </c>
      <c r="O563" s="7">
        <v>81091.5</v>
      </c>
    </row>
    <row r="564" spans="1:15">
      <c r="A564" s="10"/>
      <c r="B564" s="5">
        <v>85</v>
      </c>
      <c r="C564" s="6">
        <v>3</v>
      </c>
      <c r="D564" s="6" t="s">
        <v>695</v>
      </c>
      <c r="E564" s="7"/>
      <c r="F564" s="7"/>
      <c r="G564" s="7"/>
      <c r="H564" s="7"/>
      <c r="I564" s="7"/>
      <c r="J564" s="7"/>
      <c r="K564" s="7"/>
      <c r="L564" s="7"/>
      <c r="M564" s="7">
        <v>92822</v>
      </c>
      <c r="N564" s="7">
        <v>89164</v>
      </c>
      <c r="O564" s="7">
        <v>62924</v>
      </c>
    </row>
    <row r="565" spans="1:15">
      <c r="A565" s="10"/>
      <c r="B565" s="5">
        <v>85</v>
      </c>
      <c r="C565" s="6">
        <v>5</v>
      </c>
      <c r="D565" s="6" t="s">
        <v>696</v>
      </c>
      <c r="E565" s="7"/>
      <c r="F565" s="7"/>
      <c r="G565" s="7"/>
      <c r="H565" s="7"/>
      <c r="I565" s="7"/>
      <c r="J565" s="7"/>
      <c r="K565" s="7"/>
      <c r="L565" s="7">
        <v>92822</v>
      </c>
      <c r="M565" s="7">
        <v>78308</v>
      </c>
      <c r="N565" s="7">
        <v>63414.333330000001</v>
      </c>
      <c r="O565" s="7">
        <v>53512</v>
      </c>
    </row>
    <row r="566" spans="1:15">
      <c r="A566" s="10"/>
      <c r="B566" s="5">
        <v>85</v>
      </c>
      <c r="C566" s="6">
        <v>52</v>
      </c>
      <c r="D566" s="6" t="s">
        <v>697</v>
      </c>
      <c r="E566" s="7"/>
      <c r="F566" s="7"/>
      <c r="G566" s="7"/>
      <c r="H566" s="7">
        <v>108462</v>
      </c>
      <c r="I566" s="7"/>
      <c r="J566" s="7"/>
      <c r="K566" s="7"/>
      <c r="L566" s="7"/>
      <c r="M566" s="7">
        <v>92822</v>
      </c>
      <c r="N566" s="7">
        <v>88913</v>
      </c>
      <c r="O566" s="7">
        <v>83540</v>
      </c>
    </row>
    <row r="567" spans="1:15">
      <c r="A567" s="11"/>
      <c r="B567" s="5">
        <v>85</v>
      </c>
      <c r="C567" s="6">
        <v>61</v>
      </c>
      <c r="D567" s="6" t="s">
        <v>698</v>
      </c>
      <c r="E567" s="7"/>
      <c r="F567" s="7"/>
      <c r="G567" s="7"/>
      <c r="H567" s="7"/>
      <c r="I567" s="7"/>
      <c r="J567" s="7"/>
      <c r="K567" s="7"/>
      <c r="L567" s="7"/>
      <c r="M567" s="7">
        <v>67928</v>
      </c>
      <c r="N567" s="7">
        <v>51823</v>
      </c>
      <c r="O567" s="7">
        <v>70796</v>
      </c>
    </row>
    <row r="568" spans="1:15">
      <c r="A568" s="8" t="s">
        <v>700</v>
      </c>
      <c r="B568" s="9"/>
      <c r="C568" s="9"/>
      <c r="D568" s="9"/>
      <c r="E568" s="9"/>
      <c r="F568" s="9"/>
      <c r="G568" s="9"/>
      <c r="H568" s="9">
        <v>108462</v>
      </c>
      <c r="I568" s="9"/>
      <c r="J568" s="9"/>
      <c r="K568" s="9"/>
      <c r="L568" s="9">
        <v>92822</v>
      </c>
      <c r="M568" s="9">
        <v>82970</v>
      </c>
      <c r="N568" s="9">
        <v>77241.888890000002</v>
      </c>
      <c r="O568" s="9">
        <v>69495.285709999996</v>
      </c>
    </row>
    <row r="569" spans="1:15">
      <c r="A569" s="5" t="s">
        <v>701</v>
      </c>
      <c r="B569" s="5">
        <v>86</v>
      </c>
      <c r="C569" s="6">
        <v>1</v>
      </c>
      <c r="D569" s="6" t="s">
        <v>702</v>
      </c>
      <c r="E569" s="7"/>
      <c r="F569" s="7"/>
      <c r="G569" s="7"/>
      <c r="H569" s="7"/>
      <c r="I569" s="7"/>
      <c r="J569" s="7"/>
      <c r="K569" s="7">
        <v>55316</v>
      </c>
      <c r="L569" s="7"/>
      <c r="M569" s="7"/>
      <c r="N569" s="7"/>
      <c r="O569" s="7">
        <v>51409</v>
      </c>
    </row>
    <row r="570" spans="1:15">
      <c r="A570" s="10"/>
      <c r="B570" s="5">
        <v>86</v>
      </c>
      <c r="C570" s="6">
        <v>5</v>
      </c>
      <c r="D570" s="6" t="s">
        <v>703</v>
      </c>
      <c r="E570" s="7"/>
      <c r="F570" s="7"/>
      <c r="G570" s="7"/>
      <c r="H570" s="7"/>
      <c r="I570" s="7"/>
      <c r="J570" s="7"/>
      <c r="K570" s="7"/>
      <c r="L570" s="7"/>
      <c r="M570" s="7">
        <v>80997</v>
      </c>
      <c r="N570" s="7"/>
      <c r="O570" s="7">
        <v>68666</v>
      </c>
    </row>
    <row r="571" spans="1:15">
      <c r="A571" s="10"/>
      <c r="B571" s="5">
        <v>86</v>
      </c>
      <c r="C571" s="6">
        <v>7</v>
      </c>
      <c r="D571" s="6" t="s">
        <v>704</v>
      </c>
      <c r="E571" s="7"/>
      <c r="F571" s="7"/>
      <c r="G571" s="7"/>
      <c r="H571" s="7"/>
      <c r="I571" s="7"/>
      <c r="J571" s="7"/>
      <c r="K571" s="7"/>
      <c r="L571" s="7"/>
      <c r="M571" s="7">
        <v>80997</v>
      </c>
      <c r="N571" s="7"/>
      <c r="O571" s="7">
        <v>80997</v>
      </c>
    </row>
    <row r="572" spans="1:15">
      <c r="A572" s="10"/>
      <c r="B572" s="5">
        <v>86</v>
      </c>
      <c r="C572" s="6">
        <v>51</v>
      </c>
      <c r="D572" s="6" t="s">
        <v>705</v>
      </c>
      <c r="E572" s="7"/>
      <c r="F572" s="7"/>
      <c r="G572" s="7"/>
      <c r="H572" s="7"/>
      <c r="I572" s="7"/>
      <c r="J572" s="7"/>
      <c r="K572" s="7"/>
      <c r="L572" s="7"/>
      <c r="M572" s="7">
        <v>75596</v>
      </c>
      <c r="N572" s="7">
        <v>79600</v>
      </c>
      <c r="O572" s="7">
        <v>76797</v>
      </c>
    </row>
    <row r="573" spans="1:15">
      <c r="A573" s="11"/>
      <c r="B573" s="5">
        <v>86</v>
      </c>
      <c r="C573" s="6">
        <v>61</v>
      </c>
      <c r="D573" s="6" t="s">
        <v>706</v>
      </c>
      <c r="E573" s="7"/>
      <c r="F573" s="7"/>
      <c r="G573" s="7"/>
      <c r="H573" s="7"/>
      <c r="I573" s="7"/>
      <c r="J573" s="7"/>
      <c r="K573" s="7">
        <v>62958</v>
      </c>
      <c r="L573" s="7"/>
      <c r="M573" s="7"/>
      <c r="N573" s="7"/>
      <c r="O573" s="7"/>
    </row>
    <row r="574" spans="1:15">
      <c r="A574" s="8" t="s">
        <v>708</v>
      </c>
      <c r="B574" s="9"/>
      <c r="C574" s="9"/>
      <c r="D574" s="9"/>
      <c r="E574" s="9"/>
      <c r="F574" s="9"/>
      <c r="G574" s="9"/>
      <c r="H574" s="9"/>
      <c r="I574" s="9"/>
      <c r="J574" s="9"/>
      <c r="K574" s="9">
        <v>59137</v>
      </c>
      <c r="L574" s="9"/>
      <c r="M574" s="9">
        <v>79196.666670000006</v>
      </c>
      <c r="N574" s="9">
        <v>79600</v>
      </c>
      <c r="O574" s="9">
        <v>69307</v>
      </c>
    </row>
    <row r="575" spans="1:15">
      <c r="A575" s="5" t="s">
        <v>709</v>
      </c>
      <c r="B575" s="5">
        <v>88</v>
      </c>
      <c r="C575" s="6">
        <v>2</v>
      </c>
      <c r="D575" s="6" t="s">
        <v>710</v>
      </c>
      <c r="E575" s="7"/>
      <c r="F575" s="7"/>
      <c r="G575" s="7"/>
      <c r="H575" s="7"/>
      <c r="I575" s="7"/>
      <c r="J575" s="7"/>
      <c r="K575" s="7">
        <v>70026</v>
      </c>
      <c r="L575" s="7"/>
      <c r="M575" s="7"/>
      <c r="N575" s="7">
        <v>84263</v>
      </c>
      <c r="O575" s="7">
        <v>52433</v>
      </c>
    </row>
    <row r="576" spans="1:15">
      <c r="A576" s="10"/>
      <c r="B576" s="5">
        <v>88</v>
      </c>
      <c r="C576" s="6">
        <v>3</v>
      </c>
      <c r="D576" s="6" t="s">
        <v>711</v>
      </c>
      <c r="E576" s="7"/>
      <c r="F576" s="7"/>
      <c r="G576" s="7"/>
      <c r="H576" s="7"/>
      <c r="I576" s="7"/>
      <c r="J576" s="7"/>
      <c r="K576" s="7"/>
      <c r="L576" s="7"/>
      <c r="M576" s="7">
        <v>83796</v>
      </c>
      <c r="N576" s="7">
        <v>86965</v>
      </c>
      <c r="O576" s="7">
        <v>73462.5</v>
      </c>
    </row>
    <row r="577" spans="1:15">
      <c r="A577" s="10"/>
      <c r="B577" s="5">
        <v>88</v>
      </c>
      <c r="C577" s="6">
        <v>4</v>
      </c>
      <c r="D577" s="6" t="s">
        <v>712</v>
      </c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>
        <v>75142</v>
      </c>
    </row>
    <row r="578" spans="1:15">
      <c r="A578" s="10"/>
      <c r="B578" s="5">
        <v>88</v>
      </c>
      <c r="C578" s="6">
        <v>6</v>
      </c>
      <c r="D578" s="6" t="s">
        <v>714</v>
      </c>
      <c r="E578" s="7"/>
      <c r="F578" s="7"/>
      <c r="G578" s="7"/>
      <c r="H578" s="7"/>
      <c r="I578" s="7"/>
      <c r="J578" s="7"/>
      <c r="K578" s="7"/>
      <c r="L578" s="7"/>
      <c r="M578" s="7"/>
      <c r="N578" s="7">
        <v>89849</v>
      </c>
      <c r="O578" s="7">
        <v>89849</v>
      </c>
    </row>
    <row r="579" spans="1:15">
      <c r="A579" s="10"/>
      <c r="B579" s="5">
        <v>88</v>
      </c>
      <c r="C579" s="6">
        <v>7</v>
      </c>
      <c r="D579" s="6" t="s">
        <v>715</v>
      </c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>
        <v>89846</v>
      </c>
    </row>
    <row r="580" spans="1:15">
      <c r="A580" s="10"/>
      <c r="B580" s="5">
        <v>88</v>
      </c>
      <c r="C580" s="6">
        <v>51</v>
      </c>
      <c r="D580" s="6" t="s">
        <v>717</v>
      </c>
      <c r="E580" s="7"/>
      <c r="F580" s="7"/>
      <c r="G580" s="7"/>
      <c r="H580" s="7"/>
      <c r="I580" s="7"/>
      <c r="J580" s="7"/>
      <c r="K580" s="7">
        <v>84263</v>
      </c>
      <c r="L580" s="7"/>
      <c r="M580" s="7"/>
      <c r="N580" s="7">
        <v>81626</v>
      </c>
      <c r="O580" s="7">
        <v>78575.5</v>
      </c>
    </row>
    <row r="581" spans="1:15">
      <c r="A581" s="10"/>
      <c r="B581" s="5">
        <v>88</v>
      </c>
      <c r="C581" s="6">
        <v>61</v>
      </c>
      <c r="D581" s="6" t="s">
        <v>718</v>
      </c>
      <c r="E581" s="7"/>
      <c r="F581" s="7"/>
      <c r="G581" s="7"/>
      <c r="H581" s="7"/>
      <c r="I581" s="7"/>
      <c r="J581" s="7">
        <v>77023.5</v>
      </c>
      <c r="K581" s="7">
        <v>89849</v>
      </c>
      <c r="L581" s="7"/>
      <c r="M581" s="7">
        <v>49973</v>
      </c>
      <c r="N581" s="7"/>
      <c r="O581" s="7"/>
    </row>
    <row r="582" spans="1:15">
      <c r="A582" s="11"/>
      <c r="B582" s="5">
        <v>88</v>
      </c>
      <c r="C582" s="6">
        <v>82</v>
      </c>
      <c r="D582" s="6" t="s">
        <v>719</v>
      </c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>
        <v>85882</v>
      </c>
    </row>
    <row r="583" spans="1:15">
      <c r="A583" s="8" t="s">
        <v>720</v>
      </c>
      <c r="B583" s="9"/>
      <c r="C583" s="9"/>
      <c r="D583" s="9"/>
      <c r="E583" s="9"/>
      <c r="F583" s="9"/>
      <c r="G583" s="9"/>
      <c r="H583" s="9"/>
      <c r="I583" s="9"/>
      <c r="J583" s="9">
        <v>77023.5</v>
      </c>
      <c r="K583" s="9">
        <v>81379.333329999994</v>
      </c>
      <c r="L583" s="9"/>
      <c r="M583" s="9">
        <v>72521.666670000006</v>
      </c>
      <c r="N583" s="9">
        <v>85675.75</v>
      </c>
      <c r="O583" s="9">
        <v>77469.777780000004</v>
      </c>
    </row>
    <row r="584" spans="1:15">
      <c r="A584" s="5" t="s">
        <v>721</v>
      </c>
      <c r="B584" s="5">
        <v>89</v>
      </c>
      <c r="C584" s="6">
        <v>0</v>
      </c>
      <c r="D584" s="6" t="s">
        <v>93</v>
      </c>
      <c r="E584" s="7"/>
      <c r="F584" s="7"/>
      <c r="G584" s="7">
        <v>94270</v>
      </c>
      <c r="H584" s="7"/>
      <c r="I584" s="7"/>
      <c r="J584" s="7"/>
      <c r="K584" s="7"/>
      <c r="L584" s="7">
        <v>82885</v>
      </c>
      <c r="M584" s="7"/>
      <c r="N584" s="7">
        <v>88370</v>
      </c>
      <c r="O584" s="7">
        <v>58256</v>
      </c>
    </row>
    <row r="585" spans="1:15">
      <c r="A585" s="10"/>
      <c r="B585" s="5">
        <v>89</v>
      </c>
      <c r="C585" s="6">
        <v>3</v>
      </c>
      <c r="D585" s="6" t="s">
        <v>722</v>
      </c>
      <c r="E585" s="7"/>
      <c r="F585" s="7"/>
      <c r="G585" s="7"/>
      <c r="H585" s="7"/>
      <c r="I585" s="7"/>
      <c r="J585" s="7"/>
      <c r="K585" s="7"/>
      <c r="L585" s="7"/>
      <c r="M585" s="7">
        <v>93470</v>
      </c>
      <c r="N585" s="7"/>
      <c r="O585" s="7">
        <v>83435</v>
      </c>
    </row>
    <row r="586" spans="1:15">
      <c r="A586" s="10"/>
      <c r="B586" s="5">
        <v>89</v>
      </c>
      <c r="C586" s="6">
        <v>5</v>
      </c>
      <c r="D586" s="6" t="s">
        <v>723</v>
      </c>
      <c r="E586" s="7">
        <v>83850</v>
      </c>
      <c r="F586" s="7"/>
      <c r="G586" s="7"/>
      <c r="H586" s="7"/>
      <c r="I586" s="7"/>
      <c r="J586" s="7"/>
      <c r="K586" s="7"/>
      <c r="L586" s="7"/>
      <c r="M586" s="7">
        <v>94270</v>
      </c>
      <c r="N586" s="7"/>
      <c r="O586" s="7">
        <v>87602.5</v>
      </c>
    </row>
    <row r="587" spans="1:15">
      <c r="A587" s="10"/>
      <c r="B587" s="5">
        <v>89</v>
      </c>
      <c r="C587" s="6">
        <v>6</v>
      </c>
      <c r="D587" s="6" t="s">
        <v>724</v>
      </c>
      <c r="E587" s="7">
        <v>93470</v>
      </c>
      <c r="F587" s="7"/>
      <c r="G587" s="7"/>
      <c r="H587" s="7"/>
      <c r="I587" s="7"/>
      <c r="J587" s="7"/>
      <c r="K587" s="7"/>
      <c r="L587" s="7"/>
      <c r="M587" s="7"/>
      <c r="N587" s="7"/>
      <c r="O587" s="7">
        <v>89600</v>
      </c>
    </row>
    <row r="588" spans="1:15">
      <c r="A588" s="10"/>
      <c r="B588" s="5">
        <v>89</v>
      </c>
      <c r="C588" s="6">
        <v>7</v>
      </c>
      <c r="D588" s="6" t="s">
        <v>725</v>
      </c>
      <c r="E588" s="7">
        <v>94490</v>
      </c>
      <c r="F588" s="7"/>
      <c r="G588" s="7"/>
      <c r="H588" s="7"/>
      <c r="I588" s="7"/>
      <c r="J588" s="7"/>
      <c r="K588" s="7"/>
      <c r="L588" s="7"/>
      <c r="M588" s="7"/>
      <c r="N588" s="7"/>
      <c r="O588" s="7">
        <v>74400</v>
      </c>
    </row>
    <row r="589" spans="1:15">
      <c r="A589" s="10"/>
      <c r="B589" s="5">
        <v>89</v>
      </c>
      <c r="C589" s="6">
        <v>8</v>
      </c>
      <c r="D589" s="6" t="s">
        <v>726</v>
      </c>
      <c r="E589" s="7">
        <v>88370</v>
      </c>
      <c r="F589" s="7"/>
      <c r="G589" s="7"/>
      <c r="H589" s="7"/>
      <c r="I589" s="7"/>
      <c r="J589" s="7"/>
      <c r="K589" s="7"/>
      <c r="L589" s="7"/>
      <c r="M589" s="7">
        <v>47590</v>
      </c>
      <c r="N589" s="7"/>
      <c r="O589" s="7">
        <v>91830</v>
      </c>
    </row>
    <row r="590" spans="1:15">
      <c r="A590" s="10"/>
      <c r="B590" s="5">
        <v>89</v>
      </c>
      <c r="C590" s="6">
        <v>11</v>
      </c>
      <c r="D590" s="6" t="s">
        <v>727</v>
      </c>
      <c r="E590" s="7"/>
      <c r="F590" s="7"/>
      <c r="G590" s="7"/>
      <c r="H590" s="7"/>
      <c r="I590" s="7"/>
      <c r="J590" s="7"/>
      <c r="K590" s="7"/>
      <c r="L590" s="7"/>
      <c r="M590" s="7">
        <v>88370</v>
      </c>
      <c r="N590" s="7"/>
      <c r="O590" s="7">
        <v>67530</v>
      </c>
    </row>
    <row r="591" spans="1:15">
      <c r="A591" s="10"/>
      <c r="B591" s="5">
        <v>89</v>
      </c>
      <c r="C591" s="6">
        <v>12</v>
      </c>
      <c r="D591" s="6" t="s">
        <v>728</v>
      </c>
      <c r="E591" s="7"/>
      <c r="F591" s="7">
        <v>89400</v>
      </c>
      <c r="G591" s="7"/>
      <c r="H591" s="7"/>
      <c r="I591" s="7"/>
      <c r="J591" s="7"/>
      <c r="K591" s="7"/>
      <c r="L591" s="7"/>
      <c r="M591" s="7">
        <v>89520</v>
      </c>
      <c r="N591" s="7"/>
      <c r="O591" s="7">
        <v>82370</v>
      </c>
    </row>
    <row r="592" spans="1:15">
      <c r="A592" s="10"/>
      <c r="B592" s="5">
        <v>89</v>
      </c>
      <c r="C592" s="6">
        <v>13</v>
      </c>
      <c r="D592" s="6" t="s">
        <v>729</v>
      </c>
      <c r="E592" s="7"/>
      <c r="F592" s="7"/>
      <c r="G592" s="7"/>
      <c r="H592" s="7"/>
      <c r="I592" s="7"/>
      <c r="J592" s="7"/>
      <c r="K592" s="7"/>
      <c r="L592" s="7"/>
      <c r="M592" s="7">
        <v>89520</v>
      </c>
      <c r="N592" s="7"/>
      <c r="O592" s="7">
        <v>70970</v>
      </c>
    </row>
    <row r="593" spans="1:15">
      <c r="A593" s="10"/>
      <c r="B593" s="5">
        <v>89</v>
      </c>
      <c r="C593" s="6">
        <v>15</v>
      </c>
      <c r="D593" s="6" t="s">
        <v>730</v>
      </c>
      <c r="E593" s="7"/>
      <c r="F593" s="7"/>
      <c r="G593" s="7"/>
      <c r="H593" s="7"/>
      <c r="I593" s="7"/>
      <c r="J593" s="7"/>
      <c r="K593" s="7"/>
      <c r="L593" s="7"/>
      <c r="M593" s="7">
        <v>83400</v>
      </c>
      <c r="N593" s="7"/>
      <c r="O593" s="7">
        <v>83050</v>
      </c>
    </row>
    <row r="594" spans="1:15">
      <c r="A594" s="10"/>
      <c r="B594" s="5">
        <v>89</v>
      </c>
      <c r="C594" s="6">
        <v>51</v>
      </c>
      <c r="D594" s="6" t="s">
        <v>731</v>
      </c>
      <c r="E594" s="7"/>
      <c r="F594" s="7"/>
      <c r="G594" s="7"/>
      <c r="H594" s="7"/>
      <c r="I594" s="7"/>
      <c r="J594" s="7"/>
      <c r="K594" s="7"/>
      <c r="L594" s="7"/>
      <c r="M594" s="7"/>
      <c r="N594" s="7">
        <v>80890</v>
      </c>
      <c r="O594" s="7"/>
    </row>
    <row r="595" spans="1:15">
      <c r="A595" s="10"/>
      <c r="B595" s="5">
        <v>89</v>
      </c>
      <c r="C595" s="6">
        <v>52</v>
      </c>
      <c r="D595" s="6" t="s">
        <v>732</v>
      </c>
      <c r="E595" s="7"/>
      <c r="F595" s="7"/>
      <c r="G595" s="7"/>
      <c r="H595" s="7"/>
      <c r="I595" s="7"/>
      <c r="J595" s="7"/>
      <c r="K595" s="7"/>
      <c r="L595" s="7"/>
      <c r="M595" s="7">
        <v>67530</v>
      </c>
      <c r="N595" s="7">
        <v>93470</v>
      </c>
      <c r="O595" s="7">
        <v>83600</v>
      </c>
    </row>
    <row r="596" spans="1:15">
      <c r="A596" s="10"/>
      <c r="B596" s="5">
        <v>89</v>
      </c>
      <c r="C596" s="6">
        <v>53</v>
      </c>
      <c r="D596" s="6" t="s">
        <v>733</v>
      </c>
      <c r="E596" s="7"/>
      <c r="F596" s="7"/>
      <c r="G596" s="7"/>
      <c r="H596" s="7"/>
      <c r="I596" s="7"/>
      <c r="J596" s="7"/>
      <c r="K596" s="7"/>
      <c r="L596" s="7"/>
      <c r="M596" s="7">
        <v>82370</v>
      </c>
      <c r="N596" s="7"/>
      <c r="O596" s="7">
        <v>72450</v>
      </c>
    </row>
    <row r="597" spans="1:15">
      <c r="A597" s="11"/>
      <c r="B597" s="5">
        <v>89</v>
      </c>
      <c r="C597" s="6">
        <v>61</v>
      </c>
      <c r="D597" s="6" t="s">
        <v>734</v>
      </c>
      <c r="E597" s="7"/>
      <c r="F597" s="7"/>
      <c r="G597" s="7"/>
      <c r="H597" s="7"/>
      <c r="I597" s="7"/>
      <c r="J597" s="7"/>
      <c r="K597" s="7"/>
      <c r="L597" s="7"/>
      <c r="M597" s="7">
        <v>87086.666670000006</v>
      </c>
      <c r="N597" s="7"/>
      <c r="O597" s="7"/>
    </row>
    <row r="598" spans="1:15">
      <c r="A598" s="8" t="s">
        <v>736</v>
      </c>
      <c r="B598" s="9"/>
      <c r="C598" s="9"/>
      <c r="D598" s="9"/>
      <c r="E598" s="9">
        <v>90045</v>
      </c>
      <c r="F598" s="9">
        <v>89400</v>
      </c>
      <c r="G598" s="9">
        <v>94270</v>
      </c>
      <c r="H598" s="9"/>
      <c r="I598" s="9"/>
      <c r="J598" s="9"/>
      <c r="K598" s="9"/>
      <c r="L598" s="9">
        <v>82885</v>
      </c>
      <c r="M598" s="9">
        <v>83108.333329999994</v>
      </c>
      <c r="N598" s="9">
        <v>87576.666670000006</v>
      </c>
      <c r="O598" s="9">
        <v>81362.705879999994</v>
      </c>
    </row>
    <row r="599" spans="1:15">
      <c r="A599" s="5" t="s">
        <v>737</v>
      </c>
      <c r="B599" s="5">
        <v>90</v>
      </c>
      <c r="C599" s="6">
        <v>2</v>
      </c>
      <c r="D599" s="6" t="s">
        <v>738</v>
      </c>
      <c r="E599" s="7"/>
      <c r="F599" s="7"/>
      <c r="G599" s="7">
        <v>118461</v>
      </c>
      <c r="H599" s="7"/>
      <c r="I599" s="7"/>
      <c r="J599" s="7"/>
      <c r="K599" s="7"/>
      <c r="L599" s="7"/>
      <c r="M599" s="7">
        <v>111415</v>
      </c>
      <c r="N599" s="7"/>
      <c r="O599" s="7">
        <v>77743.5</v>
      </c>
    </row>
    <row r="600" spans="1:15">
      <c r="A600" s="10"/>
      <c r="B600" s="5">
        <v>90</v>
      </c>
      <c r="C600" s="6">
        <v>3</v>
      </c>
      <c r="D600" s="6" t="s">
        <v>739</v>
      </c>
      <c r="E600" s="7">
        <v>80604</v>
      </c>
      <c r="F600" s="7"/>
      <c r="G600" s="7"/>
      <c r="H600" s="7"/>
      <c r="I600" s="7"/>
      <c r="J600" s="7"/>
      <c r="K600" s="7"/>
      <c r="L600" s="7"/>
      <c r="M600" s="7">
        <v>110513</v>
      </c>
      <c r="N600" s="7"/>
      <c r="O600" s="7">
        <v>92110.333329999994</v>
      </c>
    </row>
    <row r="601" spans="1:15">
      <c r="A601" s="10"/>
      <c r="B601" s="5">
        <v>90</v>
      </c>
      <c r="C601" s="6">
        <v>4</v>
      </c>
      <c r="D601" s="6" t="s">
        <v>740</v>
      </c>
      <c r="E601" s="7">
        <v>106969</v>
      </c>
      <c r="F601" s="7">
        <v>102436</v>
      </c>
      <c r="G601" s="7"/>
      <c r="H601" s="7">
        <v>97139</v>
      </c>
      <c r="I601" s="7"/>
      <c r="J601" s="7"/>
      <c r="K601" s="7"/>
      <c r="L601" s="7"/>
      <c r="M601" s="7">
        <v>111214</v>
      </c>
      <c r="N601" s="7"/>
      <c r="O601" s="7">
        <v>108825</v>
      </c>
    </row>
    <row r="602" spans="1:15">
      <c r="A602" s="10"/>
      <c r="B602" s="5">
        <v>90</v>
      </c>
      <c r="C602" s="6">
        <v>51</v>
      </c>
      <c r="D602" s="6" t="s">
        <v>741</v>
      </c>
      <c r="E602" s="7"/>
      <c r="F602" s="7"/>
      <c r="G602" s="7">
        <v>112185</v>
      </c>
      <c r="H602" s="7"/>
      <c r="I602" s="7">
        <v>103752</v>
      </c>
      <c r="J602" s="7"/>
      <c r="K602" s="7"/>
      <c r="L602" s="7"/>
      <c r="M602" s="7">
        <v>107932.5</v>
      </c>
      <c r="N602" s="7"/>
      <c r="O602" s="7">
        <v>73234</v>
      </c>
    </row>
    <row r="603" spans="1:15">
      <c r="A603" s="11"/>
      <c r="B603" s="5">
        <v>90</v>
      </c>
      <c r="C603" s="6">
        <v>61</v>
      </c>
      <c r="D603" s="6" t="s">
        <v>742</v>
      </c>
      <c r="E603" s="7"/>
      <c r="F603" s="7"/>
      <c r="G603" s="7">
        <v>97801</v>
      </c>
      <c r="H603" s="7"/>
      <c r="I603" s="7"/>
      <c r="J603" s="7"/>
      <c r="K603" s="7">
        <v>125961.5</v>
      </c>
      <c r="L603" s="7"/>
      <c r="M603" s="7"/>
      <c r="N603" s="7"/>
      <c r="O603" s="7">
        <v>88055</v>
      </c>
    </row>
    <row r="604" spans="1:15">
      <c r="A604" s="8" t="s">
        <v>743</v>
      </c>
      <c r="B604" s="9"/>
      <c r="C604" s="9"/>
      <c r="D604" s="9"/>
      <c r="E604" s="9">
        <v>100377.75</v>
      </c>
      <c r="F604" s="9">
        <v>102436</v>
      </c>
      <c r="G604" s="9">
        <v>107686.6</v>
      </c>
      <c r="H604" s="9">
        <v>97139</v>
      </c>
      <c r="I604" s="9">
        <v>103752</v>
      </c>
      <c r="J604" s="9"/>
      <c r="K604" s="9">
        <v>125961.5</v>
      </c>
      <c r="L604" s="9"/>
      <c r="M604" s="9">
        <v>109801.4</v>
      </c>
      <c r="N604" s="9"/>
      <c r="O604" s="9">
        <v>85132.272729999997</v>
      </c>
    </row>
    <row r="605" spans="1:15">
      <c r="A605" s="5" t="s">
        <v>744</v>
      </c>
      <c r="B605" s="5">
        <v>91</v>
      </c>
      <c r="C605" s="6">
        <v>1</v>
      </c>
      <c r="D605" s="6" t="s">
        <v>745</v>
      </c>
      <c r="E605" s="7"/>
      <c r="F605" s="7">
        <v>80108</v>
      </c>
      <c r="G605" s="7"/>
      <c r="H605" s="7"/>
      <c r="I605" s="7"/>
      <c r="J605" s="7"/>
      <c r="K605" s="7">
        <v>82145</v>
      </c>
      <c r="L605" s="7"/>
      <c r="M605" s="7"/>
      <c r="N605" s="7"/>
      <c r="O605" s="7">
        <v>76514</v>
      </c>
    </row>
    <row r="606" spans="1:15">
      <c r="A606" s="10"/>
      <c r="B606" s="5">
        <v>91</v>
      </c>
      <c r="C606" s="6">
        <v>2</v>
      </c>
      <c r="D606" s="6" t="s">
        <v>746</v>
      </c>
      <c r="E606" s="7"/>
      <c r="F606" s="7"/>
      <c r="G606" s="7"/>
      <c r="H606" s="7"/>
      <c r="I606" s="7"/>
      <c r="J606" s="7"/>
      <c r="K606" s="7"/>
      <c r="L606" s="7"/>
      <c r="M606" s="7">
        <v>48311</v>
      </c>
      <c r="N606" s="7"/>
      <c r="O606" s="7">
        <v>86212</v>
      </c>
    </row>
    <row r="607" spans="1:15">
      <c r="A607" s="10"/>
      <c r="B607" s="5">
        <v>91</v>
      </c>
      <c r="C607" s="6">
        <v>52</v>
      </c>
      <c r="D607" s="6" t="s">
        <v>747</v>
      </c>
      <c r="E607" s="7"/>
      <c r="F607" s="7"/>
      <c r="G607" s="7"/>
      <c r="H607" s="7"/>
      <c r="I607" s="7"/>
      <c r="J607" s="7"/>
      <c r="K607" s="7">
        <v>66663</v>
      </c>
      <c r="L607" s="7"/>
      <c r="M607" s="7"/>
      <c r="N607" s="7"/>
      <c r="O607" s="7">
        <v>84175</v>
      </c>
    </row>
    <row r="608" spans="1:15">
      <c r="A608" s="11"/>
      <c r="B608" s="5">
        <v>91</v>
      </c>
      <c r="C608" s="6">
        <v>61</v>
      </c>
      <c r="D608" s="6" t="s">
        <v>748</v>
      </c>
      <c r="E608" s="7"/>
      <c r="F608" s="7"/>
      <c r="G608" s="7">
        <v>80361</v>
      </c>
      <c r="H608" s="7"/>
      <c r="I608" s="7"/>
      <c r="J608" s="7"/>
      <c r="K608" s="7">
        <v>86212</v>
      </c>
      <c r="L608" s="7"/>
      <c r="M608" s="7"/>
      <c r="N608" s="7"/>
      <c r="O608" s="7"/>
    </row>
    <row r="609" spans="1:15">
      <c r="A609" s="8" t="s">
        <v>749</v>
      </c>
      <c r="B609" s="9"/>
      <c r="C609" s="9"/>
      <c r="D609" s="9"/>
      <c r="E609" s="9"/>
      <c r="F609" s="9">
        <v>80108</v>
      </c>
      <c r="G609" s="9">
        <v>80361</v>
      </c>
      <c r="H609" s="9"/>
      <c r="I609" s="9"/>
      <c r="J609" s="9"/>
      <c r="K609" s="9">
        <v>78340</v>
      </c>
      <c r="L609" s="9"/>
      <c r="M609" s="9">
        <v>48311</v>
      </c>
      <c r="N609" s="9"/>
      <c r="O609" s="9">
        <v>79985.8</v>
      </c>
    </row>
    <row r="610" spans="1:15">
      <c r="A610" s="5" t="s">
        <v>750</v>
      </c>
      <c r="B610" s="5">
        <v>92</v>
      </c>
      <c r="C610" s="6">
        <v>1</v>
      </c>
      <c r="D610" s="6" t="s">
        <v>751</v>
      </c>
      <c r="E610" s="7"/>
      <c r="F610" s="7"/>
      <c r="G610" s="7"/>
      <c r="H610" s="7"/>
      <c r="I610" s="7"/>
      <c r="J610" s="7"/>
      <c r="K610" s="7"/>
      <c r="L610" s="7"/>
      <c r="M610" s="7">
        <v>68628</v>
      </c>
      <c r="N610" s="7"/>
      <c r="O610" s="7">
        <v>48074</v>
      </c>
    </row>
    <row r="611" spans="1:15">
      <c r="A611" s="10"/>
      <c r="B611" s="5">
        <v>92</v>
      </c>
      <c r="C611" s="6">
        <v>2</v>
      </c>
      <c r="D611" s="6" t="s">
        <v>752</v>
      </c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>
        <v>78758</v>
      </c>
    </row>
    <row r="612" spans="1:15">
      <c r="A612" s="11"/>
      <c r="B612" s="5">
        <v>92</v>
      </c>
      <c r="C612" s="6">
        <v>3</v>
      </c>
      <c r="D612" s="6" t="s">
        <v>753</v>
      </c>
      <c r="E612" s="7"/>
      <c r="F612" s="7"/>
      <c r="G612" s="7">
        <v>80556</v>
      </c>
      <c r="H612" s="7"/>
      <c r="I612" s="7"/>
      <c r="J612" s="7"/>
      <c r="K612" s="7"/>
      <c r="L612" s="7"/>
      <c r="M612" s="7">
        <v>78758</v>
      </c>
      <c r="N612" s="7"/>
      <c r="O612" s="7"/>
    </row>
    <row r="613" spans="1:15">
      <c r="A613" s="8" t="s">
        <v>754</v>
      </c>
      <c r="B613" s="9"/>
      <c r="C613" s="9"/>
      <c r="D613" s="9"/>
      <c r="E613" s="9"/>
      <c r="F613" s="9"/>
      <c r="G613" s="9">
        <v>80556</v>
      </c>
      <c r="H613" s="9"/>
      <c r="I613" s="9"/>
      <c r="J613" s="9"/>
      <c r="K613" s="9"/>
      <c r="L613" s="9"/>
      <c r="M613" s="9">
        <v>73693</v>
      </c>
      <c r="N613" s="9"/>
      <c r="O613" s="9">
        <v>68530</v>
      </c>
    </row>
    <row r="614" spans="1:15">
      <c r="A614" s="5" t="s">
        <v>755</v>
      </c>
      <c r="B614" s="5">
        <v>93</v>
      </c>
      <c r="C614" s="6">
        <v>0</v>
      </c>
      <c r="D614" s="6" t="s">
        <v>93</v>
      </c>
      <c r="E614" s="7">
        <v>81577</v>
      </c>
      <c r="F614" s="7">
        <v>56427</v>
      </c>
      <c r="G614" s="7">
        <v>70167</v>
      </c>
      <c r="H614" s="7"/>
      <c r="I614" s="7"/>
      <c r="J614" s="7"/>
      <c r="K614" s="7"/>
      <c r="L614" s="7"/>
      <c r="M614" s="7">
        <v>66177</v>
      </c>
      <c r="N614" s="7"/>
      <c r="O614" s="7"/>
    </row>
    <row r="615" spans="1:15">
      <c r="A615" s="10"/>
      <c r="B615" s="5">
        <v>93</v>
      </c>
      <c r="C615" s="6">
        <v>2</v>
      </c>
      <c r="D615" s="6" t="s">
        <v>756</v>
      </c>
      <c r="E615" s="7"/>
      <c r="F615" s="7">
        <v>84064</v>
      </c>
      <c r="G615" s="7"/>
      <c r="H615" s="7">
        <v>101230</v>
      </c>
      <c r="I615" s="7"/>
      <c r="J615" s="7"/>
      <c r="K615" s="7"/>
      <c r="L615" s="7"/>
      <c r="M615" s="7">
        <v>94223</v>
      </c>
      <c r="N615" s="7"/>
      <c r="O615" s="7"/>
    </row>
    <row r="616" spans="1:15">
      <c r="A616" s="10"/>
      <c r="B616" s="5">
        <v>93</v>
      </c>
      <c r="C616" s="6">
        <v>3</v>
      </c>
      <c r="D616" s="6" t="s">
        <v>757</v>
      </c>
      <c r="E616" s="7">
        <v>56427</v>
      </c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>
      <c r="A617" s="10"/>
      <c r="B617" s="5">
        <v>93</v>
      </c>
      <c r="C617" s="6">
        <v>6</v>
      </c>
      <c r="D617" s="6" t="s">
        <v>758</v>
      </c>
      <c r="E617" s="7">
        <v>54860</v>
      </c>
      <c r="F617" s="7">
        <v>79277</v>
      </c>
      <c r="G617" s="7"/>
      <c r="H617" s="7"/>
      <c r="I617" s="7"/>
      <c r="J617" s="7"/>
      <c r="K617" s="7"/>
      <c r="L617" s="7"/>
      <c r="M617" s="7"/>
      <c r="N617" s="7"/>
      <c r="O617" s="7">
        <v>69097</v>
      </c>
    </row>
    <row r="618" spans="1:15">
      <c r="A618" s="10"/>
      <c r="B618" s="5">
        <v>93</v>
      </c>
      <c r="C618" s="6">
        <v>7</v>
      </c>
      <c r="D618" s="6" t="s">
        <v>759</v>
      </c>
      <c r="E618" s="7">
        <v>63577</v>
      </c>
      <c r="F618" s="7">
        <v>73113</v>
      </c>
      <c r="G618" s="7"/>
      <c r="H618" s="7"/>
      <c r="I618" s="7"/>
      <c r="J618" s="7"/>
      <c r="K618" s="7"/>
      <c r="L618" s="7"/>
      <c r="M618" s="7"/>
      <c r="N618" s="7"/>
      <c r="O618" s="7"/>
    </row>
    <row r="619" spans="1:15">
      <c r="A619" s="10"/>
      <c r="B619" s="5">
        <v>93</v>
      </c>
      <c r="C619" s="6">
        <v>8</v>
      </c>
      <c r="D619" s="6" t="s">
        <v>760</v>
      </c>
      <c r="E619" s="7">
        <v>79277</v>
      </c>
      <c r="F619" s="7">
        <v>84290</v>
      </c>
      <c r="G619" s="7"/>
      <c r="H619" s="7"/>
      <c r="I619" s="7"/>
      <c r="J619" s="7"/>
      <c r="K619" s="7"/>
      <c r="L619" s="7"/>
      <c r="M619" s="7">
        <v>56760</v>
      </c>
      <c r="N619" s="7"/>
      <c r="O619" s="7">
        <v>69097</v>
      </c>
    </row>
    <row r="620" spans="1:15">
      <c r="A620" s="10"/>
      <c r="B620" s="5">
        <v>93</v>
      </c>
      <c r="C620" s="6">
        <v>9</v>
      </c>
      <c r="D620" s="6" t="s">
        <v>761</v>
      </c>
      <c r="E620" s="7"/>
      <c r="F620" s="7">
        <v>54233</v>
      </c>
      <c r="G620" s="7"/>
      <c r="H620" s="7"/>
      <c r="I620" s="7"/>
      <c r="J620" s="7"/>
      <c r="K620" s="7"/>
      <c r="L620" s="7"/>
      <c r="M620" s="7">
        <v>78447</v>
      </c>
      <c r="N620" s="7"/>
      <c r="O620" s="7">
        <v>69097</v>
      </c>
    </row>
    <row r="621" spans="1:15">
      <c r="A621" s="10"/>
      <c r="B621" s="5">
        <v>93</v>
      </c>
      <c r="C621" s="6">
        <v>10</v>
      </c>
      <c r="D621" s="6" t="s">
        <v>762</v>
      </c>
      <c r="E621" s="7"/>
      <c r="F621" s="7">
        <v>81577</v>
      </c>
      <c r="G621" s="7"/>
      <c r="H621" s="7"/>
      <c r="I621" s="7"/>
      <c r="J621" s="7"/>
      <c r="K621" s="7"/>
      <c r="L621" s="7"/>
      <c r="M621" s="7">
        <v>54233</v>
      </c>
      <c r="N621" s="7"/>
      <c r="O621" s="7">
        <v>74907</v>
      </c>
    </row>
    <row r="622" spans="1:15">
      <c r="A622" s="10"/>
      <c r="B622" s="5">
        <v>93</v>
      </c>
      <c r="C622" s="6">
        <v>12</v>
      </c>
      <c r="D622" s="6" t="s">
        <v>129</v>
      </c>
      <c r="E622" s="7"/>
      <c r="F622" s="7">
        <v>80377</v>
      </c>
      <c r="G622" s="7"/>
      <c r="H622" s="7"/>
      <c r="I622" s="7"/>
      <c r="J622" s="7"/>
      <c r="K622" s="7"/>
      <c r="L622" s="7"/>
      <c r="M622" s="7">
        <v>61357</v>
      </c>
      <c r="N622" s="7"/>
      <c r="O622" s="7"/>
    </row>
    <row r="623" spans="1:15">
      <c r="A623" s="10"/>
      <c r="B623" s="5">
        <v>93</v>
      </c>
      <c r="C623" s="6">
        <v>13</v>
      </c>
      <c r="D623" s="6" t="s">
        <v>763</v>
      </c>
      <c r="E623" s="7">
        <v>69320</v>
      </c>
      <c r="F623" s="7">
        <v>81577</v>
      </c>
      <c r="G623" s="7"/>
      <c r="H623" s="7"/>
      <c r="I623" s="7"/>
      <c r="J623" s="7"/>
      <c r="K623" s="7"/>
      <c r="L623" s="7"/>
      <c r="M623" s="7">
        <v>69320</v>
      </c>
      <c r="N623" s="7"/>
      <c r="O623" s="7">
        <v>56427</v>
      </c>
    </row>
    <row r="624" spans="1:15">
      <c r="A624" s="10"/>
      <c r="B624" s="5">
        <v>93</v>
      </c>
      <c r="C624" s="6">
        <v>14</v>
      </c>
      <c r="D624" s="6" t="s">
        <v>391</v>
      </c>
      <c r="E624" s="7">
        <v>69963</v>
      </c>
      <c r="F624" s="7">
        <v>72220</v>
      </c>
      <c r="G624" s="7"/>
      <c r="H624" s="7"/>
      <c r="I624" s="7"/>
      <c r="J624" s="7"/>
      <c r="K624" s="7"/>
      <c r="L624" s="7"/>
      <c r="M624" s="7">
        <v>84290</v>
      </c>
      <c r="N624" s="7"/>
      <c r="O624" s="7">
        <v>52410</v>
      </c>
    </row>
    <row r="625" spans="1:15">
      <c r="A625" s="10"/>
      <c r="B625" s="5">
        <v>93</v>
      </c>
      <c r="C625" s="6">
        <v>15</v>
      </c>
      <c r="D625" s="6" t="s">
        <v>764</v>
      </c>
      <c r="E625" s="7"/>
      <c r="F625" s="7">
        <v>37380.5</v>
      </c>
      <c r="G625" s="7"/>
      <c r="H625" s="7"/>
      <c r="I625" s="7"/>
      <c r="J625" s="7"/>
      <c r="K625" s="7"/>
      <c r="L625" s="7"/>
      <c r="M625" s="7">
        <v>84290</v>
      </c>
      <c r="N625" s="7"/>
      <c r="O625" s="7">
        <v>84290</v>
      </c>
    </row>
    <row r="626" spans="1:15">
      <c r="A626" s="10"/>
      <c r="B626" s="5">
        <v>93</v>
      </c>
      <c r="C626" s="6">
        <v>16</v>
      </c>
      <c r="D626" s="6" t="s">
        <v>765</v>
      </c>
      <c r="E626" s="7">
        <v>66214.666670000006</v>
      </c>
      <c r="F626" s="7">
        <v>56427</v>
      </c>
      <c r="G626" s="7">
        <v>72220</v>
      </c>
      <c r="H626" s="7"/>
      <c r="I626" s="7"/>
      <c r="J626" s="7"/>
      <c r="K626" s="7"/>
      <c r="L626" s="7"/>
      <c r="M626" s="7">
        <v>54160</v>
      </c>
      <c r="N626" s="7"/>
      <c r="O626" s="7"/>
    </row>
    <row r="627" spans="1:15">
      <c r="A627" s="10"/>
      <c r="B627" s="5">
        <v>93</v>
      </c>
      <c r="C627" s="6">
        <v>17</v>
      </c>
      <c r="D627" s="6" t="s">
        <v>766</v>
      </c>
      <c r="E627" s="7">
        <v>69321</v>
      </c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>
      <c r="A628" s="10"/>
      <c r="B628" s="5">
        <v>93</v>
      </c>
      <c r="C628" s="6">
        <v>18</v>
      </c>
      <c r="D628" s="6" t="s">
        <v>767</v>
      </c>
      <c r="E628" s="7">
        <v>84290</v>
      </c>
      <c r="F628" s="7">
        <v>81577</v>
      </c>
      <c r="G628" s="7"/>
      <c r="H628" s="7"/>
      <c r="I628" s="7"/>
      <c r="J628" s="7"/>
      <c r="K628" s="7"/>
      <c r="L628" s="7"/>
      <c r="M628" s="7">
        <v>69320</v>
      </c>
      <c r="N628" s="7"/>
      <c r="O628" s="7">
        <v>57150</v>
      </c>
    </row>
    <row r="629" spans="1:15">
      <c r="A629" s="10"/>
      <c r="B629" s="5">
        <v>93</v>
      </c>
      <c r="C629" s="6">
        <v>19</v>
      </c>
      <c r="D629" s="6" t="s">
        <v>768</v>
      </c>
      <c r="E629" s="7">
        <v>57727</v>
      </c>
      <c r="F629" s="7"/>
      <c r="G629" s="7"/>
      <c r="H629" s="7"/>
      <c r="I629" s="7"/>
      <c r="J629" s="7"/>
      <c r="K629" s="7"/>
      <c r="L629" s="7"/>
      <c r="M629" s="7"/>
      <c r="N629" s="7"/>
      <c r="O629" s="7">
        <v>85040</v>
      </c>
    </row>
    <row r="630" spans="1:15">
      <c r="A630" s="10"/>
      <c r="B630" s="5">
        <v>93</v>
      </c>
      <c r="C630" s="6">
        <v>20</v>
      </c>
      <c r="D630" s="6" t="s">
        <v>769</v>
      </c>
      <c r="E630" s="7"/>
      <c r="F630" s="7">
        <v>61383</v>
      </c>
      <c r="G630" s="7"/>
      <c r="H630" s="7"/>
      <c r="I630" s="7"/>
      <c r="J630" s="7"/>
      <c r="K630" s="7"/>
      <c r="L630" s="7"/>
      <c r="M630" s="7">
        <v>80377</v>
      </c>
      <c r="N630" s="7"/>
      <c r="O630" s="7"/>
    </row>
    <row r="631" spans="1:15">
      <c r="A631" s="10"/>
      <c r="B631" s="5">
        <v>93</v>
      </c>
      <c r="C631" s="6">
        <v>21</v>
      </c>
      <c r="D631" s="6" t="s">
        <v>770</v>
      </c>
      <c r="E631" s="7">
        <v>92717</v>
      </c>
      <c r="F631" s="7">
        <v>89733</v>
      </c>
      <c r="G631" s="7"/>
      <c r="H631" s="7"/>
      <c r="I631" s="7"/>
      <c r="J631" s="7"/>
      <c r="K631" s="7"/>
      <c r="L631" s="7"/>
      <c r="M631" s="7">
        <v>52503</v>
      </c>
      <c r="N631" s="7"/>
      <c r="O631" s="7">
        <v>59027</v>
      </c>
    </row>
    <row r="632" spans="1:15">
      <c r="A632" s="10"/>
      <c r="B632" s="5">
        <v>93</v>
      </c>
      <c r="C632" s="6">
        <v>28</v>
      </c>
      <c r="D632" s="6" t="s">
        <v>771</v>
      </c>
      <c r="E632" s="7">
        <v>83090</v>
      </c>
      <c r="F632" s="7">
        <v>85040</v>
      </c>
      <c r="G632" s="7"/>
      <c r="H632" s="7"/>
      <c r="I632" s="7"/>
      <c r="J632" s="7"/>
      <c r="K632" s="7"/>
      <c r="L632" s="7"/>
      <c r="M632" s="7"/>
      <c r="N632" s="7"/>
      <c r="O632" s="7"/>
    </row>
    <row r="633" spans="1:15">
      <c r="A633" s="10"/>
      <c r="B633" s="5">
        <v>93</v>
      </c>
      <c r="C633" s="6">
        <v>29</v>
      </c>
      <c r="D633" s="6" t="s">
        <v>772</v>
      </c>
      <c r="E633" s="7">
        <v>54233</v>
      </c>
      <c r="F633" s="7">
        <v>69320</v>
      </c>
      <c r="G633" s="7"/>
      <c r="H633" s="7"/>
      <c r="I633" s="7"/>
      <c r="J633" s="7"/>
      <c r="K633" s="7"/>
      <c r="L633" s="7"/>
      <c r="M633" s="7"/>
      <c r="N633" s="7"/>
      <c r="O633" s="7"/>
    </row>
    <row r="634" spans="1:15">
      <c r="A634" s="10"/>
      <c r="B634" s="5">
        <v>93</v>
      </c>
      <c r="C634" s="6">
        <v>30</v>
      </c>
      <c r="D634" s="6" t="s">
        <v>773</v>
      </c>
      <c r="E634" s="7"/>
      <c r="F634" s="7"/>
      <c r="G634" s="7">
        <v>83119</v>
      </c>
      <c r="H634" s="7"/>
      <c r="I634" s="7"/>
      <c r="J634" s="7"/>
      <c r="K634" s="7"/>
      <c r="L634" s="7"/>
      <c r="M634" s="7">
        <v>56427</v>
      </c>
      <c r="N634" s="7"/>
      <c r="O634" s="7"/>
    </row>
    <row r="635" spans="1:15">
      <c r="A635" s="10"/>
      <c r="B635" s="5">
        <v>93</v>
      </c>
      <c r="C635" s="6">
        <v>31</v>
      </c>
      <c r="D635" s="6" t="s">
        <v>774</v>
      </c>
      <c r="E635" s="7"/>
      <c r="F635" s="7">
        <v>85040</v>
      </c>
      <c r="G635" s="7"/>
      <c r="H635" s="7"/>
      <c r="I635" s="7"/>
      <c r="J635" s="7"/>
      <c r="K635" s="7"/>
      <c r="L635" s="7"/>
      <c r="M635" s="7">
        <v>71977</v>
      </c>
      <c r="N635" s="7"/>
      <c r="O635" s="7"/>
    </row>
    <row r="636" spans="1:15">
      <c r="A636" s="10"/>
      <c r="B636" s="5">
        <v>93</v>
      </c>
      <c r="C636" s="6">
        <v>38</v>
      </c>
      <c r="D636" s="6" t="s">
        <v>777</v>
      </c>
      <c r="E636" s="7"/>
      <c r="F636" s="7">
        <v>81577</v>
      </c>
      <c r="G636" s="7"/>
      <c r="H636" s="7"/>
      <c r="I636" s="7"/>
      <c r="J636" s="7"/>
      <c r="K636" s="7"/>
      <c r="L636" s="7"/>
      <c r="M636" s="7">
        <v>75750</v>
      </c>
      <c r="N636" s="7"/>
      <c r="O636" s="7"/>
    </row>
    <row r="637" spans="1:15">
      <c r="A637" s="10"/>
      <c r="B637" s="5">
        <v>93</v>
      </c>
      <c r="C637" s="6">
        <v>41</v>
      </c>
      <c r="D637" s="6" t="s">
        <v>778</v>
      </c>
      <c r="E637" s="7">
        <v>82327</v>
      </c>
      <c r="F637" s="7">
        <v>74907</v>
      </c>
      <c r="G637" s="7"/>
      <c r="H637" s="7"/>
      <c r="I637" s="7"/>
      <c r="J637" s="7"/>
      <c r="K637" s="7"/>
      <c r="L637" s="7"/>
      <c r="M637" s="7">
        <v>82327</v>
      </c>
      <c r="N637" s="7"/>
      <c r="O637" s="7"/>
    </row>
    <row r="638" spans="1:15">
      <c r="A638" s="10"/>
      <c r="B638" s="5">
        <v>93</v>
      </c>
      <c r="C638" s="6">
        <v>42</v>
      </c>
      <c r="D638" s="6" t="s">
        <v>779</v>
      </c>
      <c r="E638" s="7">
        <v>56427</v>
      </c>
      <c r="F638" s="7">
        <v>56427</v>
      </c>
      <c r="G638" s="7"/>
      <c r="H638" s="7"/>
      <c r="I638" s="7">
        <v>63753</v>
      </c>
      <c r="J638" s="7"/>
      <c r="K638" s="7"/>
      <c r="L638" s="7"/>
      <c r="M638" s="7">
        <v>49761</v>
      </c>
      <c r="N638" s="7"/>
      <c r="O638" s="7"/>
    </row>
    <row r="639" spans="1:15">
      <c r="A639" s="10"/>
      <c r="B639" s="5">
        <v>93</v>
      </c>
      <c r="C639" s="6">
        <v>43</v>
      </c>
      <c r="D639" s="6" t="s">
        <v>780</v>
      </c>
      <c r="E639" s="7">
        <v>66467</v>
      </c>
      <c r="F639" s="7">
        <v>63577</v>
      </c>
      <c r="G639" s="7"/>
      <c r="H639" s="7"/>
      <c r="I639" s="7"/>
      <c r="J639" s="7"/>
      <c r="K639" s="7"/>
      <c r="L639" s="7"/>
      <c r="M639" s="7">
        <v>88517</v>
      </c>
      <c r="N639" s="7"/>
      <c r="O639" s="7">
        <v>69097</v>
      </c>
    </row>
    <row r="640" spans="1:15">
      <c r="A640" s="10"/>
      <c r="B640" s="5">
        <v>93</v>
      </c>
      <c r="C640" s="6">
        <v>46</v>
      </c>
      <c r="D640" s="6" t="s">
        <v>781</v>
      </c>
      <c r="E640" s="7"/>
      <c r="F640" s="7">
        <v>84290</v>
      </c>
      <c r="G640" s="7">
        <v>61357</v>
      </c>
      <c r="H640" s="7"/>
      <c r="I640" s="7"/>
      <c r="J640" s="7"/>
      <c r="K640" s="7"/>
      <c r="L640" s="7"/>
      <c r="M640" s="7">
        <v>84290</v>
      </c>
      <c r="N640" s="7"/>
      <c r="O640" s="7">
        <v>66177</v>
      </c>
    </row>
    <row r="641" spans="1:15">
      <c r="A641" s="10"/>
      <c r="B641" s="5">
        <v>93</v>
      </c>
      <c r="C641" s="6">
        <v>48</v>
      </c>
      <c r="D641" s="6" t="s">
        <v>782</v>
      </c>
      <c r="E641" s="7">
        <v>69320</v>
      </c>
      <c r="F641" s="7">
        <v>79277</v>
      </c>
      <c r="G641" s="7"/>
      <c r="H641" s="7"/>
      <c r="I641" s="7"/>
      <c r="J641" s="7"/>
      <c r="K641" s="7"/>
      <c r="L641" s="7"/>
      <c r="M641" s="7">
        <v>82327</v>
      </c>
      <c r="N641" s="7"/>
      <c r="O641" s="7"/>
    </row>
    <row r="642" spans="1:15">
      <c r="A642" s="10"/>
      <c r="B642" s="5">
        <v>93</v>
      </c>
      <c r="C642" s="6">
        <v>49</v>
      </c>
      <c r="D642" s="6" t="s">
        <v>783</v>
      </c>
      <c r="E642" s="7"/>
      <c r="F642" s="7">
        <v>66177</v>
      </c>
      <c r="G642" s="7"/>
      <c r="H642" s="7"/>
      <c r="I642" s="7"/>
      <c r="J642" s="7"/>
      <c r="K642" s="7"/>
      <c r="L642" s="7"/>
      <c r="M642" s="7">
        <v>85040</v>
      </c>
      <c r="N642" s="7"/>
      <c r="O642" s="7"/>
    </row>
    <row r="643" spans="1:15">
      <c r="A643" s="10"/>
      <c r="B643" s="5">
        <v>93</v>
      </c>
      <c r="C643" s="6">
        <v>55</v>
      </c>
      <c r="D643" s="6" t="s">
        <v>784</v>
      </c>
      <c r="E643" s="7"/>
      <c r="F643" s="7">
        <v>47269</v>
      </c>
      <c r="G643" s="7"/>
      <c r="H643" s="7"/>
      <c r="I643" s="7"/>
      <c r="J643" s="7"/>
      <c r="K643" s="7"/>
      <c r="L643" s="7"/>
      <c r="M643" s="7">
        <v>85040</v>
      </c>
      <c r="N643" s="7"/>
      <c r="O643" s="7">
        <v>84865</v>
      </c>
    </row>
    <row r="644" spans="1:15">
      <c r="A644" s="10"/>
      <c r="B644" s="5">
        <v>93</v>
      </c>
      <c r="C644" s="6">
        <v>60</v>
      </c>
      <c r="D644" s="6" t="s">
        <v>785</v>
      </c>
      <c r="E644" s="7"/>
      <c r="F644" s="7"/>
      <c r="G644" s="7"/>
      <c r="H644" s="7"/>
      <c r="I644" s="7"/>
      <c r="J644" s="7"/>
      <c r="K644" s="7"/>
      <c r="L644" s="7"/>
      <c r="M644" s="7">
        <v>71977</v>
      </c>
      <c r="N644" s="7"/>
      <c r="O644" s="7"/>
    </row>
    <row r="645" spans="1:15">
      <c r="A645" s="10"/>
      <c r="B645" s="5">
        <v>93</v>
      </c>
      <c r="C645" s="6">
        <v>61</v>
      </c>
      <c r="D645" s="6" t="s">
        <v>786</v>
      </c>
      <c r="E645" s="7"/>
      <c r="F645" s="7"/>
      <c r="G645" s="7">
        <v>82327</v>
      </c>
      <c r="H645" s="7"/>
      <c r="I645" s="7"/>
      <c r="J645" s="7"/>
      <c r="K645" s="7"/>
      <c r="L645" s="7"/>
      <c r="M645" s="7">
        <v>84290</v>
      </c>
      <c r="N645" s="7"/>
      <c r="O645" s="7">
        <v>66177</v>
      </c>
    </row>
    <row r="646" spans="1:15">
      <c r="A646" s="10"/>
      <c r="B646" s="5">
        <v>93</v>
      </c>
      <c r="C646" s="6">
        <v>62</v>
      </c>
      <c r="D646" s="6" t="s">
        <v>787</v>
      </c>
      <c r="E646" s="7"/>
      <c r="F646" s="7">
        <v>77000</v>
      </c>
      <c r="G646" s="7"/>
      <c r="H646" s="7"/>
      <c r="I646" s="7"/>
      <c r="J646" s="7"/>
      <c r="K646" s="7"/>
      <c r="L646" s="7"/>
      <c r="M646" s="7">
        <v>59027</v>
      </c>
      <c r="N646" s="7"/>
      <c r="O646" s="7">
        <v>84290</v>
      </c>
    </row>
    <row r="647" spans="1:15">
      <c r="A647" s="10"/>
      <c r="B647" s="5">
        <v>93</v>
      </c>
      <c r="C647" s="6">
        <v>63</v>
      </c>
      <c r="D647" s="6" t="s">
        <v>788</v>
      </c>
      <c r="E647" s="7"/>
      <c r="F647" s="7"/>
      <c r="G647" s="7"/>
      <c r="H647" s="7"/>
      <c r="I647" s="7"/>
      <c r="J647" s="7"/>
      <c r="K647" s="7"/>
      <c r="L647" s="7"/>
      <c r="M647" s="7">
        <v>72220</v>
      </c>
      <c r="N647" s="7"/>
      <c r="O647" s="7"/>
    </row>
    <row r="648" spans="1:15">
      <c r="A648" s="10"/>
      <c r="B648" s="5">
        <v>93</v>
      </c>
      <c r="C648" s="6">
        <v>64</v>
      </c>
      <c r="D648" s="6" t="s">
        <v>789</v>
      </c>
      <c r="E648" s="7"/>
      <c r="F648" s="7"/>
      <c r="G648" s="7"/>
      <c r="H648" s="7"/>
      <c r="I648" s="7"/>
      <c r="J648" s="7"/>
      <c r="K648" s="7"/>
      <c r="L648" s="7"/>
      <c r="M648" s="7">
        <v>84290</v>
      </c>
      <c r="N648" s="7"/>
      <c r="O648" s="7"/>
    </row>
    <row r="649" spans="1:15">
      <c r="A649" s="10"/>
      <c r="B649" s="5">
        <v>93</v>
      </c>
      <c r="C649" s="6">
        <v>66</v>
      </c>
      <c r="D649" s="6" t="s">
        <v>790</v>
      </c>
      <c r="E649" s="7"/>
      <c r="F649" s="7"/>
      <c r="G649" s="7"/>
      <c r="H649" s="7"/>
      <c r="I649" s="7"/>
      <c r="J649" s="7"/>
      <c r="K649" s="7"/>
      <c r="L649" s="7"/>
      <c r="M649" s="7">
        <v>88413</v>
      </c>
      <c r="N649" s="7"/>
      <c r="O649" s="7"/>
    </row>
    <row r="650" spans="1:15">
      <c r="A650" s="10"/>
      <c r="B650" s="5">
        <v>93</v>
      </c>
      <c r="C650" s="6">
        <v>67</v>
      </c>
      <c r="D650" s="6" t="s">
        <v>791</v>
      </c>
      <c r="E650" s="7"/>
      <c r="F650" s="7"/>
      <c r="G650" s="7"/>
      <c r="H650" s="7"/>
      <c r="I650" s="7"/>
      <c r="J650" s="7"/>
      <c r="K650" s="7"/>
      <c r="L650" s="7"/>
      <c r="M650" s="7">
        <v>84290</v>
      </c>
      <c r="N650" s="7"/>
      <c r="O650" s="7"/>
    </row>
    <row r="651" spans="1:15">
      <c r="A651" s="10"/>
      <c r="B651" s="5">
        <v>93</v>
      </c>
      <c r="C651" s="6">
        <v>70</v>
      </c>
      <c r="D651" s="6" t="s">
        <v>793</v>
      </c>
      <c r="E651" s="7"/>
      <c r="F651" s="7"/>
      <c r="G651" s="7"/>
      <c r="H651" s="7"/>
      <c r="I651" s="7"/>
      <c r="J651" s="7"/>
      <c r="K651" s="7"/>
      <c r="L651" s="7"/>
      <c r="M651" s="7">
        <v>57170</v>
      </c>
      <c r="N651" s="7"/>
      <c r="O651" s="7"/>
    </row>
    <row r="652" spans="1:15">
      <c r="A652" s="10"/>
      <c r="B652" s="5">
        <v>93</v>
      </c>
      <c r="C652" s="6">
        <v>81</v>
      </c>
      <c r="D652" s="6" t="s">
        <v>794</v>
      </c>
      <c r="E652" s="7"/>
      <c r="F652" s="7"/>
      <c r="G652" s="7">
        <v>98560</v>
      </c>
      <c r="H652" s="7"/>
      <c r="I652" s="7"/>
      <c r="J652" s="7"/>
      <c r="K652" s="7"/>
      <c r="L652" s="7"/>
      <c r="M652" s="7"/>
      <c r="N652" s="7"/>
      <c r="O652" s="7"/>
    </row>
    <row r="653" spans="1:15">
      <c r="A653" s="10"/>
      <c r="B653" s="5">
        <v>93</v>
      </c>
      <c r="C653" s="6">
        <v>83</v>
      </c>
      <c r="D653" s="6" t="s">
        <v>795</v>
      </c>
      <c r="E653" s="7"/>
      <c r="F653" s="7"/>
      <c r="G653" s="7">
        <v>78447</v>
      </c>
      <c r="H653" s="7"/>
      <c r="I653" s="7"/>
      <c r="J653" s="7"/>
      <c r="K653" s="7"/>
      <c r="L653" s="7"/>
      <c r="M653" s="7"/>
      <c r="N653" s="7"/>
      <c r="O653" s="7"/>
    </row>
    <row r="654" spans="1:15">
      <c r="A654" s="11"/>
      <c r="B654" s="5">
        <v>93</v>
      </c>
      <c r="C654" s="6">
        <v>91</v>
      </c>
      <c r="D654" s="6" t="s">
        <v>796</v>
      </c>
      <c r="E654" s="7"/>
      <c r="F654" s="7"/>
      <c r="G654" s="7"/>
      <c r="H654" s="7"/>
      <c r="I654" s="7"/>
      <c r="J654" s="7"/>
      <c r="K654" s="7"/>
      <c r="L654" s="7"/>
      <c r="M654" s="7">
        <v>84290</v>
      </c>
      <c r="N654" s="7"/>
      <c r="O654" s="7"/>
    </row>
    <row r="655" spans="1:15">
      <c r="A655" s="8" t="s">
        <v>798</v>
      </c>
      <c r="B655" s="9"/>
      <c r="C655" s="9"/>
      <c r="D655" s="9"/>
      <c r="E655" s="9">
        <v>68918.619049999994</v>
      </c>
      <c r="F655" s="9">
        <v>70747.75</v>
      </c>
      <c r="G655" s="9">
        <v>78260.2</v>
      </c>
      <c r="H655" s="9">
        <v>101230</v>
      </c>
      <c r="I655" s="9">
        <v>63753</v>
      </c>
      <c r="J655" s="9"/>
      <c r="K655" s="9"/>
      <c r="L655" s="9"/>
      <c r="M655" s="9">
        <v>73527.5</v>
      </c>
      <c r="N655" s="9"/>
      <c r="O655" s="9">
        <v>70750.8125</v>
      </c>
    </row>
    <row r="656" spans="1:15">
      <c r="A656" s="5" t="s">
        <v>799</v>
      </c>
      <c r="B656" s="5">
        <v>95</v>
      </c>
      <c r="C656" s="6">
        <v>0</v>
      </c>
      <c r="D656" s="6" t="s">
        <v>93</v>
      </c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>
        <v>31124</v>
      </c>
    </row>
    <row r="657" spans="1:15">
      <c r="A657" s="10"/>
      <c r="B657" s="5">
        <v>95</v>
      </c>
      <c r="C657" s="6">
        <v>3</v>
      </c>
      <c r="D657" s="6" t="s">
        <v>416</v>
      </c>
      <c r="E657" s="7">
        <v>84706</v>
      </c>
      <c r="F657" s="7"/>
      <c r="G657" s="7"/>
      <c r="H657" s="7"/>
      <c r="I657" s="7"/>
      <c r="J657" s="7"/>
      <c r="K657" s="7"/>
      <c r="L657" s="7"/>
      <c r="M657" s="7"/>
      <c r="N657" s="7"/>
      <c r="O657" s="7">
        <v>53563</v>
      </c>
    </row>
    <row r="658" spans="1:15">
      <c r="A658" s="10"/>
      <c r="B658" s="5">
        <v>95</v>
      </c>
      <c r="C658" s="6">
        <v>8</v>
      </c>
      <c r="D658" s="6" t="s">
        <v>800</v>
      </c>
      <c r="E658" s="7">
        <v>65734</v>
      </c>
      <c r="F658" s="7"/>
      <c r="G658" s="7"/>
      <c r="H658" s="7"/>
      <c r="I658" s="7"/>
      <c r="J658" s="7"/>
      <c r="K658" s="7"/>
      <c r="L658" s="7"/>
      <c r="M658" s="7"/>
      <c r="N658" s="7"/>
      <c r="O658" s="7">
        <v>60391</v>
      </c>
    </row>
    <row r="659" spans="1:15">
      <c r="A659" s="10"/>
      <c r="B659" s="5">
        <v>95</v>
      </c>
      <c r="C659" s="6">
        <v>9</v>
      </c>
      <c r="D659" s="6" t="s">
        <v>391</v>
      </c>
      <c r="E659" s="7">
        <v>77858</v>
      </c>
      <c r="F659" s="7"/>
      <c r="G659" s="7"/>
      <c r="H659" s="7"/>
      <c r="I659" s="7"/>
      <c r="J659" s="7"/>
      <c r="K659" s="7"/>
      <c r="L659" s="7"/>
      <c r="M659" s="7"/>
      <c r="N659" s="7"/>
      <c r="O659" s="7">
        <v>45355.5</v>
      </c>
    </row>
    <row r="660" spans="1:15">
      <c r="A660" s="10"/>
      <c r="B660" s="5">
        <v>95</v>
      </c>
      <c r="C660" s="6">
        <v>51</v>
      </c>
      <c r="D660" s="6" t="s">
        <v>801</v>
      </c>
      <c r="E660" s="7">
        <v>77858</v>
      </c>
      <c r="F660" s="7"/>
      <c r="G660" s="7"/>
      <c r="H660" s="7"/>
      <c r="I660" s="7"/>
      <c r="J660" s="7"/>
      <c r="K660" s="7"/>
      <c r="L660" s="7"/>
      <c r="M660" s="7"/>
      <c r="N660" s="7"/>
      <c r="O660" s="7">
        <v>53795</v>
      </c>
    </row>
    <row r="661" spans="1:15">
      <c r="A661" s="11"/>
      <c r="B661" s="5">
        <v>95</v>
      </c>
      <c r="C661" s="6">
        <v>61</v>
      </c>
      <c r="D661" s="6" t="s">
        <v>802</v>
      </c>
      <c r="E661" s="7"/>
      <c r="F661" s="7"/>
      <c r="G661" s="7"/>
      <c r="H661" s="7"/>
      <c r="I661" s="7"/>
      <c r="J661" s="7">
        <v>63428</v>
      </c>
      <c r="K661" s="7"/>
      <c r="L661" s="7"/>
      <c r="M661" s="7">
        <v>80521</v>
      </c>
      <c r="N661" s="7"/>
      <c r="O661" s="7">
        <v>48313</v>
      </c>
    </row>
    <row r="662" spans="1:15">
      <c r="A662" s="8" t="s">
        <v>803</v>
      </c>
      <c r="B662" s="9"/>
      <c r="C662" s="9"/>
      <c r="D662" s="9"/>
      <c r="E662" s="9">
        <v>76539</v>
      </c>
      <c r="F662" s="9"/>
      <c r="G662" s="9"/>
      <c r="H662" s="9"/>
      <c r="I662" s="9"/>
      <c r="J662" s="9">
        <v>63428</v>
      </c>
      <c r="K662" s="9"/>
      <c r="L662" s="9"/>
      <c r="M662" s="9">
        <v>80521</v>
      </c>
      <c r="N662" s="9"/>
      <c r="O662" s="9">
        <v>49786</v>
      </c>
    </row>
    <row r="663" spans="1:15">
      <c r="A663" s="5" t="s">
        <v>804</v>
      </c>
      <c r="B663" s="5">
        <v>96</v>
      </c>
      <c r="C663" s="6">
        <v>0</v>
      </c>
      <c r="D663" s="6" t="s">
        <v>93</v>
      </c>
      <c r="E663" s="7"/>
      <c r="F663" s="7"/>
      <c r="G663" s="7">
        <v>82838</v>
      </c>
      <c r="H663" s="7"/>
      <c r="I663" s="7"/>
      <c r="J663" s="7"/>
      <c r="K663" s="7"/>
      <c r="L663" s="7"/>
      <c r="M663" s="7"/>
      <c r="N663" s="7"/>
      <c r="O663" s="7"/>
    </row>
    <row r="664" spans="1:15">
      <c r="A664" s="10"/>
      <c r="B664" s="5">
        <v>96</v>
      </c>
      <c r="C664" s="6">
        <v>5</v>
      </c>
      <c r="D664" s="6" t="s">
        <v>805</v>
      </c>
      <c r="E664" s="7"/>
      <c r="F664" s="7">
        <v>51676</v>
      </c>
      <c r="G664" s="7"/>
      <c r="H664" s="7"/>
      <c r="I664" s="7"/>
      <c r="J664" s="7"/>
      <c r="K664" s="7"/>
      <c r="L664" s="7"/>
      <c r="M664" s="7">
        <v>51676</v>
      </c>
      <c r="N664" s="7">
        <v>82980</v>
      </c>
      <c r="O664" s="7">
        <v>63198</v>
      </c>
    </row>
    <row r="665" spans="1:15">
      <c r="A665" s="10"/>
      <c r="B665" s="5">
        <v>96</v>
      </c>
      <c r="C665" s="6">
        <v>7</v>
      </c>
      <c r="D665" s="6" t="s">
        <v>806</v>
      </c>
      <c r="E665" s="7">
        <v>77117</v>
      </c>
      <c r="F665" s="7"/>
      <c r="G665" s="7"/>
      <c r="H665" s="7"/>
      <c r="I665" s="7"/>
      <c r="J665" s="7"/>
      <c r="K665" s="7"/>
      <c r="L665" s="7"/>
      <c r="M665" s="7">
        <v>82999</v>
      </c>
      <c r="N665" s="7">
        <v>84268</v>
      </c>
      <c r="O665" s="7">
        <v>69154</v>
      </c>
    </row>
    <row r="666" spans="1:15">
      <c r="A666" s="10"/>
      <c r="B666" s="5">
        <v>96</v>
      </c>
      <c r="C666" s="6">
        <v>8</v>
      </c>
      <c r="D666" s="6" t="s">
        <v>807</v>
      </c>
      <c r="E666" s="7"/>
      <c r="F666" s="7"/>
      <c r="G666" s="7"/>
      <c r="H666" s="7"/>
      <c r="I666" s="7"/>
      <c r="J666" s="7"/>
      <c r="K666" s="7"/>
      <c r="L666" s="7"/>
      <c r="M666" s="7">
        <v>54278</v>
      </c>
      <c r="N666" s="7"/>
      <c r="O666" s="7">
        <v>85341</v>
      </c>
    </row>
    <row r="667" spans="1:15">
      <c r="A667" s="10"/>
      <c r="B667" s="5">
        <v>96</v>
      </c>
      <c r="C667" s="6">
        <v>9</v>
      </c>
      <c r="D667" s="6" t="s">
        <v>808</v>
      </c>
      <c r="E667" s="7">
        <v>61297</v>
      </c>
      <c r="F667" s="7"/>
      <c r="G667" s="7"/>
      <c r="H667" s="7"/>
      <c r="I667" s="7"/>
      <c r="J667" s="7"/>
      <c r="K667" s="7"/>
      <c r="L667" s="7"/>
      <c r="M667" s="7">
        <v>82662</v>
      </c>
      <c r="N667" s="7"/>
      <c r="O667" s="7">
        <v>82351.5</v>
      </c>
    </row>
    <row r="668" spans="1:15">
      <c r="A668" s="10"/>
      <c r="B668" s="5">
        <v>96</v>
      </c>
      <c r="C668" s="6">
        <v>52</v>
      </c>
      <c r="D668" s="6" t="s">
        <v>809</v>
      </c>
      <c r="E668" s="7"/>
      <c r="F668" s="7"/>
      <c r="G668" s="7"/>
      <c r="H668" s="7"/>
      <c r="I668" s="7"/>
      <c r="J668" s="7"/>
      <c r="K668" s="7"/>
      <c r="L668" s="7"/>
      <c r="M668" s="7">
        <v>63970</v>
      </c>
      <c r="N668" s="7"/>
      <c r="O668" s="7">
        <v>74932</v>
      </c>
    </row>
    <row r="669" spans="1:15">
      <c r="A669" s="11"/>
      <c r="B669" s="5">
        <v>96</v>
      </c>
      <c r="C669" s="6">
        <v>61</v>
      </c>
      <c r="D669" s="6" t="s">
        <v>810</v>
      </c>
      <c r="E669" s="7">
        <v>54278</v>
      </c>
      <c r="F669" s="7"/>
      <c r="G669" s="7"/>
      <c r="H669" s="7"/>
      <c r="I669" s="7"/>
      <c r="J669" s="7"/>
      <c r="K669" s="7"/>
      <c r="L669" s="7"/>
      <c r="M669" s="7">
        <v>77117</v>
      </c>
      <c r="N669" s="7"/>
      <c r="O669" s="7">
        <v>74032</v>
      </c>
    </row>
    <row r="670" spans="1:15">
      <c r="A670" s="8" t="s">
        <v>811</v>
      </c>
      <c r="B670" s="9"/>
      <c r="C670" s="9"/>
      <c r="D670" s="9"/>
      <c r="E670" s="9">
        <v>64230.666669999999</v>
      </c>
      <c r="F670" s="9">
        <v>51676</v>
      </c>
      <c r="G670" s="9">
        <v>82838</v>
      </c>
      <c r="H670" s="9"/>
      <c r="I670" s="9"/>
      <c r="J670" s="9"/>
      <c r="K670" s="9"/>
      <c r="L670" s="9"/>
      <c r="M670" s="9">
        <v>68783.666670000006</v>
      </c>
      <c r="N670" s="9">
        <v>83624</v>
      </c>
      <c r="O670" s="9">
        <v>73745.777780000004</v>
      </c>
    </row>
    <row r="671" spans="1:15">
      <c r="A671" s="5" t="s">
        <v>812</v>
      </c>
      <c r="B671" s="5">
        <v>94</v>
      </c>
      <c r="C671" s="6">
        <v>2</v>
      </c>
      <c r="D671" s="6" t="s">
        <v>813</v>
      </c>
      <c r="E671" s="7"/>
      <c r="F671" s="7"/>
      <c r="G671" s="7"/>
      <c r="H671" s="7"/>
      <c r="I671" s="7"/>
      <c r="J671" s="7"/>
      <c r="K671" s="7"/>
      <c r="L671" s="7"/>
      <c r="M671" s="7">
        <v>86038</v>
      </c>
      <c r="N671" s="7">
        <v>96047</v>
      </c>
      <c r="O671" s="7">
        <v>81104</v>
      </c>
    </row>
    <row r="672" spans="1:15">
      <c r="A672" s="10"/>
      <c r="B672" s="5">
        <v>94</v>
      </c>
      <c r="C672" s="6">
        <v>6</v>
      </c>
      <c r="D672" s="6" t="s">
        <v>814</v>
      </c>
      <c r="E672" s="7"/>
      <c r="F672" s="7">
        <v>96047</v>
      </c>
      <c r="G672" s="7"/>
      <c r="H672" s="7"/>
      <c r="I672" s="7"/>
      <c r="J672" s="7"/>
      <c r="K672" s="7"/>
      <c r="L672" s="7"/>
      <c r="M672" s="7">
        <v>83372</v>
      </c>
      <c r="N672" s="7">
        <v>96047</v>
      </c>
      <c r="O672" s="7">
        <v>48896</v>
      </c>
    </row>
    <row r="673" spans="1:15">
      <c r="A673" s="10"/>
      <c r="B673" s="5">
        <v>94</v>
      </c>
      <c r="C673" s="6">
        <v>7</v>
      </c>
      <c r="D673" s="6" t="s">
        <v>815</v>
      </c>
      <c r="E673" s="7"/>
      <c r="F673" s="7"/>
      <c r="G673" s="7"/>
      <c r="H673" s="7"/>
      <c r="I673" s="7"/>
      <c r="J673" s="7"/>
      <c r="K673" s="7"/>
      <c r="L673" s="7"/>
      <c r="M673" s="7">
        <v>76049</v>
      </c>
      <c r="N673" s="7">
        <v>96047</v>
      </c>
      <c r="O673" s="7"/>
    </row>
    <row r="674" spans="1:15">
      <c r="A674" s="10"/>
      <c r="B674" s="5">
        <v>94</v>
      </c>
      <c r="C674" s="6">
        <v>8</v>
      </c>
      <c r="D674" s="6" t="s">
        <v>816</v>
      </c>
      <c r="E674" s="7"/>
      <c r="F674" s="7"/>
      <c r="G674" s="7"/>
      <c r="H674" s="7"/>
      <c r="I674" s="7"/>
      <c r="J674" s="7"/>
      <c r="K674" s="7"/>
      <c r="L674" s="7"/>
      <c r="M674" s="7">
        <v>96047</v>
      </c>
      <c r="N674" s="7">
        <v>96047</v>
      </c>
      <c r="O674" s="7">
        <v>62345</v>
      </c>
    </row>
    <row r="675" spans="1:15">
      <c r="A675" s="10"/>
      <c r="B675" s="5">
        <v>94</v>
      </c>
      <c r="C675" s="6">
        <v>51</v>
      </c>
      <c r="D675" s="6" t="s">
        <v>817</v>
      </c>
      <c r="E675" s="7"/>
      <c r="F675" s="7"/>
      <c r="G675" s="7"/>
      <c r="H675" s="7">
        <v>96047</v>
      </c>
      <c r="I675" s="7"/>
      <c r="J675" s="7"/>
      <c r="K675" s="7"/>
      <c r="L675" s="7"/>
      <c r="M675" s="7">
        <v>74956</v>
      </c>
      <c r="N675" s="7">
        <v>90192</v>
      </c>
      <c r="O675" s="7"/>
    </row>
    <row r="676" spans="1:15">
      <c r="A676" s="10"/>
      <c r="B676" s="5">
        <v>94</v>
      </c>
      <c r="C676" s="6">
        <v>53</v>
      </c>
      <c r="D676" s="6" t="s">
        <v>818</v>
      </c>
      <c r="E676" s="7"/>
      <c r="F676" s="7"/>
      <c r="G676" s="7"/>
      <c r="H676" s="7"/>
      <c r="I676" s="7"/>
      <c r="J676" s="7"/>
      <c r="K676" s="7"/>
      <c r="L676" s="7"/>
      <c r="M676" s="7">
        <v>96047</v>
      </c>
      <c r="N676" s="7">
        <v>96047</v>
      </c>
      <c r="O676" s="7">
        <v>88780</v>
      </c>
    </row>
    <row r="677" spans="1:15">
      <c r="A677" s="11"/>
      <c r="B677" s="5">
        <v>94</v>
      </c>
      <c r="C677" s="6">
        <v>61</v>
      </c>
      <c r="D677" s="6" t="s">
        <v>819</v>
      </c>
      <c r="E677" s="7"/>
      <c r="F677" s="7"/>
      <c r="G677" s="7"/>
      <c r="H677" s="7"/>
      <c r="I677" s="7"/>
      <c r="J677" s="7"/>
      <c r="K677" s="7">
        <v>90004</v>
      </c>
      <c r="L677" s="7"/>
      <c r="M677" s="7">
        <v>96047</v>
      </c>
      <c r="N677" s="7">
        <v>93085</v>
      </c>
      <c r="O677" s="7"/>
    </row>
    <row r="678" spans="1:15">
      <c r="A678" s="8" t="s">
        <v>820</v>
      </c>
      <c r="B678" s="9"/>
      <c r="C678" s="9"/>
      <c r="D678" s="9"/>
      <c r="E678" s="9"/>
      <c r="F678" s="9">
        <v>96047</v>
      </c>
      <c r="G678" s="9"/>
      <c r="H678" s="9">
        <v>96047</v>
      </c>
      <c r="I678" s="9"/>
      <c r="J678" s="9"/>
      <c r="K678" s="9">
        <v>90004</v>
      </c>
      <c r="L678" s="9"/>
      <c r="M678" s="9">
        <v>86936.571429999996</v>
      </c>
      <c r="N678" s="9">
        <v>94787.428570000004</v>
      </c>
      <c r="O678" s="9">
        <v>66880</v>
      </c>
    </row>
    <row r="679" spans="1:15">
      <c r="A679" s="5" t="s">
        <v>821</v>
      </c>
      <c r="B679" s="5">
        <v>97</v>
      </c>
      <c r="C679" s="6">
        <v>1</v>
      </c>
      <c r="D679" s="6" t="s">
        <v>822</v>
      </c>
      <c r="E679" s="7">
        <v>75952</v>
      </c>
      <c r="F679" s="7">
        <v>75327</v>
      </c>
      <c r="G679" s="7"/>
      <c r="H679" s="7"/>
      <c r="I679" s="7"/>
      <c r="J679" s="7"/>
      <c r="K679" s="7"/>
      <c r="L679" s="7"/>
      <c r="M679" s="7">
        <v>89290</v>
      </c>
      <c r="N679" s="7">
        <v>68963</v>
      </c>
      <c r="O679" s="7">
        <v>89290</v>
      </c>
    </row>
    <row r="680" spans="1:15">
      <c r="A680" s="10"/>
      <c r="B680" s="5">
        <v>97</v>
      </c>
      <c r="C680" s="6">
        <v>2</v>
      </c>
      <c r="D680" s="6" t="s">
        <v>823</v>
      </c>
      <c r="E680" s="7">
        <v>75327</v>
      </c>
      <c r="F680" s="7">
        <v>87007</v>
      </c>
      <c r="G680" s="7"/>
      <c r="H680" s="7"/>
      <c r="I680" s="7"/>
      <c r="J680" s="7"/>
      <c r="K680" s="7"/>
      <c r="L680" s="7"/>
      <c r="M680" s="7">
        <v>52220</v>
      </c>
      <c r="N680" s="7">
        <v>90363</v>
      </c>
      <c r="O680" s="7">
        <v>87327</v>
      </c>
    </row>
    <row r="681" spans="1:15">
      <c r="A681" s="10"/>
      <c r="B681" s="5">
        <v>97</v>
      </c>
      <c r="C681" s="6">
        <v>3</v>
      </c>
      <c r="D681" s="6" t="s">
        <v>824</v>
      </c>
      <c r="E681" s="7">
        <v>84945</v>
      </c>
      <c r="F681" s="7">
        <v>56264.5</v>
      </c>
      <c r="G681" s="7"/>
      <c r="H681" s="7"/>
      <c r="I681" s="7"/>
      <c r="J681" s="7"/>
      <c r="K681" s="7"/>
      <c r="L681" s="7"/>
      <c r="M681" s="7">
        <v>75327</v>
      </c>
      <c r="N681" s="7">
        <v>78697</v>
      </c>
      <c r="O681" s="7">
        <v>73418.5</v>
      </c>
    </row>
    <row r="682" spans="1:15">
      <c r="A682" s="10"/>
      <c r="B682" s="5">
        <v>97</v>
      </c>
      <c r="C682" s="6">
        <v>4</v>
      </c>
      <c r="D682" s="6" t="s">
        <v>825</v>
      </c>
      <c r="E682" s="7">
        <v>78916</v>
      </c>
      <c r="F682" s="7">
        <v>90363</v>
      </c>
      <c r="G682" s="7"/>
      <c r="H682" s="7"/>
      <c r="I682" s="7"/>
      <c r="J682" s="7"/>
      <c r="K682" s="7"/>
      <c r="L682" s="7"/>
      <c r="M682" s="7">
        <v>78340</v>
      </c>
      <c r="N682" s="7">
        <v>90676</v>
      </c>
      <c r="O682" s="7">
        <v>85933</v>
      </c>
    </row>
    <row r="683" spans="1:15">
      <c r="A683" s="10"/>
      <c r="B683" s="5">
        <v>97</v>
      </c>
      <c r="C683" s="6">
        <v>5</v>
      </c>
      <c r="D683" s="6" t="s">
        <v>826</v>
      </c>
      <c r="E683" s="7"/>
      <c r="F683" s="7">
        <v>75640</v>
      </c>
      <c r="G683" s="7"/>
      <c r="H683" s="7"/>
      <c r="I683" s="7"/>
      <c r="J683" s="7"/>
      <c r="K683" s="7"/>
      <c r="L683" s="7"/>
      <c r="M683" s="7">
        <v>56230</v>
      </c>
      <c r="N683" s="7"/>
      <c r="O683" s="7">
        <v>83970</v>
      </c>
    </row>
    <row r="684" spans="1:15">
      <c r="A684" s="10"/>
      <c r="B684" s="5">
        <v>97</v>
      </c>
      <c r="C684" s="6">
        <v>51</v>
      </c>
      <c r="D684" s="6" t="s">
        <v>827</v>
      </c>
      <c r="E684" s="7"/>
      <c r="F684" s="7"/>
      <c r="G684" s="7"/>
      <c r="H684" s="7"/>
      <c r="I684" s="7"/>
      <c r="J684" s="7"/>
      <c r="K684" s="7"/>
      <c r="L684" s="7"/>
      <c r="M684" s="7">
        <v>90363</v>
      </c>
      <c r="N684" s="7"/>
      <c r="O684" s="7">
        <v>90363</v>
      </c>
    </row>
    <row r="685" spans="1:15">
      <c r="A685" s="10"/>
      <c r="B685" s="5">
        <v>97</v>
      </c>
      <c r="C685" s="6">
        <v>61</v>
      </c>
      <c r="D685" s="6" t="s">
        <v>828</v>
      </c>
      <c r="E685" s="7"/>
      <c r="F685" s="7"/>
      <c r="G685" s="7"/>
      <c r="H685" s="7"/>
      <c r="I685" s="7"/>
      <c r="J685" s="7"/>
      <c r="K685" s="7"/>
      <c r="L685" s="7"/>
      <c r="M685" s="7">
        <v>75651.5</v>
      </c>
      <c r="N685" s="7"/>
      <c r="O685" s="7">
        <v>55500</v>
      </c>
    </row>
    <row r="686" spans="1:15">
      <c r="A686" s="11"/>
      <c r="B686" s="5">
        <v>97</v>
      </c>
      <c r="C686" s="6">
        <v>80</v>
      </c>
      <c r="D686" s="6" t="s">
        <v>829</v>
      </c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>
        <v>88740</v>
      </c>
    </row>
    <row r="687" spans="1:15">
      <c r="A687" s="8" t="s">
        <v>830</v>
      </c>
      <c r="B687" s="9"/>
      <c r="C687" s="9"/>
      <c r="D687" s="9"/>
      <c r="E687" s="9">
        <v>78785</v>
      </c>
      <c r="F687" s="9">
        <v>73477.666670000006</v>
      </c>
      <c r="G687" s="9"/>
      <c r="H687" s="9"/>
      <c r="I687" s="9"/>
      <c r="J687" s="9"/>
      <c r="K687" s="9"/>
      <c r="L687" s="9"/>
      <c r="M687" s="9">
        <v>74134.125</v>
      </c>
      <c r="N687" s="9">
        <v>82174.75</v>
      </c>
      <c r="O687" s="9">
        <v>81670</v>
      </c>
    </row>
    <row r="688" spans="1:15">
      <c r="A688" s="5" t="s">
        <v>831</v>
      </c>
      <c r="B688" s="5">
        <v>98</v>
      </c>
      <c r="C688" s="6">
        <v>1</v>
      </c>
      <c r="D688" s="6" t="s">
        <v>832</v>
      </c>
      <c r="E688" s="7"/>
      <c r="F688" s="7"/>
      <c r="G688" s="7"/>
      <c r="H688" s="7"/>
      <c r="I688" s="7"/>
      <c r="J688" s="7"/>
      <c r="K688" s="7"/>
      <c r="L688" s="7"/>
      <c r="M688" s="7">
        <v>49582</v>
      </c>
      <c r="N688" s="7">
        <v>49822</v>
      </c>
      <c r="O688" s="7">
        <v>66460</v>
      </c>
    </row>
    <row r="689" spans="1:15">
      <c r="A689" s="11"/>
      <c r="B689" s="5">
        <v>98</v>
      </c>
      <c r="C689" s="6">
        <v>92</v>
      </c>
      <c r="D689" s="6" t="s">
        <v>833</v>
      </c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>
        <v>91224</v>
      </c>
    </row>
    <row r="690" spans="1:15">
      <c r="A690" s="8" t="s">
        <v>834</v>
      </c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>
        <v>49582</v>
      </c>
      <c r="N690" s="9">
        <v>49822</v>
      </c>
      <c r="O690" s="9">
        <v>78842</v>
      </c>
    </row>
    <row r="691" spans="1:15">
      <c r="A691" s="5" t="s">
        <v>835</v>
      </c>
      <c r="B691" s="5">
        <v>99</v>
      </c>
      <c r="C691" s="6">
        <v>4</v>
      </c>
      <c r="D691" s="6" t="s">
        <v>836</v>
      </c>
      <c r="E691" s="7"/>
      <c r="F691" s="7"/>
      <c r="G691" s="7"/>
      <c r="H691" s="7"/>
      <c r="I691" s="7"/>
      <c r="J691" s="7"/>
      <c r="K691" s="7"/>
      <c r="L691" s="7"/>
      <c r="M691" s="7"/>
      <c r="N691" s="7">
        <v>86627</v>
      </c>
      <c r="O691" s="7">
        <v>74656.5</v>
      </c>
    </row>
    <row r="692" spans="1:15">
      <c r="A692" s="10"/>
      <c r="B692" s="5">
        <v>99</v>
      </c>
      <c r="C692" s="6">
        <v>6</v>
      </c>
      <c r="D692" s="6" t="s">
        <v>837</v>
      </c>
      <c r="E692" s="7"/>
      <c r="F692" s="7"/>
      <c r="G692" s="7"/>
      <c r="H692" s="7"/>
      <c r="I692" s="7"/>
      <c r="J692" s="7"/>
      <c r="K692" s="7">
        <v>66459</v>
      </c>
      <c r="L692" s="7"/>
      <c r="M692" s="7"/>
      <c r="N692" s="7"/>
      <c r="O692" s="7">
        <v>53587</v>
      </c>
    </row>
    <row r="693" spans="1:15">
      <c r="A693" s="10"/>
      <c r="B693" s="5">
        <v>99</v>
      </c>
      <c r="C693" s="6">
        <v>51</v>
      </c>
      <c r="D693" s="6" t="s">
        <v>838</v>
      </c>
      <c r="E693" s="7"/>
      <c r="F693" s="7"/>
      <c r="G693" s="7"/>
      <c r="H693" s="7"/>
      <c r="I693" s="7"/>
      <c r="J693" s="7"/>
      <c r="K693" s="7">
        <v>64320</v>
      </c>
      <c r="L693" s="7"/>
      <c r="M693" s="7"/>
      <c r="N693" s="7">
        <v>81005</v>
      </c>
      <c r="O693" s="7">
        <v>64183</v>
      </c>
    </row>
    <row r="694" spans="1:15">
      <c r="A694" s="11"/>
      <c r="B694" s="5">
        <v>99</v>
      </c>
      <c r="C694" s="6">
        <v>61</v>
      </c>
      <c r="D694" s="6" t="s">
        <v>839</v>
      </c>
      <c r="E694" s="7"/>
      <c r="F694" s="7"/>
      <c r="G694" s="7"/>
      <c r="H694" s="7"/>
      <c r="I694" s="7"/>
      <c r="J694" s="7"/>
      <c r="K694" s="7">
        <v>72194</v>
      </c>
      <c r="L694" s="7"/>
      <c r="M694" s="7"/>
      <c r="N694" s="7"/>
      <c r="O694" s="7"/>
    </row>
    <row r="695" spans="1:15">
      <c r="A695" s="8" t="s">
        <v>840</v>
      </c>
      <c r="B695" s="9"/>
      <c r="C695" s="9"/>
      <c r="D695" s="9"/>
      <c r="E695" s="9"/>
      <c r="F695" s="9"/>
      <c r="G695" s="9"/>
      <c r="H695" s="9"/>
      <c r="I695" s="9"/>
      <c r="J695" s="9"/>
      <c r="K695" s="9">
        <v>67657.666670000006</v>
      </c>
      <c r="L695" s="9"/>
      <c r="M695" s="9"/>
      <c r="N695" s="9">
        <v>83816</v>
      </c>
      <c r="O695" s="9">
        <v>66253.2</v>
      </c>
    </row>
    <row r="696" spans="1:15">
      <c r="A696" s="4" t="s">
        <v>841</v>
      </c>
      <c r="B696" s="5">
        <v>100</v>
      </c>
      <c r="C696" s="6">
        <v>1</v>
      </c>
      <c r="D696" s="6" t="s">
        <v>842</v>
      </c>
      <c r="E696" s="7"/>
      <c r="F696" s="7"/>
      <c r="G696" s="7"/>
      <c r="H696" s="7"/>
      <c r="I696" s="7"/>
      <c r="J696" s="7"/>
      <c r="K696" s="7">
        <v>38235</v>
      </c>
      <c r="L696" s="7"/>
      <c r="M696" s="7"/>
      <c r="N696" s="7"/>
      <c r="O696" s="7">
        <v>67724</v>
      </c>
    </row>
    <row r="697" spans="1:15">
      <c r="A697" s="8" t="s">
        <v>843</v>
      </c>
      <c r="B697" s="9"/>
      <c r="C697" s="9"/>
      <c r="D697" s="9"/>
      <c r="E697" s="9"/>
      <c r="F697" s="9"/>
      <c r="G697" s="9"/>
      <c r="H697" s="9"/>
      <c r="I697" s="9"/>
      <c r="J697" s="9"/>
      <c r="K697" s="9">
        <v>38235</v>
      </c>
      <c r="L697" s="9"/>
      <c r="M697" s="9"/>
      <c r="N697" s="9"/>
      <c r="O697" s="9">
        <v>67724</v>
      </c>
    </row>
    <row r="698" spans="1:15">
      <c r="A698" s="5" t="s">
        <v>844</v>
      </c>
      <c r="B698" s="5">
        <v>101</v>
      </c>
      <c r="C698" s="6">
        <v>2</v>
      </c>
      <c r="D698" s="6" t="s">
        <v>845</v>
      </c>
      <c r="E698" s="7"/>
      <c r="F698" s="7">
        <v>74105</v>
      </c>
      <c r="G698" s="7"/>
      <c r="H698" s="7"/>
      <c r="I698" s="7"/>
      <c r="J698" s="7"/>
      <c r="K698" s="7"/>
      <c r="L698" s="7"/>
      <c r="M698" s="7">
        <v>49612</v>
      </c>
      <c r="N698" s="7"/>
      <c r="O698" s="7">
        <v>84236</v>
      </c>
    </row>
    <row r="699" spans="1:15">
      <c r="A699" s="10"/>
      <c r="B699" s="5">
        <v>101</v>
      </c>
      <c r="C699" s="6">
        <v>3</v>
      </c>
      <c r="D699" s="6" t="s">
        <v>846</v>
      </c>
      <c r="E699" s="7"/>
      <c r="F699" s="7">
        <v>69242</v>
      </c>
      <c r="G699" s="7"/>
      <c r="H699" s="7"/>
      <c r="I699" s="7"/>
      <c r="J699" s="7"/>
      <c r="K699" s="7"/>
      <c r="L699" s="7"/>
      <c r="M699" s="7">
        <v>84236</v>
      </c>
      <c r="N699" s="7">
        <v>84236</v>
      </c>
      <c r="O699" s="7">
        <v>77857</v>
      </c>
    </row>
    <row r="700" spans="1:15">
      <c r="A700" s="10"/>
      <c r="B700" s="5">
        <v>101</v>
      </c>
      <c r="C700" s="6">
        <v>7</v>
      </c>
      <c r="D700" s="6" t="s">
        <v>847</v>
      </c>
      <c r="E700" s="7"/>
      <c r="F700" s="7"/>
      <c r="G700" s="7"/>
      <c r="H700" s="7"/>
      <c r="I700" s="7"/>
      <c r="J700" s="7"/>
      <c r="K700" s="7"/>
      <c r="L700" s="7"/>
      <c r="M700" s="7">
        <v>84236</v>
      </c>
      <c r="N700" s="7"/>
      <c r="O700" s="7">
        <v>64199</v>
      </c>
    </row>
    <row r="701" spans="1:15">
      <c r="A701" s="10"/>
      <c r="B701" s="5">
        <v>101</v>
      </c>
      <c r="C701" s="6">
        <v>8</v>
      </c>
      <c r="D701" s="6" t="s">
        <v>848</v>
      </c>
      <c r="E701" s="7"/>
      <c r="F701" s="7">
        <v>69242</v>
      </c>
      <c r="G701" s="7"/>
      <c r="H701" s="7"/>
      <c r="I701" s="7"/>
      <c r="J701" s="7"/>
      <c r="K701" s="7"/>
      <c r="L701" s="7"/>
      <c r="M701" s="7">
        <v>47205</v>
      </c>
      <c r="N701" s="7">
        <v>84236</v>
      </c>
      <c r="O701" s="7">
        <v>84236</v>
      </c>
    </row>
    <row r="702" spans="1:15">
      <c r="A702" s="10"/>
      <c r="B702" s="5">
        <v>101</v>
      </c>
      <c r="C702" s="6">
        <v>52</v>
      </c>
      <c r="D702" s="6" t="s">
        <v>849</v>
      </c>
      <c r="E702" s="7"/>
      <c r="F702" s="7"/>
      <c r="G702" s="7"/>
      <c r="H702" s="7"/>
      <c r="I702" s="7"/>
      <c r="J702" s="7"/>
      <c r="K702" s="7"/>
      <c r="L702" s="7"/>
      <c r="M702" s="7">
        <v>72641</v>
      </c>
      <c r="N702" s="7"/>
      <c r="O702" s="7">
        <v>79963</v>
      </c>
    </row>
    <row r="703" spans="1:15">
      <c r="A703" s="11"/>
      <c r="B703" s="5">
        <v>101</v>
      </c>
      <c r="C703" s="6">
        <v>61</v>
      </c>
      <c r="D703" s="6" t="s">
        <v>850</v>
      </c>
      <c r="E703" s="7"/>
      <c r="F703" s="7"/>
      <c r="G703" s="7"/>
      <c r="H703" s="7"/>
      <c r="I703" s="7"/>
      <c r="J703" s="7"/>
      <c r="K703" s="7"/>
      <c r="L703" s="7"/>
      <c r="M703" s="7">
        <v>65720.5</v>
      </c>
      <c r="N703" s="7"/>
      <c r="O703" s="7">
        <v>42118</v>
      </c>
    </row>
    <row r="704" spans="1:15">
      <c r="A704" s="8" t="s">
        <v>851</v>
      </c>
      <c r="B704" s="9"/>
      <c r="C704" s="9"/>
      <c r="D704" s="9"/>
      <c r="E704" s="9"/>
      <c r="F704" s="9">
        <v>70863</v>
      </c>
      <c r="G704" s="9"/>
      <c r="H704" s="9"/>
      <c r="I704" s="9"/>
      <c r="J704" s="9"/>
      <c r="K704" s="9"/>
      <c r="L704" s="9"/>
      <c r="M704" s="9">
        <v>67053</v>
      </c>
      <c r="N704" s="9">
        <v>84236</v>
      </c>
      <c r="O704" s="9">
        <v>70972.571429999996</v>
      </c>
    </row>
    <row r="705" spans="1:15">
      <c r="A705" s="5" t="s">
        <v>852</v>
      </c>
      <c r="B705" s="5">
        <v>102</v>
      </c>
      <c r="C705" s="6">
        <v>1</v>
      </c>
      <c r="D705" s="6" t="s">
        <v>853</v>
      </c>
      <c r="E705" s="7"/>
      <c r="F705" s="7"/>
      <c r="G705" s="7"/>
      <c r="H705" s="7"/>
      <c r="I705" s="7"/>
      <c r="J705" s="7"/>
      <c r="K705" s="7"/>
      <c r="L705" s="7"/>
      <c r="M705" s="7">
        <v>48967</v>
      </c>
      <c r="N705" s="7"/>
      <c r="O705" s="7">
        <v>56028</v>
      </c>
    </row>
    <row r="706" spans="1:15">
      <c r="A706" s="11"/>
      <c r="B706" s="5">
        <v>102</v>
      </c>
      <c r="C706" s="6">
        <v>61</v>
      </c>
      <c r="D706" s="6" t="s">
        <v>855</v>
      </c>
      <c r="E706" s="7"/>
      <c r="F706" s="7"/>
      <c r="G706" s="7"/>
      <c r="H706" s="7"/>
      <c r="I706" s="7"/>
      <c r="J706" s="7"/>
      <c r="K706" s="7"/>
      <c r="L706" s="7"/>
      <c r="M706" s="7">
        <v>56979</v>
      </c>
      <c r="N706" s="7"/>
      <c r="O706" s="7"/>
    </row>
    <row r="707" spans="1:15">
      <c r="A707" s="8" t="s">
        <v>856</v>
      </c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>
        <v>52973</v>
      </c>
      <c r="N707" s="9"/>
      <c r="O707" s="9">
        <v>56028</v>
      </c>
    </row>
    <row r="708" spans="1:15">
      <c r="A708" s="5" t="s">
        <v>857</v>
      </c>
      <c r="B708" s="5">
        <v>103</v>
      </c>
      <c r="C708" s="6">
        <v>0</v>
      </c>
      <c r="D708" s="6" t="s">
        <v>93</v>
      </c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>
        <v>54969</v>
      </c>
    </row>
    <row r="709" spans="1:15">
      <c r="A709" s="10"/>
      <c r="B709" s="5">
        <v>103</v>
      </c>
      <c r="C709" s="6">
        <v>2</v>
      </c>
      <c r="D709" s="6" t="s">
        <v>858</v>
      </c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>
        <v>104125</v>
      </c>
    </row>
    <row r="710" spans="1:15">
      <c r="A710" s="10"/>
      <c r="B710" s="5">
        <v>103</v>
      </c>
      <c r="C710" s="6">
        <v>4</v>
      </c>
      <c r="D710" s="6" t="s">
        <v>860</v>
      </c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>
        <v>66920</v>
      </c>
    </row>
    <row r="711" spans="1:15">
      <c r="A711" s="10"/>
      <c r="B711" s="5">
        <v>103</v>
      </c>
      <c r="C711" s="6">
        <v>7</v>
      </c>
      <c r="D711" s="6" t="s">
        <v>861</v>
      </c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>
        <v>97250</v>
      </c>
    </row>
    <row r="712" spans="1:15">
      <c r="A712" s="10"/>
      <c r="B712" s="5">
        <v>103</v>
      </c>
      <c r="C712" s="6">
        <v>8</v>
      </c>
      <c r="D712" s="6" t="s">
        <v>862</v>
      </c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>
        <v>99750</v>
      </c>
    </row>
    <row r="713" spans="1:15">
      <c r="A713" s="10"/>
      <c r="B713" s="5">
        <v>103</v>
      </c>
      <c r="C713" s="6">
        <v>13</v>
      </c>
      <c r="D713" s="6" t="s">
        <v>863</v>
      </c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>
        <v>87770</v>
      </c>
    </row>
    <row r="714" spans="1:15">
      <c r="A714" s="10"/>
      <c r="B714" s="5">
        <v>103</v>
      </c>
      <c r="C714" s="6">
        <v>14</v>
      </c>
      <c r="D714" s="6" t="s">
        <v>864</v>
      </c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>
        <v>96000</v>
      </c>
    </row>
    <row r="715" spans="1:15">
      <c r="A715" s="10"/>
      <c r="B715" s="5">
        <v>103</v>
      </c>
      <c r="C715" s="6">
        <v>20</v>
      </c>
      <c r="D715" s="6" t="s">
        <v>865</v>
      </c>
      <c r="E715" s="7">
        <v>99750</v>
      </c>
      <c r="F715" s="7"/>
      <c r="G715" s="7"/>
      <c r="H715" s="7"/>
      <c r="I715" s="7"/>
      <c r="J715" s="7"/>
      <c r="K715" s="7"/>
      <c r="L715" s="7"/>
      <c r="M715" s="7"/>
      <c r="N715" s="7"/>
      <c r="O715" s="7">
        <v>108500</v>
      </c>
    </row>
    <row r="716" spans="1:15">
      <c r="A716" s="10"/>
      <c r="B716" s="5">
        <v>103</v>
      </c>
      <c r="C716" s="6">
        <v>21</v>
      </c>
      <c r="D716" s="6" t="s">
        <v>866</v>
      </c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>
        <v>99750</v>
      </c>
    </row>
    <row r="717" spans="1:15">
      <c r="A717" s="10"/>
      <c r="B717" s="5">
        <v>103</v>
      </c>
      <c r="C717" s="6">
        <v>22</v>
      </c>
      <c r="D717" s="6" t="s">
        <v>867</v>
      </c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60460</v>
      </c>
    </row>
    <row r="718" spans="1:15">
      <c r="A718" s="10"/>
      <c r="B718" s="5">
        <v>103</v>
      </c>
      <c r="C718" s="6">
        <v>23</v>
      </c>
      <c r="D718" s="6" t="s">
        <v>868</v>
      </c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>
        <v>75160</v>
      </c>
    </row>
    <row r="719" spans="1:15">
      <c r="A719" s="10"/>
      <c r="B719" s="5">
        <v>103</v>
      </c>
      <c r="C719" s="6">
        <v>24</v>
      </c>
      <c r="D719" s="6" t="s">
        <v>869</v>
      </c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>
        <v>70500</v>
      </c>
    </row>
    <row r="720" spans="1:15">
      <c r="A720" s="10"/>
      <c r="B720" s="5">
        <v>103</v>
      </c>
      <c r="C720" s="6">
        <v>52</v>
      </c>
      <c r="D720" s="6" t="s">
        <v>870</v>
      </c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>
        <v>87770</v>
      </c>
    </row>
    <row r="721" spans="1:15">
      <c r="A721" s="10"/>
      <c r="B721" s="5">
        <v>103</v>
      </c>
      <c r="C721" s="6">
        <v>53</v>
      </c>
      <c r="D721" s="6" t="s">
        <v>871</v>
      </c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>
        <v>70500</v>
      </c>
    </row>
    <row r="722" spans="1:15">
      <c r="A722" s="10"/>
      <c r="B722" s="5">
        <v>103</v>
      </c>
      <c r="C722" s="6">
        <v>54</v>
      </c>
      <c r="D722" s="6" t="s">
        <v>872</v>
      </c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91820</v>
      </c>
    </row>
    <row r="723" spans="1:15">
      <c r="A723" s="10"/>
      <c r="B723" s="5">
        <v>103</v>
      </c>
      <c r="C723" s="6">
        <v>55</v>
      </c>
      <c r="D723" s="6" t="s">
        <v>873</v>
      </c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>
        <v>91822</v>
      </c>
    </row>
    <row r="724" spans="1:15">
      <c r="A724" s="10"/>
      <c r="B724" s="5">
        <v>103</v>
      </c>
      <c r="C724" s="6">
        <v>61</v>
      </c>
      <c r="D724" s="6" t="s">
        <v>874</v>
      </c>
      <c r="E724" s="7"/>
      <c r="F724" s="7"/>
      <c r="G724" s="7"/>
      <c r="H724" s="7"/>
      <c r="I724" s="7"/>
      <c r="J724" s="7">
        <v>96000</v>
      </c>
      <c r="K724" s="7"/>
      <c r="L724" s="7"/>
      <c r="M724" s="7"/>
      <c r="N724" s="7"/>
      <c r="O724" s="7">
        <v>96000</v>
      </c>
    </row>
    <row r="725" spans="1:15">
      <c r="A725" s="11"/>
      <c r="B725" s="5">
        <v>103</v>
      </c>
      <c r="C725" s="6">
        <v>62</v>
      </c>
      <c r="D725" s="6" t="s">
        <v>875</v>
      </c>
      <c r="E725" s="7"/>
      <c r="F725" s="7"/>
      <c r="G725" s="7"/>
      <c r="H725" s="7"/>
      <c r="I725" s="7"/>
      <c r="J725" s="7">
        <v>75713</v>
      </c>
      <c r="K725" s="7">
        <v>91820</v>
      </c>
      <c r="L725" s="7"/>
      <c r="M725" s="7">
        <v>87770</v>
      </c>
      <c r="N725" s="7"/>
      <c r="O725" s="7">
        <v>103500</v>
      </c>
    </row>
    <row r="726" spans="1:15">
      <c r="A726" s="8" t="s">
        <v>877</v>
      </c>
      <c r="B726" s="9"/>
      <c r="C726" s="9"/>
      <c r="D726" s="9"/>
      <c r="E726" s="9">
        <v>99750</v>
      </c>
      <c r="F726" s="9"/>
      <c r="G726" s="9"/>
      <c r="H726" s="9"/>
      <c r="I726" s="9"/>
      <c r="J726" s="9">
        <v>85856.5</v>
      </c>
      <c r="K726" s="9">
        <v>91820</v>
      </c>
      <c r="L726" s="9"/>
      <c r="M726" s="9">
        <v>87770</v>
      </c>
      <c r="N726" s="9"/>
      <c r="O726" s="9">
        <v>87720.578949999996</v>
      </c>
    </row>
    <row r="727" spans="1:15">
      <c r="A727" s="4" t="s">
        <v>878</v>
      </c>
      <c r="B727" s="5">
        <v>901</v>
      </c>
      <c r="C727" s="6">
        <v>61</v>
      </c>
      <c r="D727" s="6" t="s">
        <v>878</v>
      </c>
      <c r="E727" s="7"/>
      <c r="F727" s="7"/>
      <c r="G727" s="7"/>
      <c r="H727" s="7"/>
      <c r="I727" s="7"/>
      <c r="J727" s="7"/>
      <c r="K727" s="7"/>
      <c r="L727" s="7"/>
      <c r="M727" s="7">
        <v>73269.5</v>
      </c>
      <c r="N727" s="7"/>
      <c r="O727" s="7"/>
    </row>
    <row r="728" spans="1:15">
      <c r="A728" s="8" t="s">
        <v>879</v>
      </c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>
        <v>73269.5</v>
      </c>
      <c r="N728" s="9"/>
      <c r="O728" s="9"/>
    </row>
    <row r="729" spans="1:15">
      <c r="A729" s="5" t="s">
        <v>880</v>
      </c>
      <c r="B729" s="5">
        <v>104</v>
      </c>
      <c r="C729" s="6">
        <v>8</v>
      </c>
      <c r="D729" s="6" t="s">
        <v>881</v>
      </c>
      <c r="E729" s="7">
        <v>74183</v>
      </c>
      <c r="F729" s="7"/>
      <c r="G729" s="7"/>
      <c r="H729" s="7"/>
      <c r="I729" s="7"/>
      <c r="J729" s="7"/>
      <c r="K729" s="7"/>
      <c r="L729" s="7"/>
      <c r="M729" s="7">
        <v>78937</v>
      </c>
      <c r="N729" s="7"/>
      <c r="O729" s="7">
        <v>60561.5</v>
      </c>
    </row>
    <row r="730" spans="1:15">
      <c r="A730" s="10"/>
      <c r="B730" s="5">
        <v>104</v>
      </c>
      <c r="C730" s="6">
        <v>14</v>
      </c>
      <c r="D730" s="6" t="s">
        <v>882</v>
      </c>
      <c r="E730" s="7"/>
      <c r="F730" s="7"/>
      <c r="G730" s="7"/>
      <c r="H730" s="7"/>
      <c r="I730" s="7"/>
      <c r="J730" s="7"/>
      <c r="K730" s="7"/>
      <c r="L730" s="7"/>
      <c r="M730" s="7">
        <v>78937</v>
      </c>
      <c r="N730" s="7"/>
      <c r="O730" s="7">
        <v>52534</v>
      </c>
    </row>
    <row r="731" spans="1:15">
      <c r="A731" s="10"/>
      <c r="B731" s="5">
        <v>104</v>
      </c>
      <c r="C731" s="6">
        <v>15</v>
      </c>
      <c r="D731" s="6" t="s">
        <v>883</v>
      </c>
      <c r="E731" s="7">
        <v>78937</v>
      </c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>
      <c r="A732" s="10"/>
      <c r="B732" s="5">
        <v>104</v>
      </c>
      <c r="C732" s="6">
        <v>17</v>
      </c>
      <c r="D732" s="6" t="s">
        <v>884</v>
      </c>
      <c r="E732" s="7">
        <v>81420</v>
      </c>
      <c r="F732" s="7"/>
      <c r="G732" s="7"/>
      <c r="H732" s="7"/>
      <c r="I732" s="7"/>
      <c r="J732" s="7"/>
      <c r="K732" s="7"/>
      <c r="L732" s="7"/>
      <c r="M732" s="7"/>
      <c r="N732" s="7"/>
      <c r="O732" s="7">
        <v>81420</v>
      </c>
    </row>
    <row r="733" spans="1:15">
      <c r="A733" s="10"/>
      <c r="B733" s="5">
        <v>104</v>
      </c>
      <c r="C733" s="6">
        <v>18</v>
      </c>
      <c r="D733" s="6" t="s">
        <v>885</v>
      </c>
      <c r="E733" s="7">
        <v>78937</v>
      </c>
      <c r="F733" s="7"/>
      <c r="G733" s="7"/>
      <c r="H733" s="7"/>
      <c r="I733" s="7"/>
      <c r="J733" s="7"/>
      <c r="K733" s="7"/>
      <c r="L733" s="7"/>
      <c r="M733" s="7">
        <v>71620</v>
      </c>
      <c r="N733" s="7"/>
      <c r="O733" s="7">
        <v>32568</v>
      </c>
    </row>
    <row r="734" spans="1:15">
      <c r="A734" s="10"/>
      <c r="B734" s="5">
        <v>104</v>
      </c>
      <c r="C734" s="6">
        <v>20</v>
      </c>
      <c r="D734" s="6" t="s">
        <v>887</v>
      </c>
      <c r="E734" s="7">
        <v>78937</v>
      </c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>
      <c r="A735" s="10"/>
      <c r="B735" s="5">
        <v>104</v>
      </c>
      <c r="C735" s="6">
        <v>51</v>
      </c>
      <c r="D735" s="6" t="s">
        <v>888</v>
      </c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>
        <v>81420</v>
      </c>
    </row>
    <row r="736" spans="1:15">
      <c r="A736" s="11"/>
      <c r="B736" s="5">
        <v>104</v>
      </c>
      <c r="C736" s="6">
        <v>52</v>
      </c>
      <c r="D736" s="6" t="s">
        <v>889</v>
      </c>
      <c r="E736" s="7"/>
      <c r="F736" s="7"/>
      <c r="G736" s="7"/>
      <c r="H736" s="7"/>
      <c r="I736" s="7"/>
      <c r="J736" s="7"/>
      <c r="K736" s="7"/>
      <c r="L736" s="7"/>
      <c r="M736" s="7"/>
      <c r="N736" s="7">
        <v>81420</v>
      </c>
      <c r="O736" s="7"/>
    </row>
    <row r="737" spans="1:15">
      <c r="A737" s="8" t="s">
        <v>891</v>
      </c>
      <c r="B737" s="9"/>
      <c r="C737" s="9"/>
      <c r="D737" s="9"/>
      <c r="E737" s="9">
        <v>78482.8</v>
      </c>
      <c r="F737" s="9"/>
      <c r="G737" s="9"/>
      <c r="H737" s="9"/>
      <c r="I737" s="9"/>
      <c r="J737" s="9"/>
      <c r="K737" s="9"/>
      <c r="L737" s="9"/>
      <c r="M737" s="9">
        <v>76498</v>
      </c>
      <c r="N737" s="9">
        <v>81420</v>
      </c>
      <c r="O737" s="9">
        <v>61510.833330000001</v>
      </c>
    </row>
    <row r="738" spans="1:15">
      <c r="A738" s="5" t="s">
        <v>895</v>
      </c>
      <c r="B738" s="5">
        <v>106</v>
      </c>
      <c r="C738" s="6">
        <v>2</v>
      </c>
      <c r="D738" s="6" t="s">
        <v>896</v>
      </c>
      <c r="E738" s="7"/>
      <c r="F738" s="7"/>
      <c r="G738" s="7"/>
      <c r="H738" s="7"/>
      <c r="I738" s="7"/>
      <c r="J738" s="7"/>
      <c r="K738" s="7"/>
      <c r="L738" s="7"/>
      <c r="M738" s="7">
        <v>54577</v>
      </c>
      <c r="N738" s="7"/>
      <c r="O738" s="7">
        <v>52333</v>
      </c>
    </row>
    <row r="739" spans="1:15">
      <c r="A739" s="10"/>
      <c r="B739" s="5">
        <v>106</v>
      </c>
      <c r="C739" s="6">
        <v>52</v>
      </c>
      <c r="D739" s="6" t="s">
        <v>897</v>
      </c>
      <c r="E739" s="7"/>
      <c r="F739" s="7"/>
      <c r="G739" s="7"/>
      <c r="H739" s="7"/>
      <c r="I739" s="7"/>
      <c r="J739" s="7"/>
      <c r="K739" s="7"/>
      <c r="L739" s="7"/>
      <c r="M739" s="7">
        <v>86930</v>
      </c>
      <c r="N739" s="7">
        <v>67600</v>
      </c>
      <c r="O739" s="7">
        <v>81027</v>
      </c>
    </row>
    <row r="740" spans="1:15">
      <c r="A740" s="11"/>
      <c r="B740" s="5">
        <v>106</v>
      </c>
      <c r="C740" s="6">
        <v>61</v>
      </c>
      <c r="D740" s="6" t="s">
        <v>898</v>
      </c>
      <c r="E740" s="7"/>
      <c r="F740" s="7"/>
      <c r="G740" s="7"/>
      <c r="H740" s="7"/>
      <c r="I740" s="7"/>
      <c r="J740" s="7"/>
      <c r="K740" s="7"/>
      <c r="L740" s="7"/>
      <c r="M740" s="7">
        <v>65120</v>
      </c>
      <c r="N740" s="7"/>
      <c r="O740" s="7">
        <v>57683</v>
      </c>
    </row>
    <row r="741" spans="1:15">
      <c r="A741" s="8" t="s">
        <v>899</v>
      </c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>
        <v>68875.666670000006</v>
      </c>
      <c r="N741" s="9">
        <v>67600</v>
      </c>
      <c r="O741" s="9">
        <v>63681</v>
      </c>
    </row>
    <row r="742" spans="1:15">
      <c r="A742" s="5" t="s">
        <v>900</v>
      </c>
      <c r="B742" s="5">
        <v>107</v>
      </c>
      <c r="C742" s="6">
        <v>2</v>
      </c>
      <c r="D742" s="6" t="s">
        <v>901</v>
      </c>
      <c r="E742" s="7"/>
      <c r="F742" s="7"/>
      <c r="G742" s="7">
        <v>88837</v>
      </c>
      <c r="H742" s="7"/>
      <c r="I742" s="7"/>
      <c r="J742" s="7"/>
      <c r="K742" s="7"/>
      <c r="L742" s="7"/>
      <c r="M742" s="7"/>
      <c r="N742" s="7"/>
      <c r="O742" s="7">
        <v>59758</v>
      </c>
    </row>
    <row r="743" spans="1:15">
      <c r="A743" s="10"/>
      <c r="B743" s="5">
        <v>107</v>
      </c>
      <c r="C743" s="6">
        <v>3</v>
      </c>
      <c r="D743" s="6" t="s">
        <v>902</v>
      </c>
      <c r="E743" s="7"/>
      <c r="F743" s="7"/>
      <c r="G743" s="7"/>
      <c r="H743" s="7"/>
      <c r="I743" s="7"/>
      <c r="J743" s="7"/>
      <c r="K743" s="7"/>
      <c r="L743" s="7">
        <v>81800</v>
      </c>
      <c r="M743" s="7">
        <v>59758</v>
      </c>
      <c r="N743" s="7"/>
      <c r="O743" s="7">
        <v>59645.5</v>
      </c>
    </row>
    <row r="744" spans="1:15">
      <c r="A744" s="10"/>
      <c r="B744" s="5">
        <v>107</v>
      </c>
      <c r="C744" s="6">
        <v>4</v>
      </c>
      <c r="D744" s="6" t="s">
        <v>903</v>
      </c>
      <c r="E744" s="7"/>
      <c r="F744" s="7"/>
      <c r="G744" s="7"/>
      <c r="H744" s="7"/>
      <c r="I744" s="7"/>
      <c r="J744" s="7"/>
      <c r="K744" s="7"/>
      <c r="L744" s="7">
        <v>53479</v>
      </c>
      <c r="M744" s="7">
        <v>68507</v>
      </c>
      <c r="N744" s="7"/>
      <c r="O744" s="7">
        <v>52323</v>
      </c>
    </row>
    <row r="745" spans="1:15">
      <c r="A745" s="11"/>
      <c r="B745" s="5">
        <v>107</v>
      </c>
      <c r="C745" s="6">
        <v>5</v>
      </c>
      <c r="D745" s="6" t="s">
        <v>904</v>
      </c>
      <c r="E745" s="7"/>
      <c r="F745" s="7"/>
      <c r="G745" s="7"/>
      <c r="H745" s="7"/>
      <c r="I745" s="7"/>
      <c r="J745" s="7"/>
      <c r="K745" s="7"/>
      <c r="L745" s="7">
        <v>80800</v>
      </c>
      <c r="M745" s="7">
        <v>54246</v>
      </c>
      <c r="N745" s="7">
        <v>88837</v>
      </c>
      <c r="O745" s="7">
        <v>84817</v>
      </c>
    </row>
    <row r="746" spans="1:15">
      <c r="A746" s="8" t="s">
        <v>905</v>
      </c>
      <c r="B746" s="9"/>
      <c r="C746" s="9"/>
      <c r="D746" s="9"/>
      <c r="E746" s="9"/>
      <c r="F746" s="9"/>
      <c r="G746" s="9">
        <v>88837</v>
      </c>
      <c r="H746" s="9"/>
      <c r="I746" s="9"/>
      <c r="J746" s="9"/>
      <c r="K746" s="9"/>
      <c r="L746" s="9">
        <v>72026.333329999994</v>
      </c>
      <c r="M746" s="9">
        <v>60837</v>
      </c>
      <c r="N746" s="9">
        <v>88837</v>
      </c>
      <c r="O746" s="9">
        <v>63237.8</v>
      </c>
    </row>
    <row r="747" spans="1:15">
      <c r="A747" s="5" t="s">
        <v>906</v>
      </c>
      <c r="B747" s="5">
        <v>108</v>
      </c>
      <c r="C747" s="6">
        <v>1</v>
      </c>
      <c r="D747" s="6" t="s">
        <v>907</v>
      </c>
      <c r="E747" s="7"/>
      <c r="F747" s="7"/>
      <c r="G747" s="7"/>
      <c r="H747" s="7"/>
      <c r="I747" s="7"/>
      <c r="J747" s="7"/>
      <c r="K747" s="7"/>
      <c r="L747" s="7"/>
      <c r="M747" s="7">
        <v>57554</v>
      </c>
      <c r="N747" s="7"/>
      <c r="O747" s="7">
        <v>64748</v>
      </c>
    </row>
    <row r="748" spans="1:15">
      <c r="A748" s="10"/>
      <c r="B748" s="5">
        <v>108</v>
      </c>
      <c r="C748" s="6">
        <v>3</v>
      </c>
      <c r="D748" s="6" t="s">
        <v>908</v>
      </c>
      <c r="E748" s="7"/>
      <c r="F748" s="7"/>
      <c r="G748" s="7"/>
      <c r="H748" s="7"/>
      <c r="I748" s="7"/>
      <c r="J748" s="7"/>
      <c r="K748" s="7">
        <v>81885</v>
      </c>
      <c r="L748" s="7"/>
      <c r="M748" s="7"/>
      <c r="N748" s="7"/>
      <c r="O748" s="7">
        <v>77260.5</v>
      </c>
    </row>
    <row r="749" spans="1:15">
      <c r="A749" s="10"/>
      <c r="B749" s="5">
        <v>108</v>
      </c>
      <c r="C749" s="6">
        <v>51</v>
      </c>
      <c r="D749" s="6" t="s">
        <v>909</v>
      </c>
      <c r="E749" s="7"/>
      <c r="F749" s="7"/>
      <c r="G749" s="7"/>
      <c r="H749" s="7"/>
      <c r="I749" s="7"/>
      <c r="J749" s="7"/>
      <c r="K749" s="7"/>
      <c r="L749" s="7"/>
      <c r="M749" s="7">
        <v>49942</v>
      </c>
      <c r="N749" s="7"/>
      <c r="O749" s="7">
        <v>61135</v>
      </c>
    </row>
    <row r="750" spans="1:15">
      <c r="A750" s="11"/>
      <c r="B750" s="5">
        <v>108</v>
      </c>
      <c r="C750" s="6">
        <v>60</v>
      </c>
      <c r="D750" s="6" t="s">
        <v>910</v>
      </c>
      <c r="E750" s="7"/>
      <c r="F750" s="7"/>
      <c r="G750" s="7"/>
      <c r="H750" s="7"/>
      <c r="I750" s="7"/>
      <c r="J750" s="7"/>
      <c r="K750" s="7"/>
      <c r="L750" s="7"/>
      <c r="M750" s="7">
        <v>66947</v>
      </c>
      <c r="N750" s="7"/>
      <c r="O750" s="7"/>
    </row>
    <row r="751" spans="1:15">
      <c r="A751" s="8" t="s">
        <v>911</v>
      </c>
      <c r="B751" s="9"/>
      <c r="C751" s="9"/>
      <c r="D751" s="9"/>
      <c r="E751" s="9"/>
      <c r="F751" s="9"/>
      <c r="G751" s="9"/>
      <c r="H751" s="9"/>
      <c r="I751" s="9"/>
      <c r="J751" s="9"/>
      <c r="K751" s="9">
        <v>81885</v>
      </c>
      <c r="L751" s="9"/>
      <c r="M751" s="9">
        <v>58147.666669999999</v>
      </c>
      <c r="N751" s="9"/>
      <c r="O751" s="9">
        <v>70101</v>
      </c>
    </row>
    <row r="752" spans="1:15">
      <c r="A752" s="5" t="s">
        <v>914</v>
      </c>
      <c r="B752" s="5">
        <v>109</v>
      </c>
      <c r="C752" s="6">
        <v>1</v>
      </c>
      <c r="D752" s="6" t="s">
        <v>915</v>
      </c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>
        <v>57310</v>
      </c>
    </row>
    <row r="753" spans="1:15">
      <c r="A753" s="10"/>
      <c r="B753" s="5">
        <v>109</v>
      </c>
      <c r="C753" s="6">
        <v>4</v>
      </c>
      <c r="D753" s="6" t="s">
        <v>917</v>
      </c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56830</v>
      </c>
    </row>
    <row r="754" spans="1:15">
      <c r="A754" s="11"/>
      <c r="B754" s="5">
        <v>109</v>
      </c>
      <c r="C754" s="6">
        <v>61</v>
      </c>
      <c r="D754" s="6" t="s">
        <v>919</v>
      </c>
      <c r="E754" s="7"/>
      <c r="F754" s="7"/>
      <c r="G754" s="7"/>
      <c r="H754" s="7"/>
      <c r="I754" s="7"/>
      <c r="J754" s="7"/>
      <c r="K754" s="7">
        <v>71243</v>
      </c>
      <c r="L754" s="7"/>
      <c r="M754" s="7"/>
      <c r="N754" s="7"/>
      <c r="O754" s="7"/>
    </row>
    <row r="755" spans="1:15">
      <c r="A755" s="8" t="s">
        <v>920</v>
      </c>
      <c r="B755" s="9"/>
      <c r="C755" s="9"/>
      <c r="D755" s="9"/>
      <c r="E755" s="9"/>
      <c r="F755" s="9"/>
      <c r="G755" s="9"/>
      <c r="H755" s="9"/>
      <c r="I755" s="9"/>
      <c r="J755" s="9"/>
      <c r="K755" s="9">
        <v>71243</v>
      </c>
      <c r="L755" s="9"/>
      <c r="M755" s="9"/>
      <c r="N755" s="9"/>
      <c r="O755" s="9">
        <v>56990</v>
      </c>
    </row>
    <row r="756" spans="1:15">
      <c r="A756" s="5" t="s">
        <v>921</v>
      </c>
      <c r="B756" s="5">
        <v>110</v>
      </c>
      <c r="C756" s="6">
        <v>2</v>
      </c>
      <c r="D756" s="6" t="s">
        <v>922</v>
      </c>
      <c r="E756" s="7"/>
      <c r="F756" s="7"/>
      <c r="G756" s="7"/>
      <c r="H756" s="7"/>
      <c r="I756" s="7"/>
      <c r="J756" s="7"/>
      <c r="K756" s="7">
        <v>83420</v>
      </c>
      <c r="L756" s="7"/>
      <c r="M756" s="7"/>
      <c r="N756" s="7"/>
      <c r="O756" s="7">
        <v>56379</v>
      </c>
    </row>
    <row r="757" spans="1:15">
      <c r="A757" s="10"/>
      <c r="B757" s="5">
        <v>110</v>
      </c>
      <c r="C757" s="6">
        <v>4</v>
      </c>
      <c r="D757" s="6" t="s">
        <v>923</v>
      </c>
      <c r="E757" s="7"/>
      <c r="F757" s="7"/>
      <c r="G757" s="7">
        <v>74070</v>
      </c>
      <c r="H757" s="7"/>
      <c r="I757" s="7"/>
      <c r="J757" s="7"/>
      <c r="K757" s="7">
        <v>83820</v>
      </c>
      <c r="L757" s="7"/>
      <c r="M757" s="7"/>
      <c r="N757" s="7"/>
      <c r="O757" s="7">
        <v>61287</v>
      </c>
    </row>
    <row r="758" spans="1:15">
      <c r="A758" s="10"/>
      <c r="B758" s="5">
        <v>110</v>
      </c>
      <c r="C758" s="6">
        <v>5</v>
      </c>
      <c r="D758" s="6" t="s">
        <v>924</v>
      </c>
      <c r="E758" s="7"/>
      <c r="F758" s="7"/>
      <c r="G758" s="7"/>
      <c r="H758" s="7"/>
      <c r="I758" s="7"/>
      <c r="J758" s="7"/>
      <c r="K758" s="7">
        <v>65780</v>
      </c>
      <c r="L758" s="7"/>
      <c r="M758" s="7"/>
      <c r="N758" s="7"/>
      <c r="O758" s="7">
        <v>83320</v>
      </c>
    </row>
    <row r="759" spans="1:15">
      <c r="A759" s="10"/>
      <c r="B759" s="5">
        <v>110</v>
      </c>
      <c r="C759" s="6">
        <v>52</v>
      </c>
      <c r="D759" s="6" t="s">
        <v>925</v>
      </c>
      <c r="E759" s="7"/>
      <c r="F759" s="7">
        <v>65780</v>
      </c>
      <c r="G759" s="7"/>
      <c r="H759" s="7"/>
      <c r="I759" s="7"/>
      <c r="J759" s="7"/>
      <c r="K759" s="7">
        <v>78196</v>
      </c>
      <c r="L759" s="7"/>
      <c r="M759" s="7"/>
      <c r="N759" s="7"/>
      <c r="O759" s="7"/>
    </row>
    <row r="760" spans="1:15">
      <c r="A760" s="11"/>
      <c r="B760" s="5">
        <v>110</v>
      </c>
      <c r="C760" s="6">
        <v>61</v>
      </c>
      <c r="D760" s="6" t="s">
        <v>926</v>
      </c>
      <c r="E760" s="7"/>
      <c r="F760" s="7"/>
      <c r="G760" s="7"/>
      <c r="H760" s="7"/>
      <c r="I760" s="7"/>
      <c r="J760" s="7"/>
      <c r="K760" s="7">
        <v>88460</v>
      </c>
      <c r="L760" s="7"/>
      <c r="M760" s="7"/>
      <c r="N760" s="7"/>
      <c r="O760" s="7"/>
    </row>
    <row r="761" spans="1:15">
      <c r="A761" s="8" t="s">
        <v>927</v>
      </c>
      <c r="B761" s="9"/>
      <c r="C761" s="9"/>
      <c r="D761" s="9"/>
      <c r="E761" s="9"/>
      <c r="F761" s="9">
        <v>65780</v>
      </c>
      <c r="G761" s="9">
        <v>74070</v>
      </c>
      <c r="H761" s="9"/>
      <c r="I761" s="9"/>
      <c r="J761" s="9"/>
      <c r="K761" s="9">
        <v>79935.199999999997</v>
      </c>
      <c r="L761" s="9"/>
      <c r="M761" s="9"/>
      <c r="N761" s="9"/>
      <c r="O761" s="9">
        <v>64341.25</v>
      </c>
    </row>
    <row r="762" spans="1:15">
      <c r="A762" s="5" t="s">
        <v>928</v>
      </c>
      <c r="B762" s="5">
        <v>111</v>
      </c>
      <c r="C762" s="6">
        <v>2</v>
      </c>
      <c r="D762" s="6" t="s">
        <v>929</v>
      </c>
      <c r="E762" s="7"/>
      <c r="F762" s="7"/>
      <c r="G762" s="7"/>
      <c r="H762" s="7"/>
      <c r="I762" s="7"/>
      <c r="J762" s="7"/>
      <c r="K762" s="7"/>
      <c r="L762" s="7">
        <v>80239</v>
      </c>
      <c r="M762" s="7"/>
      <c r="N762" s="7"/>
      <c r="O762" s="7">
        <v>73720</v>
      </c>
    </row>
    <row r="763" spans="1:15">
      <c r="A763" s="11"/>
      <c r="B763" s="5">
        <v>111</v>
      </c>
      <c r="C763" s="6">
        <v>4</v>
      </c>
      <c r="D763" s="6" t="s">
        <v>930</v>
      </c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>
        <v>66158.5</v>
      </c>
    </row>
    <row r="764" spans="1:15">
      <c r="A764" s="8" t="s">
        <v>933</v>
      </c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>
        <v>80239</v>
      </c>
      <c r="M764" s="9"/>
      <c r="N764" s="9"/>
      <c r="O764" s="9">
        <v>68679</v>
      </c>
    </row>
    <row r="765" spans="1:15">
      <c r="A765" s="4" t="s">
        <v>934</v>
      </c>
      <c r="B765" s="5">
        <v>112</v>
      </c>
      <c r="C765" s="6">
        <v>1</v>
      </c>
      <c r="D765" s="6" t="s">
        <v>935</v>
      </c>
      <c r="E765" s="7"/>
      <c r="F765" s="7"/>
      <c r="G765" s="7"/>
      <c r="H765" s="7"/>
      <c r="I765" s="7"/>
      <c r="J765" s="7"/>
      <c r="K765" s="7">
        <v>55656</v>
      </c>
      <c r="L765" s="7"/>
      <c r="M765" s="7"/>
      <c r="N765" s="7"/>
      <c r="O765" s="7">
        <v>72279</v>
      </c>
    </row>
    <row r="766" spans="1:15">
      <c r="A766" s="8" t="s">
        <v>936</v>
      </c>
      <c r="B766" s="9"/>
      <c r="C766" s="9"/>
      <c r="D766" s="9"/>
      <c r="E766" s="9"/>
      <c r="F766" s="9"/>
      <c r="G766" s="9"/>
      <c r="H766" s="9"/>
      <c r="I766" s="9"/>
      <c r="J766" s="9"/>
      <c r="K766" s="9">
        <v>55656</v>
      </c>
      <c r="L766" s="9"/>
      <c r="M766" s="9"/>
      <c r="N766" s="9"/>
      <c r="O766" s="9">
        <v>72279</v>
      </c>
    </row>
    <row r="767" spans="1:15">
      <c r="A767" s="5" t="s">
        <v>937</v>
      </c>
      <c r="B767" s="5">
        <v>113</v>
      </c>
      <c r="C767" s="6">
        <v>2</v>
      </c>
      <c r="D767" s="6" t="s">
        <v>938</v>
      </c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70167</v>
      </c>
    </row>
    <row r="768" spans="1:15">
      <c r="A768" s="10"/>
      <c r="B768" s="5">
        <v>113</v>
      </c>
      <c r="C768" s="6">
        <v>5</v>
      </c>
      <c r="D768" s="6" t="s">
        <v>940</v>
      </c>
      <c r="E768" s="7"/>
      <c r="F768" s="7"/>
      <c r="G768" s="7"/>
      <c r="H768" s="7"/>
      <c r="I768" s="7"/>
      <c r="J768" s="7"/>
      <c r="K768" s="7"/>
      <c r="L768" s="7"/>
      <c r="M768" s="7">
        <v>62690</v>
      </c>
      <c r="N768" s="7">
        <v>79681</v>
      </c>
      <c r="O768" s="7"/>
    </row>
    <row r="769" spans="1:15">
      <c r="A769" s="11"/>
      <c r="B769" s="5">
        <v>113</v>
      </c>
      <c r="C769" s="6">
        <v>51</v>
      </c>
      <c r="D769" s="6" t="s">
        <v>941</v>
      </c>
      <c r="E769" s="7"/>
      <c r="F769" s="7"/>
      <c r="G769" s="7"/>
      <c r="H769" s="7"/>
      <c r="I769" s="7"/>
      <c r="J769" s="7"/>
      <c r="K769" s="7"/>
      <c r="L769" s="7"/>
      <c r="M769" s="7">
        <v>75896</v>
      </c>
      <c r="N769" s="7"/>
      <c r="O769" s="7"/>
    </row>
    <row r="770" spans="1:15">
      <c r="A770" s="8" t="s">
        <v>943</v>
      </c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>
        <v>69293</v>
      </c>
      <c r="N770" s="9">
        <v>79681</v>
      </c>
      <c r="O770" s="9">
        <v>70167</v>
      </c>
    </row>
    <row r="771" spans="1:15">
      <c r="A771" s="4" t="s">
        <v>944</v>
      </c>
      <c r="B771" s="5">
        <v>114</v>
      </c>
      <c r="C771" s="6">
        <v>4</v>
      </c>
      <c r="D771" s="6" t="s">
        <v>945</v>
      </c>
      <c r="E771" s="7"/>
      <c r="F771" s="7"/>
      <c r="G771" s="7"/>
      <c r="H771" s="7"/>
      <c r="I771" s="7"/>
      <c r="J771" s="7"/>
      <c r="K771" s="7">
        <v>74788</v>
      </c>
      <c r="L771" s="7"/>
      <c r="M771" s="7"/>
      <c r="N771" s="7"/>
      <c r="O771" s="7">
        <v>63315</v>
      </c>
    </row>
    <row r="772" spans="1:15">
      <c r="A772" s="8" t="s">
        <v>947</v>
      </c>
      <c r="B772" s="9"/>
      <c r="C772" s="9"/>
      <c r="D772" s="9"/>
      <c r="E772" s="9"/>
      <c r="F772" s="9"/>
      <c r="G772" s="9"/>
      <c r="H772" s="9"/>
      <c r="I772" s="9"/>
      <c r="J772" s="9"/>
      <c r="K772" s="9">
        <v>74788</v>
      </c>
      <c r="L772" s="9"/>
      <c r="M772" s="9"/>
      <c r="N772" s="9"/>
      <c r="O772" s="9">
        <v>63315</v>
      </c>
    </row>
    <row r="773" spans="1:15">
      <c r="A773" s="5" t="s">
        <v>948</v>
      </c>
      <c r="B773" s="5">
        <v>116</v>
      </c>
      <c r="C773" s="6">
        <v>3</v>
      </c>
      <c r="D773" s="6" t="s">
        <v>949</v>
      </c>
      <c r="E773" s="7"/>
      <c r="F773" s="7"/>
      <c r="G773" s="7"/>
      <c r="H773" s="7"/>
      <c r="I773" s="7"/>
      <c r="J773" s="7"/>
      <c r="K773" s="7"/>
      <c r="L773" s="7"/>
      <c r="M773" s="7">
        <v>54629</v>
      </c>
      <c r="N773" s="7">
        <v>73231</v>
      </c>
      <c r="O773" s="7">
        <v>68348.666670000006</v>
      </c>
    </row>
    <row r="774" spans="1:15">
      <c r="A774" s="10"/>
      <c r="B774" s="5">
        <v>116</v>
      </c>
      <c r="C774" s="6">
        <v>51</v>
      </c>
      <c r="D774" s="6" t="s">
        <v>950</v>
      </c>
      <c r="E774" s="7"/>
      <c r="F774" s="7"/>
      <c r="G774" s="7"/>
      <c r="H774" s="7"/>
      <c r="I774" s="7"/>
      <c r="J774" s="7"/>
      <c r="K774" s="7"/>
      <c r="L774" s="7"/>
      <c r="M774" s="7">
        <v>75583</v>
      </c>
      <c r="N774" s="7"/>
      <c r="O774" s="7">
        <v>73231</v>
      </c>
    </row>
    <row r="775" spans="1:15">
      <c r="A775" s="11"/>
      <c r="B775" s="5">
        <v>116</v>
      </c>
      <c r="C775" s="6">
        <v>61</v>
      </c>
      <c r="D775" s="6" t="s">
        <v>951</v>
      </c>
      <c r="E775" s="7"/>
      <c r="F775" s="7"/>
      <c r="G775" s="7"/>
      <c r="H775" s="7"/>
      <c r="I775" s="7"/>
      <c r="J775" s="7"/>
      <c r="K775" s="7"/>
      <c r="L775" s="7"/>
      <c r="M775" s="7">
        <v>73231</v>
      </c>
      <c r="N775" s="7"/>
      <c r="O775" s="7"/>
    </row>
    <row r="776" spans="1:15">
      <c r="A776" s="8" t="s">
        <v>952</v>
      </c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>
        <v>67814.333329999994</v>
      </c>
      <c r="N776" s="9">
        <v>73231</v>
      </c>
      <c r="O776" s="9">
        <v>69569.25</v>
      </c>
    </row>
    <row r="777" spans="1:15">
      <c r="A777" s="5" t="s">
        <v>953</v>
      </c>
      <c r="B777" s="5">
        <v>117</v>
      </c>
      <c r="C777" s="6">
        <v>1</v>
      </c>
      <c r="D777" s="6" t="s">
        <v>954</v>
      </c>
      <c r="E777" s="7">
        <v>92751.5</v>
      </c>
      <c r="F777" s="7">
        <v>100635</v>
      </c>
      <c r="G777" s="7"/>
      <c r="H777" s="7">
        <v>85234</v>
      </c>
      <c r="I777" s="7"/>
      <c r="J777" s="7"/>
      <c r="K777" s="7"/>
      <c r="L777" s="7"/>
      <c r="M777" s="7">
        <v>41254</v>
      </c>
      <c r="N777" s="7">
        <v>95602</v>
      </c>
      <c r="O777" s="7">
        <v>85352</v>
      </c>
    </row>
    <row r="778" spans="1:15">
      <c r="A778" s="11"/>
      <c r="B778" s="5">
        <v>117</v>
      </c>
      <c r="C778" s="6">
        <v>51</v>
      </c>
      <c r="D778" s="6" t="s">
        <v>955</v>
      </c>
      <c r="E778" s="7">
        <v>95435</v>
      </c>
      <c r="F778" s="7">
        <v>91423</v>
      </c>
      <c r="G778" s="7"/>
      <c r="H778" s="7"/>
      <c r="I778" s="7"/>
      <c r="J778" s="7"/>
      <c r="K778" s="7"/>
      <c r="L778" s="7"/>
      <c r="M778" s="7">
        <v>94435</v>
      </c>
      <c r="N778" s="7"/>
      <c r="O778" s="7">
        <v>74387.5</v>
      </c>
    </row>
    <row r="779" spans="1:15">
      <c r="A779" s="8" t="s">
        <v>956</v>
      </c>
      <c r="B779" s="9"/>
      <c r="C779" s="9"/>
      <c r="D779" s="9"/>
      <c r="E779" s="9">
        <v>93646</v>
      </c>
      <c r="F779" s="9">
        <v>96029</v>
      </c>
      <c r="G779" s="9"/>
      <c r="H779" s="9">
        <v>85234</v>
      </c>
      <c r="I779" s="9"/>
      <c r="J779" s="9"/>
      <c r="K779" s="9"/>
      <c r="L779" s="9"/>
      <c r="M779" s="9">
        <v>58981</v>
      </c>
      <c r="N779" s="9">
        <v>95602</v>
      </c>
      <c r="O779" s="9">
        <v>80966.2</v>
      </c>
    </row>
    <row r="780" spans="1:15">
      <c r="A780" s="4" t="s">
        <v>957</v>
      </c>
      <c r="B780" s="5">
        <v>201</v>
      </c>
      <c r="C780" s="6">
        <v>61</v>
      </c>
      <c r="D780" s="6" t="s">
        <v>958</v>
      </c>
      <c r="E780" s="7"/>
      <c r="F780" s="7"/>
      <c r="G780" s="7"/>
      <c r="H780" s="7"/>
      <c r="I780" s="7"/>
      <c r="J780" s="7"/>
      <c r="K780" s="7">
        <v>77924</v>
      </c>
      <c r="L780" s="7"/>
      <c r="M780" s="7"/>
      <c r="N780" s="7"/>
      <c r="O780" s="7"/>
    </row>
    <row r="781" spans="1:15">
      <c r="A781" s="8" t="s">
        <v>959</v>
      </c>
      <c r="B781" s="9"/>
      <c r="C781" s="9"/>
      <c r="D781" s="9"/>
      <c r="E781" s="9"/>
      <c r="F781" s="9"/>
      <c r="G781" s="9"/>
      <c r="H781" s="9"/>
      <c r="I781" s="9"/>
      <c r="J781" s="9"/>
      <c r="K781" s="9">
        <v>77924</v>
      </c>
      <c r="L781" s="9"/>
      <c r="M781" s="9"/>
      <c r="N781" s="9"/>
      <c r="O781" s="9"/>
    </row>
    <row r="782" spans="1:15">
      <c r="A782" s="4" t="s">
        <v>960</v>
      </c>
      <c r="B782" s="5">
        <v>204</v>
      </c>
      <c r="C782" s="6">
        <v>51</v>
      </c>
      <c r="D782" s="6" t="s">
        <v>961</v>
      </c>
      <c r="E782" s="7"/>
      <c r="F782" s="7"/>
      <c r="G782" s="7"/>
      <c r="H782" s="7"/>
      <c r="I782" s="7"/>
      <c r="J782" s="7"/>
      <c r="K782" s="7"/>
      <c r="L782" s="7"/>
      <c r="M782" s="7">
        <v>55168</v>
      </c>
      <c r="N782" s="7"/>
      <c r="O782" s="7">
        <v>396</v>
      </c>
    </row>
    <row r="783" spans="1:15">
      <c r="A783" s="8" t="s">
        <v>963</v>
      </c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>
        <v>55168</v>
      </c>
      <c r="N783" s="9"/>
      <c r="O783" s="9">
        <v>396</v>
      </c>
    </row>
    <row r="784" spans="1:15">
      <c r="A784" s="5" t="s">
        <v>964</v>
      </c>
      <c r="B784" s="5">
        <v>205</v>
      </c>
      <c r="C784" s="6">
        <v>51</v>
      </c>
      <c r="D784" s="6" t="s">
        <v>965</v>
      </c>
      <c r="E784" s="7"/>
      <c r="F784" s="7"/>
      <c r="G784" s="7"/>
      <c r="H784" s="7"/>
      <c r="I784" s="7"/>
      <c r="J784" s="7"/>
      <c r="K784" s="7"/>
      <c r="L784" s="7"/>
      <c r="M784" s="7">
        <v>83361</v>
      </c>
      <c r="N784" s="7">
        <v>82178</v>
      </c>
      <c r="O784" s="7">
        <v>82897</v>
      </c>
    </row>
    <row r="785" spans="1:15">
      <c r="A785" s="10"/>
      <c r="B785" s="5">
        <v>205</v>
      </c>
      <c r="C785" s="6">
        <v>52</v>
      </c>
      <c r="D785" s="6" t="s">
        <v>966</v>
      </c>
      <c r="E785" s="7"/>
      <c r="F785" s="7"/>
      <c r="G785" s="7"/>
      <c r="H785" s="7"/>
      <c r="I785" s="7"/>
      <c r="J785" s="7"/>
      <c r="K785" s="7"/>
      <c r="L785" s="7"/>
      <c r="M785" s="7">
        <v>87518</v>
      </c>
      <c r="N785" s="7">
        <v>81818.5</v>
      </c>
      <c r="O785" s="7"/>
    </row>
    <row r="786" spans="1:15">
      <c r="A786" s="11"/>
      <c r="B786" s="5">
        <v>205</v>
      </c>
      <c r="C786" s="6">
        <v>61</v>
      </c>
      <c r="D786" s="6" t="s">
        <v>967</v>
      </c>
      <c r="E786" s="7"/>
      <c r="F786" s="7"/>
      <c r="G786" s="7"/>
      <c r="H786" s="7"/>
      <c r="I786" s="7"/>
      <c r="J786" s="7"/>
      <c r="K786" s="7">
        <v>85439.5</v>
      </c>
      <c r="L786" s="7"/>
      <c r="M786" s="7"/>
      <c r="N786" s="7">
        <v>63635.666669999999</v>
      </c>
      <c r="O786" s="7">
        <v>75183</v>
      </c>
    </row>
    <row r="787" spans="1:15">
      <c r="A787" s="8" t="s">
        <v>968</v>
      </c>
      <c r="B787" s="9"/>
      <c r="C787" s="9"/>
      <c r="D787" s="9"/>
      <c r="E787" s="9"/>
      <c r="F787" s="9"/>
      <c r="G787" s="9"/>
      <c r="H787" s="9"/>
      <c r="I787" s="9"/>
      <c r="J787" s="9"/>
      <c r="K787" s="9">
        <v>85439.5</v>
      </c>
      <c r="L787" s="9"/>
      <c r="M787" s="9">
        <v>85439.5</v>
      </c>
      <c r="N787" s="9">
        <v>75134.75</v>
      </c>
      <c r="O787" s="9">
        <v>77754.333329999994</v>
      </c>
    </row>
    <row r="788" spans="1:15">
      <c r="A788" s="5" t="s">
        <v>969</v>
      </c>
      <c r="B788" s="5">
        <v>206</v>
      </c>
      <c r="C788" s="6">
        <v>1</v>
      </c>
      <c r="D788" s="6" t="s">
        <v>970</v>
      </c>
      <c r="E788" s="7">
        <v>38691</v>
      </c>
      <c r="F788" s="7">
        <v>82893</v>
      </c>
      <c r="G788" s="7">
        <v>59955</v>
      </c>
      <c r="H788" s="7"/>
      <c r="I788" s="7"/>
      <c r="J788" s="7"/>
      <c r="K788" s="7"/>
      <c r="L788" s="7"/>
      <c r="M788" s="7"/>
      <c r="N788" s="7"/>
      <c r="O788" s="7"/>
    </row>
    <row r="789" spans="1:15">
      <c r="A789" s="10"/>
      <c r="B789" s="5">
        <v>206</v>
      </c>
      <c r="C789" s="6">
        <v>2</v>
      </c>
      <c r="D789" s="6" t="s">
        <v>971</v>
      </c>
      <c r="E789" s="7">
        <v>56933.666669999999</v>
      </c>
      <c r="F789" s="7">
        <v>57516</v>
      </c>
      <c r="G789" s="7">
        <v>69344</v>
      </c>
      <c r="H789" s="7"/>
      <c r="I789" s="7"/>
      <c r="J789" s="7"/>
      <c r="K789" s="7"/>
      <c r="L789" s="7"/>
      <c r="M789" s="7"/>
      <c r="N789" s="7"/>
      <c r="O789" s="7">
        <v>80828</v>
      </c>
    </row>
    <row r="790" spans="1:15">
      <c r="A790" s="10"/>
      <c r="B790" s="5">
        <v>206</v>
      </c>
      <c r="C790" s="6">
        <v>3</v>
      </c>
      <c r="D790" s="6" t="s">
        <v>972</v>
      </c>
      <c r="E790" s="7">
        <v>89099</v>
      </c>
      <c r="F790" s="7"/>
      <c r="G790" s="7">
        <v>77016</v>
      </c>
      <c r="H790" s="7"/>
      <c r="I790" s="7"/>
      <c r="J790" s="7"/>
      <c r="K790" s="7"/>
      <c r="L790" s="7"/>
      <c r="M790" s="7"/>
      <c r="N790" s="7"/>
      <c r="O790" s="7">
        <v>73225</v>
      </c>
    </row>
    <row r="791" spans="1:15">
      <c r="A791" s="11"/>
      <c r="B791" s="5">
        <v>206</v>
      </c>
      <c r="C791" s="6">
        <v>61</v>
      </c>
      <c r="D791" s="6" t="s">
        <v>973</v>
      </c>
      <c r="E791" s="7"/>
      <c r="F791" s="7"/>
      <c r="G791" s="7"/>
      <c r="H791" s="7"/>
      <c r="I791" s="7"/>
      <c r="J791" s="7"/>
      <c r="K791" s="7"/>
      <c r="L791" s="7"/>
      <c r="M791" s="7">
        <v>99033</v>
      </c>
      <c r="N791" s="7"/>
      <c r="O791" s="7"/>
    </row>
    <row r="792" spans="1:15">
      <c r="A792" s="8" t="s">
        <v>974</v>
      </c>
      <c r="B792" s="9"/>
      <c r="C792" s="9"/>
      <c r="D792" s="9"/>
      <c r="E792" s="9">
        <v>56213.666669999999</v>
      </c>
      <c r="F792" s="9">
        <v>70204.5</v>
      </c>
      <c r="G792" s="9">
        <v>68771.666670000006</v>
      </c>
      <c r="H792" s="9"/>
      <c r="I792" s="9"/>
      <c r="J792" s="9"/>
      <c r="K792" s="9"/>
      <c r="L792" s="9"/>
      <c r="M792" s="9">
        <v>99033</v>
      </c>
      <c r="N792" s="9"/>
      <c r="O792" s="9">
        <v>77026.5</v>
      </c>
    </row>
    <row r="793" spans="1:15">
      <c r="A793" s="5" t="s">
        <v>975</v>
      </c>
      <c r="B793" s="5">
        <v>207</v>
      </c>
      <c r="C793" s="6">
        <v>51</v>
      </c>
      <c r="D793" s="6" t="s">
        <v>976</v>
      </c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67417</v>
      </c>
    </row>
    <row r="794" spans="1:15">
      <c r="A794" s="11"/>
      <c r="B794" s="5">
        <v>207</v>
      </c>
      <c r="C794" s="6">
        <v>61</v>
      </c>
      <c r="D794" s="6" t="s">
        <v>977</v>
      </c>
      <c r="E794" s="7"/>
      <c r="F794" s="7"/>
      <c r="G794" s="7"/>
      <c r="H794" s="7"/>
      <c r="I794" s="7"/>
      <c r="J794" s="7"/>
      <c r="K794" s="7"/>
      <c r="L794" s="7"/>
      <c r="M794" s="7">
        <v>67106</v>
      </c>
      <c r="N794" s="7"/>
      <c r="O794" s="7">
        <v>91224</v>
      </c>
    </row>
    <row r="795" spans="1:15">
      <c r="A795" s="8" t="s">
        <v>978</v>
      </c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>
        <v>67106</v>
      </c>
      <c r="N795" s="9"/>
      <c r="O795" s="9">
        <v>79320.5</v>
      </c>
    </row>
    <row r="796" spans="1:15">
      <c r="A796" s="5" t="s">
        <v>979</v>
      </c>
      <c r="B796" s="5">
        <v>208</v>
      </c>
      <c r="C796" s="6">
        <v>51</v>
      </c>
      <c r="D796" s="6" t="s">
        <v>980</v>
      </c>
      <c r="E796" s="7"/>
      <c r="F796" s="7"/>
      <c r="G796" s="7"/>
      <c r="H796" s="7"/>
      <c r="I796" s="7"/>
      <c r="J796" s="7"/>
      <c r="K796" s="7"/>
      <c r="L796" s="7"/>
      <c r="M796" s="7">
        <v>74652</v>
      </c>
      <c r="N796" s="7"/>
      <c r="O796" s="7"/>
    </row>
    <row r="797" spans="1:15">
      <c r="A797" s="10"/>
      <c r="B797" s="5">
        <v>208</v>
      </c>
      <c r="C797" s="6">
        <v>61</v>
      </c>
      <c r="D797" s="6" t="s">
        <v>981</v>
      </c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>
        <v>81457</v>
      </c>
    </row>
    <row r="798" spans="1:15">
      <c r="A798" s="11"/>
      <c r="B798" s="5">
        <v>208</v>
      </c>
      <c r="C798" s="6">
        <v>62</v>
      </c>
      <c r="D798" s="6" t="s">
        <v>1449</v>
      </c>
      <c r="E798" s="7"/>
      <c r="F798" s="7"/>
      <c r="G798" s="7"/>
      <c r="H798" s="7"/>
      <c r="I798" s="7"/>
      <c r="J798" s="7"/>
      <c r="K798" s="7"/>
      <c r="L798" s="7"/>
      <c r="M798" s="7">
        <v>56140</v>
      </c>
      <c r="N798" s="7"/>
      <c r="O798" s="7"/>
    </row>
    <row r="799" spans="1:15">
      <c r="A799" s="8" t="s">
        <v>982</v>
      </c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>
        <v>65396</v>
      </c>
      <c r="N799" s="9"/>
      <c r="O799" s="9">
        <v>81457</v>
      </c>
    </row>
    <row r="800" spans="1:15">
      <c r="A800" s="4" t="s">
        <v>983</v>
      </c>
      <c r="B800" s="5">
        <v>209</v>
      </c>
      <c r="C800" s="6">
        <v>61</v>
      </c>
      <c r="D800" s="6" t="s">
        <v>984</v>
      </c>
      <c r="E800" s="7">
        <v>101337</v>
      </c>
      <c r="F800" s="7"/>
      <c r="G800" s="7"/>
      <c r="H800" s="7"/>
      <c r="I800" s="7"/>
      <c r="J800" s="7"/>
      <c r="K800" s="7">
        <v>109154</v>
      </c>
      <c r="L800" s="7"/>
      <c r="M800" s="7"/>
      <c r="N800" s="7"/>
      <c r="O800" s="7">
        <v>92959</v>
      </c>
    </row>
    <row r="801" spans="1:15">
      <c r="A801" s="8" t="s">
        <v>985</v>
      </c>
      <c r="B801" s="9"/>
      <c r="C801" s="9"/>
      <c r="D801" s="9"/>
      <c r="E801" s="9">
        <v>101337</v>
      </c>
      <c r="F801" s="9"/>
      <c r="G801" s="9"/>
      <c r="H801" s="9"/>
      <c r="I801" s="9"/>
      <c r="J801" s="9"/>
      <c r="K801" s="9">
        <v>109154</v>
      </c>
      <c r="L801" s="9"/>
      <c r="M801" s="9"/>
      <c r="N801" s="9"/>
      <c r="O801" s="9">
        <v>92959</v>
      </c>
    </row>
    <row r="802" spans="1:15">
      <c r="A802" s="5" t="s">
        <v>986</v>
      </c>
      <c r="B802" s="5">
        <v>210</v>
      </c>
      <c r="C802" s="6">
        <v>2</v>
      </c>
      <c r="D802" s="6" t="s">
        <v>987</v>
      </c>
      <c r="E802" s="7"/>
      <c r="F802" s="7"/>
      <c r="G802" s="7"/>
      <c r="H802" s="7"/>
      <c r="I802" s="7"/>
      <c r="J802" s="7"/>
      <c r="K802" s="7"/>
      <c r="L802" s="7"/>
      <c r="M802" s="7">
        <v>73336</v>
      </c>
      <c r="N802" s="7">
        <v>81677</v>
      </c>
      <c r="O802" s="7">
        <v>69194.5</v>
      </c>
    </row>
    <row r="803" spans="1:15">
      <c r="A803" s="10"/>
      <c r="B803" s="5">
        <v>210</v>
      </c>
      <c r="C803" s="6">
        <v>3</v>
      </c>
      <c r="D803" s="6" t="s">
        <v>988</v>
      </c>
      <c r="E803" s="7"/>
      <c r="F803" s="7"/>
      <c r="G803" s="7"/>
      <c r="H803" s="7"/>
      <c r="I803" s="7"/>
      <c r="J803" s="7"/>
      <c r="K803" s="7"/>
      <c r="L803" s="7"/>
      <c r="M803" s="7">
        <v>60960</v>
      </c>
      <c r="N803" s="7">
        <v>80459</v>
      </c>
      <c r="O803" s="7">
        <v>34834</v>
      </c>
    </row>
    <row r="804" spans="1:15">
      <c r="A804" s="10"/>
      <c r="B804" s="5">
        <v>210</v>
      </c>
      <c r="C804" s="6">
        <v>51</v>
      </c>
      <c r="D804" s="6" t="s">
        <v>989</v>
      </c>
      <c r="E804" s="7"/>
      <c r="F804" s="7"/>
      <c r="G804" s="7"/>
      <c r="H804" s="7"/>
      <c r="I804" s="7"/>
      <c r="J804" s="7"/>
      <c r="K804" s="7"/>
      <c r="L804" s="7"/>
      <c r="M804" s="7">
        <v>79148</v>
      </c>
      <c r="N804" s="7">
        <v>83606</v>
      </c>
      <c r="O804" s="7">
        <v>80148</v>
      </c>
    </row>
    <row r="805" spans="1:15">
      <c r="A805" s="11"/>
      <c r="B805" s="5">
        <v>210</v>
      </c>
      <c r="C805" s="6">
        <v>61</v>
      </c>
      <c r="D805" s="6" t="s">
        <v>990</v>
      </c>
      <c r="E805" s="7"/>
      <c r="F805" s="7"/>
      <c r="G805" s="7"/>
      <c r="H805" s="7"/>
      <c r="I805" s="7"/>
      <c r="J805" s="7"/>
      <c r="K805" s="7"/>
      <c r="L805" s="7"/>
      <c r="M805" s="7">
        <v>84606</v>
      </c>
      <c r="N805" s="7">
        <v>83606</v>
      </c>
      <c r="O805" s="7"/>
    </row>
    <row r="806" spans="1:15">
      <c r="A806" s="8" t="s">
        <v>991</v>
      </c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>
        <v>74512.5</v>
      </c>
      <c r="N806" s="9">
        <v>81914</v>
      </c>
      <c r="O806" s="9">
        <v>63342.75</v>
      </c>
    </row>
    <row r="807" spans="1:15">
      <c r="A807" s="4" t="s">
        <v>992</v>
      </c>
      <c r="B807" s="5">
        <v>211</v>
      </c>
      <c r="C807" s="6">
        <v>61</v>
      </c>
      <c r="D807" s="6" t="s">
        <v>993</v>
      </c>
      <c r="E807" s="7"/>
      <c r="F807" s="7"/>
      <c r="G807" s="7">
        <v>51508</v>
      </c>
      <c r="H807" s="7"/>
      <c r="I807" s="7"/>
      <c r="J807" s="7"/>
      <c r="K807" s="7"/>
      <c r="L807" s="7"/>
      <c r="M807" s="7">
        <v>72907</v>
      </c>
      <c r="N807" s="7"/>
      <c r="O807" s="7"/>
    </row>
    <row r="808" spans="1:15">
      <c r="A808" s="8" t="s">
        <v>994</v>
      </c>
      <c r="B808" s="9"/>
      <c r="C808" s="9"/>
      <c r="D808" s="9"/>
      <c r="E808" s="9"/>
      <c r="F808" s="9"/>
      <c r="G808" s="9">
        <v>51508</v>
      </c>
      <c r="H808" s="9"/>
      <c r="I808" s="9"/>
      <c r="J808" s="9"/>
      <c r="K808" s="9"/>
      <c r="L808" s="9"/>
      <c r="M808" s="9">
        <v>72907</v>
      </c>
      <c r="N808" s="9"/>
      <c r="O808" s="9"/>
    </row>
    <row r="809" spans="1:15">
      <c r="A809" s="5" t="s">
        <v>995</v>
      </c>
      <c r="B809" s="5">
        <v>212</v>
      </c>
      <c r="C809" s="6">
        <v>4</v>
      </c>
      <c r="D809" s="6" t="s">
        <v>997</v>
      </c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>
        <v>86342</v>
      </c>
    </row>
    <row r="810" spans="1:15">
      <c r="A810" s="10"/>
      <c r="B810" s="5">
        <v>212</v>
      </c>
      <c r="C810" s="6">
        <v>51</v>
      </c>
      <c r="D810" s="6" t="s">
        <v>998</v>
      </c>
      <c r="E810" s="7"/>
      <c r="F810" s="7"/>
      <c r="G810" s="7"/>
      <c r="H810" s="7"/>
      <c r="I810" s="7"/>
      <c r="J810" s="7"/>
      <c r="K810" s="7"/>
      <c r="L810" s="7"/>
      <c r="M810" s="7">
        <v>82829</v>
      </c>
      <c r="N810" s="7"/>
      <c r="O810" s="7"/>
    </row>
    <row r="811" spans="1:15">
      <c r="A811" s="10"/>
      <c r="B811" s="5">
        <v>212</v>
      </c>
      <c r="C811" s="6">
        <v>61</v>
      </c>
      <c r="D811" s="6" t="s">
        <v>999</v>
      </c>
      <c r="E811" s="7"/>
      <c r="F811" s="7"/>
      <c r="G811" s="7">
        <v>95179</v>
      </c>
      <c r="H811" s="7"/>
      <c r="I811" s="7"/>
      <c r="J811" s="7"/>
      <c r="K811" s="7"/>
      <c r="L811" s="7"/>
      <c r="M811" s="7"/>
      <c r="N811" s="7"/>
      <c r="O811" s="7"/>
    </row>
    <row r="812" spans="1:15">
      <c r="A812" s="11"/>
      <c r="B812" s="5">
        <v>212</v>
      </c>
      <c r="C812" s="6">
        <v>80</v>
      </c>
      <c r="D812" s="6" t="s">
        <v>1000</v>
      </c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>
        <v>87316</v>
      </c>
    </row>
    <row r="813" spans="1:15">
      <c r="A813" s="8" t="s">
        <v>1001</v>
      </c>
      <c r="B813" s="9"/>
      <c r="C813" s="9"/>
      <c r="D813" s="9"/>
      <c r="E813" s="9"/>
      <c r="F813" s="9"/>
      <c r="G813" s="9">
        <v>95179</v>
      </c>
      <c r="H813" s="9"/>
      <c r="I813" s="9"/>
      <c r="J813" s="9"/>
      <c r="K813" s="9"/>
      <c r="L813" s="9"/>
      <c r="M813" s="9">
        <v>82829</v>
      </c>
      <c r="N813" s="9"/>
      <c r="O813" s="9">
        <v>86829</v>
      </c>
    </row>
    <row r="814" spans="1:15">
      <c r="A814" s="5" t="s">
        <v>1002</v>
      </c>
      <c r="B814" s="5">
        <v>213</v>
      </c>
      <c r="C814" s="6">
        <v>1</v>
      </c>
      <c r="D814" s="6" t="s">
        <v>1003</v>
      </c>
      <c r="E814" s="7"/>
      <c r="F814" s="7"/>
      <c r="G814" s="7"/>
      <c r="H814" s="7"/>
      <c r="I814" s="7"/>
      <c r="J814" s="7"/>
      <c r="K814" s="7">
        <v>80633</v>
      </c>
      <c r="L814" s="7"/>
      <c r="M814" s="7"/>
      <c r="N814" s="7"/>
      <c r="O814" s="7">
        <v>67423.333329999994</v>
      </c>
    </row>
    <row r="815" spans="1:15">
      <c r="A815" s="10"/>
      <c r="B815" s="5">
        <v>213</v>
      </c>
      <c r="C815" s="6">
        <v>2</v>
      </c>
      <c r="D815" s="6" t="s">
        <v>1004</v>
      </c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54770</v>
      </c>
    </row>
    <row r="816" spans="1:15">
      <c r="A816" s="10"/>
      <c r="B816" s="5">
        <v>213</v>
      </c>
      <c r="C816" s="6">
        <v>4</v>
      </c>
      <c r="D816" s="6" t="s">
        <v>1005</v>
      </c>
      <c r="E816" s="7"/>
      <c r="F816" s="7"/>
      <c r="G816" s="7"/>
      <c r="H816" s="7"/>
      <c r="I816" s="7"/>
      <c r="J816" s="7"/>
      <c r="K816" s="7">
        <v>69643</v>
      </c>
      <c r="L816" s="7"/>
      <c r="M816" s="7"/>
      <c r="N816" s="7"/>
      <c r="O816" s="7">
        <v>64507</v>
      </c>
    </row>
    <row r="817" spans="1:15">
      <c r="A817" s="10"/>
      <c r="B817" s="5">
        <v>213</v>
      </c>
      <c r="C817" s="6">
        <v>5</v>
      </c>
      <c r="D817" s="6" t="s">
        <v>1006</v>
      </c>
      <c r="E817" s="7"/>
      <c r="F817" s="7"/>
      <c r="G817" s="7"/>
      <c r="H817" s="7"/>
      <c r="I817" s="7"/>
      <c r="J817" s="7"/>
      <c r="K817" s="7">
        <v>48880</v>
      </c>
      <c r="L817" s="7"/>
      <c r="M817" s="7"/>
      <c r="N817" s="7"/>
      <c r="O817" s="7">
        <v>59000</v>
      </c>
    </row>
    <row r="818" spans="1:15">
      <c r="A818" s="10"/>
      <c r="B818" s="5">
        <v>213</v>
      </c>
      <c r="C818" s="6">
        <v>51</v>
      </c>
      <c r="D818" s="6" t="s">
        <v>1007</v>
      </c>
      <c r="E818" s="7"/>
      <c r="F818" s="7"/>
      <c r="G818" s="7"/>
      <c r="H818" s="7"/>
      <c r="I818" s="7"/>
      <c r="J818" s="7"/>
      <c r="K818" s="7"/>
      <c r="L818" s="7"/>
      <c r="M818" s="7">
        <v>80633</v>
      </c>
      <c r="N818" s="7"/>
      <c r="O818" s="7">
        <v>80633</v>
      </c>
    </row>
    <row r="819" spans="1:15">
      <c r="A819" s="11"/>
      <c r="B819" s="5">
        <v>213</v>
      </c>
      <c r="C819" s="6">
        <v>61</v>
      </c>
      <c r="D819" s="6" t="s">
        <v>1008</v>
      </c>
      <c r="E819" s="7"/>
      <c r="F819" s="7"/>
      <c r="G819" s="7"/>
      <c r="H819" s="7"/>
      <c r="I819" s="7"/>
      <c r="J819" s="7"/>
      <c r="K819" s="7">
        <v>76997</v>
      </c>
      <c r="L819" s="7"/>
      <c r="M819" s="7"/>
      <c r="N819" s="7"/>
      <c r="O819" s="7">
        <v>50740</v>
      </c>
    </row>
    <row r="820" spans="1:15">
      <c r="A820" s="8" t="s">
        <v>1009</v>
      </c>
      <c r="B820" s="9"/>
      <c r="C820" s="9"/>
      <c r="D820" s="9"/>
      <c r="E820" s="9"/>
      <c r="F820" s="9"/>
      <c r="G820" s="9"/>
      <c r="H820" s="9"/>
      <c r="I820" s="9"/>
      <c r="J820" s="9"/>
      <c r="K820" s="9">
        <v>69038.25</v>
      </c>
      <c r="L820" s="9"/>
      <c r="M820" s="9">
        <v>80633</v>
      </c>
      <c r="N820" s="9"/>
      <c r="O820" s="9">
        <v>63990</v>
      </c>
    </row>
    <row r="821" spans="1:15">
      <c r="A821" s="5" t="s">
        <v>1010</v>
      </c>
      <c r="B821" s="5">
        <v>214</v>
      </c>
      <c r="C821" s="6">
        <v>1</v>
      </c>
      <c r="D821" s="6" t="s">
        <v>1011</v>
      </c>
      <c r="E821" s="7"/>
      <c r="F821" s="7"/>
      <c r="G821" s="7"/>
      <c r="H821" s="7"/>
      <c r="I821" s="7"/>
      <c r="J821" s="7"/>
      <c r="K821" s="7"/>
      <c r="L821" s="7"/>
      <c r="M821" s="7">
        <v>86950</v>
      </c>
      <c r="N821" s="7">
        <v>85400</v>
      </c>
      <c r="O821" s="7">
        <v>61313</v>
      </c>
    </row>
    <row r="822" spans="1:15">
      <c r="A822" s="10"/>
      <c r="B822" s="5">
        <v>214</v>
      </c>
      <c r="C822" s="6">
        <v>2</v>
      </c>
      <c r="D822" s="6" t="s">
        <v>1012</v>
      </c>
      <c r="E822" s="7"/>
      <c r="F822" s="7"/>
      <c r="G822" s="7"/>
      <c r="H822" s="7"/>
      <c r="I822" s="7"/>
      <c r="J822" s="7"/>
      <c r="K822" s="7"/>
      <c r="L822" s="7"/>
      <c r="M822" s="7">
        <v>79330</v>
      </c>
      <c r="N822" s="7"/>
      <c r="O822" s="7">
        <v>70960</v>
      </c>
    </row>
    <row r="823" spans="1:15">
      <c r="A823" s="10"/>
      <c r="B823" s="5">
        <v>214</v>
      </c>
      <c r="C823" s="6">
        <v>51</v>
      </c>
      <c r="D823" s="6" t="s">
        <v>1013</v>
      </c>
      <c r="E823" s="7"/>
      <c r="F823" s="7"/>
      <c r="G823" s="7"/>
      <c r="H823" s="7"/>
      <c r="I823" s="7"/>
      <c r="J823" s="7"/>
      <c r="K823" s="7"/>
      <c r="L823" s="7"/>
      <c r="M823" s="7">
        <v>82847</v>
      </c>
      <c r="N823" s="7">
        <v>79330</v>
      </c>
      <c r="O823" s="7"/>
    </row>
    <row r="824" spans="1:15">
      <c r="A824" s="10"/>
      <c r="B824" s="5">
        <v>214</v>
      </c>
      <c r="C824" s="6">
        <v>61</v>
      </c>
      <c r="D824" s="6" t="s">
        <v>1014</v>
      </c>
      <c r="E824" s="7"/>
      <c r="F824" s="7"/>
      <c r="G824" s="7"/>
      <c r="H824" s="7"/>
      <c r="I824" s="7"/>
      <c r="J824" s="7"/>
      <c r="K824" s="7">
        <v>45667</v>
      </c>
      <c r="L824" s="7"/>
      <c r="M824" s="7"/>
      <c r="N824" s="7"/>
      <c r="O824" s="7">
        <v>59780</v>
      </c>
    </row>
    <row r="825" spans="1:15">
      <c r="A825" s="11"/>
      <c r="B825" s="5">
        <v>214</v>
      </c>
      <c r="C825" s="6">
        <v>80</v>
      </c>
      <c r="D825" s="6" t="s">
        <v>1015</v>
      </c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39665</v>
      </c>
    </row>
    <row r="826" spans="1:15">
      <c r="A826" s="8" t="s">
        <v>1016</v>
      </c>
      <c r="B826" s="9"/>
      <c r="C826" s="9"/>
      <c r="D826" s="9"/>
      <c r="E826" s="9"/>
      <c r="F826" s="9"/>
      <c r="G826" s="9"/>
      <c r="H826" s="9"/>
      <c r="I826" s="9"/>
      <c r="J826" s="9"/>
      <c r="K826" s="9">
        <v>45667</v>
      </c>
      <c r="L826" s="9"/>
      <c r="M826" s="9">
        <v>83042.333329999994</v>
      </c>
      <c r="N826" s="9">
        <v>82365</v>
      </c>
      <c r="O826" s="9">
        <v>60535.6</v>
      </c>
    </row>
    <row r="827" spans="1:15">
      <c r="A827" s="5" t="s">
        <v>1017</v>
      </c>
      <c r="B827" s="5">
        <v>215</v>
      </c>
      <c r="C827" s="6">
        <v>4</v>
      </c>
      <c r="D827" s="6" t="s">
        <v>1018</v>
      </c>
      <c r="E827" s="7"/>
      <c r="F827" s="7"/>
      <c r="G827" s="7"/>
      <c r="H827" s="7"/>
      <c r="I827" s="7"/>
      <c r="J827" s="7"/>
      <c r="K827" s="7"/>
      <c r="L827" s="7"/>
      <c r="M827" s="7">
        <v>66847</v>
      </c>
      <c r="N827" s="7">
        <v>78122</v>
      </c>
      <c r="O827" s="7">
        <v>77718</v>
      </c>
    </row>
    <row r="828" spans="1:15">
      <c r="A828" s="10"/>
      <c r="B828" s="5">
        <v>215</v>
      </c>
      <c r="C828" s="6">
        <v>5</v>
      </c>
      <c r="D828" s="6" t="s">
        <v>1019</v>
      </c>
      <c r="E828" s="7"/>
      <c r="F828" s="7"/>
      <c r="G828" s="7"/>
      <c r="H828" s="7"/>
      <c r="I828" s="7"/>
      <c r="J828" s="7"/>
      <c r="K828" s="7"/>
      <c r="L828" s="7"/>
      <c r="M828" s="7">
        <v>76600</v>
      </c>
      <c r="N828" s="7"/>
      <c r="O828" s="7">
        <v>43190.333330000001</v>
      </c>
    </row>
    <row r="829" spans="1:15">
      <c r="A829" s="10"/>
      <c r="B829" s="5">
        <v>215</v>
      </c>
      <c r="C829" s="6">
        <v>6</v>
      </c>
      <c r="D829" s="6" t="s">
        <v>1020</v>
      </c>
      <c r="E829" s="7"/>
      <c r="F829" s="7"/>
      <c r="G829" s="7"/>
      <c r="H829" s="7"/>
      <c r="I829" s="7"/>
      <c r="J829" s="7"/>
      <c r="K829" s="7"/>
      <c r="L829" s="7"/>
      <c r="M829" s="7">
        <v>72080</v>
      </c>
      <c r="N829" s="7">
        <v>74872</v>
      </c>
      <c r="O829" s="7">
        <v>52663</v>
      </c>
    </row>
    <row r="830" spans="1:15">
      <c r="A830" s="10"/>
      <c r="B830" s="5">
        <v>215</v>
      </c>
      <c r="C830" s="6">
        <v>7</v>
      </c>
      <c r="D830" s="6" t="s">
        <v>1021</v>
      </c>
      <c r="E830" s="7"/>
      <c r="F830" s="7"/>
      <c r="G830" s="7"/>
      <c r="H830" s="7"/>
      <c r="I830" s="7"/>
      <c r="J830" s="7"/>
      <c r="K830" s="7"/>
      <c r="L830" s="7"/>
      <c r="M830" s="7">
        <v>79010</v>
      </c>
      <c r="N830" s="7">
        <v>78117</v>
      </c>
      <c r="O830" s="7">
        <v>52297.5</v>
      </c>
    </row>
    <row r="831" spans="1:15">
      <c r="A831" s="10"/>
      <c r="B831" s="5">
        <v>215</v>
      </c>
      <c r="C831" s="6">
        <v>51</v>
      </c>
      <c r="D831" s="6" t="s">
        <v>1022</v>
      </c>
      <c r="E831" s="7"/>
      <c r="F831" s="7"/>
      <c r="G831" s="7"/>
      <c r="H831" s="7"/>
      <c r="I831" s="7"/>
      <c r="J831" s="7"/>
      <c r="K831" s="7">
        <v>75515</v>
      </c>
      <c r="L831" s="7"/>
      <c r="M831" s="7"/>
      <c r="N831" s="7">
        <v>73602</v>
      </c>
      <c r="O831" s="7">
        <v>77718</v>
      </c>
    </row>
    <row r="832" spans="1:15">
      <c r="A832" s="10"/>
      <c r="B832" s="5">
        <v>215</v>
      </c>
      <c r="C832" s="6">
        <v>52</v>
      </c>
      <c r="D832" s="6" t="s">
        <v>1023</v>
      </c>
      <c r="E832" s="7"/>
      <c r="F832" s="7"/>
      <c r="G832" s="7"/>
      <c r="H832" s="7"/>
      <c r="I832" s="7"/>
      <c r="J832" s="7"/>
      <c r="K832" s="7"/>
      <c r="L832" s="7"/>
      <c r="M832" s="7">
        <v>81818</v>
      </c>
      <c r="N832" s="7">
        <v>78117</v>
      </c>
      <c r="O832" s="7">
        <v>56255</v>
      </c>
    </row>
    <row r="833" spans="1:15">
      <c r="A833" s="11"/>
      <c r="B833" s="5">
        <v>215</v>
      </c>
      <c r="C833" s="6">
        <v>62</v>
      </c>
      <c r="D833" s="6" t="s">
        <v>1024</v>
      </c>
      <c r="E833" s="7"/>
      <c r="F833" s="7"/>
      <c r="G833" s="7"/>
      <c r="H833" s="7"/>
      <c r="I833" s="7"/>
      <c r="J833" s="7"/>
      <c r="K833" s="7"/>
      <c r="L833" s="7"/>
      <c r="M833" s="7">
        <v>77718</v>
      </c>
      <c r="N833" s="7"/>
      <c r="O833" s="7">
        <v>62656</v>
      </c>
    </row>
    <row r="834" spans="1:15">
      <c r="A834" s="8" t="s">
        <v>1025</v>
      </c>
      <c r="B834" s="9"/>
      <c r="C834" s="9"/>
      <c r="D834" s="9"/>
      <c r="E834" s="9"/>
      <c r="F834" s="9"/>
      <c r="G834" s="9"/>
      <c r="H834" s="9"/>
      <c r="I834" s="9"/>
      <c r="J834" s="9"/>
      <c r="K834" s="9">
        <v>75515</v>
      </c>
      <c r="L834" s="9"/>
      <c r="M834" s="9">
        <v>75970.142860000007</v>
      </c>
      <c r="N834" s="9">
        <v>76566</v>
      </c>
      <c r="O834" s="9">
        <v>55480.916669999999</v>
      </c>
    </row>
    <row r="835" spans="1:15">
      <c r="A835" s="5" t="s">
        <v>1026</v>
      </c>
      <c r="B835" s="5">
        <v>216</v>
      </c>
      <c r="C835" s="6">
        <v>1</v>
      </c>
      <c r="D835" s="6" t="s">
        <v>1027</v>
      </c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52209</v>
      </c>
    </row>
    <row r="836" spans="1:15">
      <c r="A836" s="10"/>
      <c r="B836" s="5">
        <v>216</v>
      </c>
      <c r="C836" s="6">
        <v>3</v>
      </c>
      <c r="D836" s="6" t="s">
        <v>1029</v>
      </c>
      <c r="E836" s="7"/>
      <c r="F836" s="7"/>
      <c r="G836" s="7"/>
      <c r="H836" s="7"/>
      <c r="I836" s="7"/>
      <c r="J836" s="7"/>
      <c r="K836" s="7"/>
      <c r="L836" s="7"/>
      <c r="M836" s="7"/>
      <c r="N836" s="7">
        <v>85202</v>
      </c>
      <c r="O836" s="7">
        <v>64875</v>
      </c>
    </row>
    <row r="837" spans="1:15">
      <c r="A837" s="10"/>
      <c r="B837" s="5">
        <v>216</v>
      </c>
      <c r="C837" s="6">
        <v>51</v>
      </c>
      <c r="D837" s="6" t="s">
        <v>1030</v>
      </c>
      <c r="E837" s="7"/>
      <c r="F837" s="7"/>
      <c r="G837" s="7"/>
      <c r="H837" s="7"/>
      <c r="I837" s="7"/>
      <c r="J837" s="7"/>
      <c r="K837" s="7"/>
      <c r="L837" s="7"/>
      <c r="M837" s="7"/>
      <c r="N837" s="7">
        <v>77756</v>
      </c>
      <c r="O837" s="7">
        <v>53401</v>
      </c>
    </row>
    <row r="838" spans="1:15">
      <c r="A838" s="11"/>
      <c r="B838" s="5">
        <v>216</v>
      </c>
      <c r="C838" s="6">
        <v>60</v>
      </c>
      <c r="D838" s="6" t="s">
        <v>1031</v>
      </c>
      <c r="E838" s="7"/>
      <c r="F838" s="7"/>
      <c r="G838" s="7"/>
      <c r="H838" s="7"/>
      <c r="I838" s="7"/>
      <c r="J838" s="7"/>
      <c r="K838" s="7"/>
      <c r="L838" s="7"/>
      <c r="M838" s="7">
        <v>84675</v>
      </c>
      <c r="N838" s="7">
        <v>81382</v>
      </c>
      <c r="O838" s="7"/>
    </row>
    <row r="839" spans="1:15">
      <c r="A839" s="8" t="s">
        <v>1032</v>
      </c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>
        <v>84675</v>
      </c>
      <c r="N839" s="9">
        <v>81446.666670000006</v>
      </c>
      <c r="O839" s="9">
        <v>58840</v>
      </c>
    </row>
    <row r="840" spans="1:15">
      <c r="A840" s="5" t="s">
        <v>1033</v>
      </c>
      <c r="B840" s="5">
        <v>217</v>
      </c>
      <c r="C840" s="6">
        <v>1</v>
      </c>
      <c r="D840" s="6" t="s">
        <v>1034</v>
      </c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48047</v>
      </c>
    </row>
    <row r="841" spans="1:15">
      <c r="A841" s="10"/>
      <c r="B841" s="5">
        <v>217</v>
      </c>
      <c r="C841" s="6">
        <v>2</v>
      </c>
      <c r="D841" s="6" t="s">
        <v>1035</v>
      </c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78702</v>
      </c>
    </row>
    <row r="842" spans="1:15">
      <c r="A842" s="10"/>
      <c r="B842" s="5">
        <v>217</v>
      </c>
      <c r="C842" s="6">
        <v>3</v>
      </c>
      <c r="D842" s="6" t="s">
        <v>1036</v>
      </c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84644</v>
      </c>
    </row>
    <row r="843" spans="1:15">
      <c r="A843" s="10"/>
      <c r="B843" s="5">
        <v>217</v>
      </c>
      <c r="C843" s="6">
        <v>51</v>
      </c>
      <c r="D843" s="6" t="s">
        <v>1037</v>
      </c>
      <c r="E843" s="7"/>
      <c r="F843" s="7"/>
      <c r="G843" s="7"/>
      <c r="H843" s="7"/>
      <c r="I843" s="7"/>
      <c r="J843" s="7"/>
      <c r="K843" s="7"/>
      <c r="L843" s="7"/>
      <c r="M843" s="7">
        <v>78665</v>
      </c>
      <c r="N843" s="7"/>
      <c r="O843" s="7">
        <v>80778</v>
      </c>
    </row>
    <row r="844" spans="1:15">
      <c r="A844" s="11"/>
      <c r="B844" s="5">
        <v>217</v>
      </c>
      <c r="C844" s="6">
        <v>61</v>
      </c>
      <c r="D844" s="6" t="s">
        <v>1038</v>
      </c>
      <c r="E844" s="7"/>
      <c r="F844" s="7"/>
      <c r="G844" s="7"/>
      <c r="H844" s="7"/>
      <c r="I844" s="7"/>
      <c r="J844" s="7"/>
      <c r="K844" s="7"/>
      <c r="L844" s="7"/>
      <c r="M844" s="7">
        <v>89919</v>
      </c>
      <c r="N844" s="7"/>
      <c r="O844" s="7"/>
    </row>
    <row r="845" spans="1:15">
      <c r="A845" s="8" t="s">
        <v>1039</v>
      </c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>
        <v>84292</v>
      </c>
      <c r="N845" s="9"/>
      <c r="O845" s="9">
        <v>73042.75</v>
      </c>
    </row>
    <row r="846" spans="1:15">
      <c r="A846" s="5" t="s">
        <v>1040</v>
      </c>
      <c r="B846" s="5">
        <v>218</v>
      </c>
      <c r="C846" s="6">
        <v>1</v>
      </c>
      <c r="D846" s="6" t="s">
        <v>1041</v>
      </c>
      <c r="E846" s="7"/>
      <c r="F846" s="7"/>
      <c r="G846" s="7"/>
      <c r="H846" s="7"/>
      <c r="I846" s="7"/>
      <c r="J846" s="7"/>
      <c r="K846" s="7"/>
      <c r="L846" s="7"/>
      <c r="M846" s="7">
        <v>59007</v>
      </c>
      <c r="N846" s="7"/>
      <c r="O846" s="7">
        <v>49739</v>
      </c>
    </row>
    <row r="847" spans="1:15">
      <c r="A847" s="10"/>
      <c r="B847" s="5">
        <v>218</v>
      </c>
      <c r="C847" s="6">
        <v>2</v>
      </c>
      <c r="D847" s="6" t="s">
        <v>1042</v>
      </c>
      <c r="E847" s="7">
        <v>81314</v>
      </c>
      <c r="F847" s="7"/>
      <c r="G847" s="7"/>
      <c r="H847" s="7"/>
      <c r="I847" s="7"/>
      <c r="J847" s="7"/>
      <c r="K847" s="7"/>
      <c r="L847" s="7"/>
      <c r="M847" s="7"/>
      <c r="N847" s="7"/>
      <c r="O847" s="7">
        <v>84399</v>
      </c>
    </row>
    <row r="848" spans="1:15">
      <c r="A848" s="10"/>
      <c r="B848" s="5">
        <v>218</v>
      </c>
      <c r="C848" s="6">
        <v>3</v>
      </c>
      <c r="D848" s="6" t="s">
        <v>319</v>
      </c>
      <c r="E848" s="7"/>
      <c r="F848" s="7"/>
      <c r="G848" s="7"/>
      <c r="H848" s="7"/>
      <c r="I848" s="7"/>
      <c r="J848" s="7"/>
      <c r="K848" s="7"/>
      <c r="L848" s="7"/>
      <c r="M848" s="7">
        <v>62859</v>
      </c>
      <c r="N848" s="7"/>
      <c r="O848" s="7">
        <v>59007</v>
      </c>
    </row>
    <row r="849" spans="1:15">
      <c r="A849" s="11"/>
      <c r="B849" s="5">
        <v>218</v>
      </c>
      <c r="C849" s="6">
        <v>51</v>
      </c>
      <c r="D849" s="6" t="s">
        <v>1043</v>
      </c>
      <c r="E849" s="7"/>
      <c r="F849" s="7"/>
      <c r="G849" s="7"/>
      <c r="H849" s="7"/>
      <c r="I849" s="7"/>
      <c r="J849" s="7"/>
      <c r="K849" s="7"/>
      <c r="L849" s="7"/>
      <c r="M849" s="7">
        <v>72851</v>
      </c>
      <c r="N849" s="7"/>
      <c r="O849" s="7">
        <v>43776</v>
      </c>
    </row>
    <row r="850" spans="1:15">
      <c r="A850" s="8" t="s">
        <v>1045</v>
      </c>
      <c r="B850" s="9"/>
      <c r="C850" s="9"/>
      <c r="D850" s="9"/>
      <c r="E850" s="9">
        <v>81314</v>
      </c>
      <c r="F850" s="9"/>
      <c r="G850" s="9"/>
      <c r="H850" s="9"/>
      <c r="I850" s="9"/>
      <c r="J850" s="9"/>
      <c r="K850" s="9"/>
      <c r="L850" s="9"/>
      <c r="M850" s="9">
        <v>64905.666669999999</v>
      </c>
      <c r="N850" s="9"/>
      <c r="O850" s="9">
        <v>64264</v>
      </c>
    </row>
    <row r="851" spans="1:15">
      <c r="A851" s="4" t="s">
        <v>1046</v>
      </c>
      <c r="B851" s="5">
        <v>219</v>
      </c>
      <c r="C851" s="6">
        <v>61</v>
      </c>
      <c r="D851" s="6" t="s">
        <v>1047</v>
      </c>
      <c r="E851" s="7"/>
      <c r="F851" s="7"/>
      <c r="G851" s="7"/>
      <c r="H851" s="7"/>
      <c r="I851" s="7"/>
      <c r="J851" s="7"/>
      <c r="K851" s="7"/>
      <c r="L851" s="7"/>
      <c r="M851" s="7">
        <v>85801</v>
      </c>
      <c r="N851" s="7"/>
      <c r="O851" s="7">
        <v>81966</v>
      </c>
    </row>
    <row r="852" spans="1:15">
      <c r="A852" s="8" t="s">
        <v>1048</v>
      </c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>
        <v>85801</v>
      </c>
      <c r="N852" s="9"/>
      <c r="O852" s="9">
        <v>81966</v>
      </c>
    </row>
    <row r="853" spans="1:15">
      <c r="A853" s="5" t="s">
        <v>1049</v>
      </c>
      <c r="B853" s="5">
        <v>118</v>
      </c>
      <c r="C853" s="6">
        <v>0</v>
      </c>
      <c r="D853" s="6" t="s">
        <v>93</v>
      </c>
      <c r="E853" s="7">
        <v>104430</v>
      </c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>
      <c r="A854" s="10"/>
      <c r="B854" s="5">
        <v>118</v>
      </c>
      <c r="C854" s="6">
        <v>2</v>
      </c>
      <c r="D854" s="6" t="s">
        <v>1050</v>
      </c>
      <c r="E854" s="7"/>
      <c r="F854" s="7"/>
      <c r="G854" s="7"/>
      <c r="H854" s="7"/>
      <c r="I854" s="7"/>
      <c r="J854" s="7"/>
      <c r="K854" s="7">
        <v>74980</v>
      </c>
      <c r="L854" s="7"/>
      <c r="M854" s="7"/>
      <c r="N854" s="7"/>
      <c r="O854" s="7">
        <v>87514</v>
      </c>
    </row>
    <row r="855" spans="1:15">
      <c r="A855" s="10"/>
      <c r="B855" s="5">
        <v>118</v>
      </c>
      <c r="C855" s="6">
        <v>3</v>
      </c>
      <c r="D855" s="6" t="s">
        <v>1051</v>
      </c>
      <c r="E855" s="7"/>
      <c r="F855" s="7"/>
      <c r="G855" s="7"/>
      <c r="H855" s="7"/>
      <c r="I855" s="7"/>
      <c r="J855" s="7"/>
      <c r="K855" s="7">
        <v>88016</v>
      </c>
      <c r="L855" s="7"/>
      <c r="M855" s="7"/>
      <c r="N855" s="7"/>
      <c r="O855" s="7">
        <v>98947</v>
      </c>
    </row>
    <row r="856" spans="1:15">
      <c r="A856" s="10"/>
      <c r="B856" s="5">
        <v>118</v>
      </c>
      <c r="C856" s="6">
        <v>4</v>
      </c>
      <c r="D856" s="6" t="s">
        <v>1052</v>
      </c>
      <c r="E856" s="7"/>
      <c r="F856" s="7">
        <v>108480</v>
      </c>
      <c r="G856" s="7"/>
      <c r="H856" s="7"/>
      <c r="I856" s="7"/>
      <c r="J856" s="7"/>
      <c r="K856" s="7">
        <v>82983</v>
      </c>
      <c r="L856" s="7"/>
      <c r="M856" s="7"/>
      <c r="N856" s="7"/>
      <c r="O856" s="7">
        <v>84993</v>
      </c>
    </row>
    <row r="857" spans="1:15">
      <c r="A857" s="10"/>
      <c r="B857" s="5">
        <v>118</v>
      </c>
      <c r="C857" s="6">
        <v>5</v>
      </c>
      <c r="D857" s="6" t="s">
        <v>1053</v>
      </c>
      <c r="E857" s="7"/>
      <c r="F857" s="7"/>
      <c r="G857" s="7"/>
      <c r="H857" s="7"/>
      <c r="I857" s="7"/>
      <c r="J857" s="7"/>
      <c r="K857" s="7">
        <v>94107</v>
      </c>
      <c r="L857" s="7"/>
      <c r="M857" s="7"/>
      <c r="N857" s="7"/>
      <c r="O857" s="7">
        <v>61559</v>
      </c>
    </row>
    <row r="858" spans="1:15">
      <c r="A858" s="10"/>
      <c r="B858" s="5">
        <v>118</v>
      </c>
      <c r="C858" s="6">
        <v>6</v>
      </c>
      <c r="D858" s="6" t="s">
        <v>1054</v>
      </c>
      <c r="E858" s="7"/>
      <c r="F858" s="7"/>
      <c r="G858" s="7"/>
      <c r="H858" s="7"/>
      <c r="I858" s="7"/>
      <c r="J858" s="7"/>
      <c r="K858" s="7"/>
      <c r="L858" s="7"/>
      <c r="M858" s="7">
        <v>91917</v>
      </c>
      <c r="N858" s="7"/>
      <c r="O858" s="7">
        <v>32285</v>
      </c>
    </row>
    <row r="859" spans="1:15">
      <c r="A859" s="10"/>
      <c r="B859" s="5">
        <v>118</v>
      </c>
      <c r="C859" s="6">
        <v>8</v>
      </c>
      <c r="D859" s="6" t="s">
        <v>1055</v>
      </c>
      <c r="E859" s="7"/>
      <c r="F859" s="7"/>
      <c r="G859" s="7"/>
      <c r="H859" s="7"/>
      <c r="I859" s="7"/>
      <c r="J859" s="7"/>
      <c r="K859" s="7"/>
      <c r="L859" s="7"/>
      <c r="M859" s="7">
        <v>98647</v>
      </c>
      <c r="N859" s="7"/>
      <c r="O859" s="7">
        <v>82072</v>
      </c>
    </row>
    <row r="860" spans="1:15">
      <c r="A860" s="10"/>
      <c r="B860" s="5">
        <v>118</v>
      </c>
      <c r="C860" s="6">
        <v>51</v>
      </c>
      <c r="D860" s="6" t="s">
        <v>1056</v>
      </c>
      <c r="E860" s="7"/>
      <c r="F860" s="7"/>
      <c r="G860" s="7"/>
      <c r="H860" s="7"/>
      <c r="I860" s="7"/>
      <c r="J860" s="7"/>
      <c r="K860" s="7"/>
      <c r="L860" s="7"/>
      <c r="M860" s="7">
        <v>81443</v>
      </c>
      <c r="N860" s="7"/>
      <c r="O860" s="7">
        <v>59307</v>
      </c>
    </row>
    <row r="861" spans="1:15">
      <c r="A861" s="10"/>
      <c r="B861" s="5">
        <v>118</v>
      </c>
      <c r="C861" s="6">
        <v>52</v>
      </c>
      <c r="D861" s="6" t="s">
        <v>1057</v>
      </c>
      <c r="E861" s="7"/>
      <c r="F861" s="7"/>
      <c r="G861" s="7"/>
      <c r="H861" s="7"/>
      <c r="I861" s="7"/>
      <c r="J861" s="7"/>
      <c r="K861" s="7"/>
      <c r="L861" s="7"/>
      <c r="M861" s="7">
        <v>95343</v>
      </c>
      <c r="N861" s="7"/>
      <c r="O861" s="7"/>
    </row>
    <row r="862" spans="1:15">
      <c r="A862" s="11"/>
      <c r="B862" s="5">
        <v>118</v>
      </c>
      <c r="C862" s="6">
        <v>61</v>
      </c>
      <c r="D862" s="6" t="s">
        <v>1058</v>
      </c>
      <c r="E862" s="7"/>
      <c r="F862" s="7"/>
      <c r="G862" s="7"/>
      <c r="H862" s="7"/>
      <c r="I862" s="7"/>
      <c r="J862" s="7"/>
      <c r="K862" s="7">
        <v>86402</v>
      </c>
      <c r="L862" s="7"/>
      <c r="M862" s="7"/>
      <c r="N862" s="7"/>
      <c r="O862" s="7">
        <v>98947</v>
      </c>
    </row>
    <row r="863" spans="1:15">
      <c r="A863" s="8" t="s">
        <v>1059</v>
      </c>
      <c r="B863" s="9"/>
      <c r="C863" s="9"/>
      <c r="D863" s="9"/>
      <c r="E863" s="9">
        <v>104430</v>
      </c>
      <c r="F863" s="9">
        <v>108480</v>
      </c>
      <c r="G863" s="9"/>
      <c r="H863" s="9"/>
      <c r="I863" s="9"/>
      <c r="J863" s="9"/>
      <c r="K863" s="9">
        <v>85481.666670000006</v>
      </c>
      <c r="L863" s="9"/>
      <c r="M863" s="9">
        <v>91837.5</v>
      </c>
      <c r="N863" s="9"/>
      <c r="O863" s="9">
        <v>76976.800000000003</v>
      </c>
    </row>
    <row r="864" spans="1:15">
      <c r="A864" s="5" t="s">
        <v>1060</v>
      </c>
      <c r="B864" s="5">
        <v>119</v>
      </c>
      <c r="C864" s="6">
        <v>4</v>
      </c>
      <c r="D864" s="6" t="s">
        <v>1061</v>
      </c>
      <c r="E864" s="7"/>
      <c r="F864" s="7"/>
      <c r="G864" s="7"/>
      <c r="H864" s="7"/>
      <c r="I864" s="7"/>
      <c r="J864" s="7"/>
      <c r="K864" s="7">
        <v>69153</v>
      </c>
      <c r="L864" s="7"/>
      <c r="M864" s="7"/>
      <c r="N864" s="7">
        <v>81285.5</v>
      </c>
      <c r="O864" s="7">
        <v>58573.25</v>
      </c>
    </row>
    <row r="865" spans="1:15">
      <c r="A865" s="10"/>
      <c r="B865" s="5">
        <v>119</v>
      </c>
      <c r="C865" s="6">
        <v>5</v>
      </c>
      <c r="D865" s="6" t="s">
        <v>1062</v>
      </c>
      <c r="E865" s="7"/>
      <c r="F865" s="7"/>
      <c r="G865" s="7"/>
      <c r="H865" s="7"/>
      <c r="I865" s="7"/>
      <c r="J865" s="7"/>
      <c r="K865" s="7">
        <v>88538</v>
      </c>
      <c r="L865" s="7"/>
      <c r="M865" s="7"/>
      <c r="N865" s="7"/>
      <c r="O865" s="7">
        <v>79983</v>
      </c>
    </row>
    <row r="866" spans="1:15">
      <c r="A866" s="10"/>
      <c r="B866" s="5">
        <v>119</v>
      </c>
      <c r="C866" s="6">
        <v>51</v>
      </c>
      <c r="D866" s="6" t="s">
        <v>1063</v>
      </c>
      <c r="E866" s="7"/>
      <c r="F866" s="7"/>
      <c r="G866" s="7"/>
      <c r="H866" s="7"/>
      <c r="I866" s="7"/>
      <c r="J866" s="7"/>
      <c r="K866" s="7">
        <v>87538</v>
      </c>
      <c r="L866" s="7"/>
      <c r="M866" s="7"/>
      <c r="N866" s="7">
        <v>103040</v>
      </c>
      <c r="O866" s="7">
        <v>78783</v>
      </c>
    </row>
    <row r="867" spans="1:15">
      <c r="A867" s="11"/>
      <c r="B867" s="5">
        <v>119</v>
      </c>
      <c r="C867" s="6">
        <v>61</v>
      </c>
      <c r="D867" s="6" t="s">
        <v>1064</v>
      </c>
      <c r="E867" s="7"/>
      <c r="F867" s="7"/>
      <c r="G867" s="7"/>
      <c r="H867" s="7"/>
      <c r="I867" s="7"/>
      <c r="J867" s="7"/>
      <c r="K867" s="7"/>
      <c r="L867" s="7"/>
      <c r="M867" s="7">
        <v>97107</v>
      </c>
      <c r="N867" s="7"/>
      <c r="O867" s="7"/>
    </row>
    <row r="868" spans="1:15">
      <c r="A868" s="8" t="s">
        <v>1065</v>
      </c>
      <c r="B868" s="9"/>
      <c r="C868" s="9"/>
      <c r="D868" s="9"/>
      <c r="E868" s="9"/>
      <c r="F868" s="9"/>
      <c r="G868" s="9"/>
      <c r="H868" s="9"/>
      <c r="I868" s="9"/>
      <c r="J868" s="9"/>
      <c r="K868" s="9">
        <v>81743</v>
      </c>
      <c r="L868" s="9"/>
      <c r="M868" s="9">
        <v>97107</v>
      </c>
      <c r="N868" s="9">
        <v>88537</v>
      </c>
      <c r="O868" s="9">
        <v>65509.833330000001</v>
      </c>
    </row>
    <row r="869" spans="1:15">
      <c r="A869" s="4" t="s">
        <v>1066</v>
      </c>
      <c r="B869" s="5">
        <v>121</v>
      </c>
      <c r="C869" s="6">
        <v>1</v>
      </c>
      <c r="D869" s="6" t="s">
        <v>1067</v>
      </c>
      <c r="E869" s="7"/>
      <c r="F869" s="7"/>
      <c r="G869" s="7"/>
      <c r="H869" s="7"/>
      <c r="I869" s="7"/>
      <c r="J869" s="7"/>
      <c r="K869" s="7"/>
      <c r="L869" s="7">
        <v>75284</v>
      </c>
      <c r="M869" s="7">
        <v>34048</v>
      </c>
      <c r="N869" s="7">
        <v>66098</v>
      </c>
      <c r="O869" s="7">
        <v>68256</v>
      </c>
    </row>
    <row r="870" spans="1:15">
      <c r="A870" s="8" t="s">
        <v>1068</v>
      </c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>
        <v>75284</v>
      </c>
      <c r="M870" s="9">
        <v>34048</v>
      </c>
      <c r="N870" s="9">
        <v>66098</v>
      </c>
      <c r="O870" s="9">
        <v>68256</v>
      </c>
    </row>
    <row r="871" spans="1:15">
      <c r="A871" s="4" t="s">
        <v>1069</v>
      </c>
      <c r="B871" s="5">
        <v>122</v>
      </c>
      <c r="C871" s="6">
        <v>1</v>
      </c>
      <c r="D871" s="6" t="s">
        <v>1070</v>
      </c>
      <c r="E871" s="7"/>
      <c r="F871" s="7"/>
      <c r="G871" s="7"/>
      <c r="H871" s="7"/>
      <c r="I871" s="7"/>
      <c r="J871" s="7"/>
      <c r="K871" s="7"/>
      <c r="L871" s="7"/>
      <c r="M871" s="7">
        <v>77313</v>
      </c>
      <c r="N871" s="7"/>
      <c r="O871" s="7"/>
    </row>
    <row r="872" spans="1:15">
      <c r="A872" s="8" t="s">
        <v>1071</v>
      </c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>
        <v>77313</v>
      </c>
      <c r="N872" s="9"/>
      <c r="O872" s="9"/>
    </row>
    <row r="873" spans="1:15">
      <c r="A873" s="4" t="s">
        <v>1072</v>
      </c>
      <c r="B873" s="5">
        <v>123</v>
      </c>
      <c r="C873" s="6">
        <v>1</v>
      </c>
      <c r="D873" s="6" t="s">
        <v>1053</v>
      </c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>
        <v>72172</v>
      </c>
    </row>
    <row r="874" spans="1:15">
      <c r="A874" s="8" t="s">
        <v>1073</v>
      </c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>
        <v>72172</v>
      </c>
    </row>
    <row r="875" spans="1:15">
      <c r="A875" s="5" t="s">
        <v>1074</v>
      </c>
      <c r="B875" s="5">
        <v>124</v>
      </c>
      <c r="C875" s="6">
        <v>1</v>
      </c>
      <c r="D875" s="6" t="s">
        <v>1075</v>
      </c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72533</v>
      </c>
    </row>
    <row r="876" spans="1:15">
      <c r="A876" s="10"/>
      <c r="B876" s="5">
        <v>124</v>
      </c>
      <c r="C876" s="6">
        <v>4</v>
      </c>
      <c r="D876" s="6" t="s">
        <v>1076</v>
      </c>
      <c r="E876" s="7"/>
      <c r="F876" s="7"/>
      <c r="G876" s="7"/>
      <c r="H876" s="7"/>
      <c r="I876" s="7"/>
      <c r="J876" s="7"/>
      <c r="K876" s="7"/>
      <c r="L876" s="7"/>
      <c r="M876" s="7">
        <v>81194</v>
      </c>
      <c r="N876" s="7">
        <v>88759</v>
      </c>
      <c r="O876" s="7">
        <v>80597.666670000006</v>
      </c>
    </row>
    <row r="877" spans="1:15">
      <c r="A877" s="10"/>
      <c r="B877" s="5">
        <v>124</v>
      </c>
      <c r="C877" s="6">
        <v>51</v>
      </c>
      <c r="D877" s="6" t="s">
        <v>1077</v>
      </c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89309</v>
      </c>
    </row>
    <row r="878" spans="1:15">
      <c r="A878" s="11"/>
      <c r="B878" s="5">
        <v>124</v>
      </c>
      <c r="C878" s="6">
        <v>61</v>
      </c>
      <c r="D878" s="6" t="s">
        <v>1078</v>
      </c>
      <c r="E878" s="7"/>
      <c r="F878" s="7"/>
      <c r="G878" s="7"/>
      <c r="H878" s="7"/>
      <c r="I878" s="7"/>
      <c r="J878" s="7"/>
      <c r="K878" s="7"/>
      <c r="L878" s="7"/>
      <c r="M878" s="7">
        <v>87759</v>
      </c>
      <c r="N878" s="7"/>
      <c r="O878" s="7"/>
    </row>
    <row r="879" spans="1:15">
      <c r="A879" s="8" t="s">
        <v>1079</v>
      </c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>
        <v>84476.5</v>
      </c>
      <c r="N879" s="9">
        <v>88759</v>
      </c>
      <c r="O879" s="9">
        <v>80727</v>
      </c>
    </row>
    <row r="880" spans="1:15">
      <c r="A880" s="4" t="s">
        <v>1080</v>
      </c>
      <c r="B880" s="5">
        <v>125</v>
      </c>
      <c r="C880" s="6">
        <v>1</v>
      </c>
      <c r="D880" s="6" t="s">
        <v>1081</v>
      </c>
      <c r="E880" s="7"/>
      <c r="F880" s="7"/>
      <c r="G880" s="7"/>
      <c r="H880" s="7"/>
      <c r="I880" s="7"/>
      <c r="J880" s="7"/>
      <c r="K880" s="7"/>
      <c r="L880" s="7"/>
      <c r="M880" s="7">
        <v>75973</v>
      </c>
      <c r="N880" s="7"/>
      <c r="O880" s="7">
        <v>56110</v>
      </c>
    </row>
    <row r="881" spans="1:15">
      <c r="A881" s="8" t="s">
        <v>1082</v>
      </c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>
        <v>75973</v>
      </c>
      <c r="N881" s="9"/>
      <c r="O881" s="9">
        <v>56110</v>
      </c>
    </row>
    <row r="882" spans="1:15">
      <c r="A882" s="5" t="s">
        <v>1083</v>
      </c>
      <c r="B882" s="5">
        <v>126</v>
      </c>
      <c r="C882" s="6">
        <v>5</v>
      </c>
      <c r="D882" s="6" t="s">
        <v>1084</v>
      </c>
      <c r="E882" s="7"/>
      <c r="F882" s="7"/>
      <c r="G882" s="7"/>
      <c r="H882" s="7"/>
      <c r="I882" s="7"/>
      <c r="J882" s="7"/>
      <c r="K882" s="7">
        <v>57072</v>
      </c>
      <c r="L882" s="7"/>
      <c r="M882" s="7"/>
      <c r="N882" s="7"/>
      <c r="O882" s="7">
        <v>87085</v>
      </c>
    </row>
    <row r="883" spans="1:15">
      <c r="A883" s="10"/>
      <c r="B883" s="5">
        <v>126</v>
      </c>
      <c r="C883" s="6">
        <v>6</v>
      </c>
      <c r="D883" s="6" t="s">
        <v>1085</v>
      </c>
      <c r="E883" s="7"/>
      <c r="F883" s="7"/>
      <c r="G883" s="7"/>
      <c r="H883" s="7"/>
      <c r="I883" s="7"/>
      <c r="J883" s="7"/>
      <c r="K883" s="7"/>
      <c r="L883" s="7"/>
      <c r="M883" s="7">
        <v>73220</v>
      </c>
      <c r="N883" s="7"/>
      <c r="O883" s="7">
        <v>91830</v>
      </c>
    </row>
    <row r="884" spans="1:15">
      <c r="A884" s="10"/>
      <c r="B884" s="5">
        <v>126</v>
      </c>
      <c r="C884" s="6">
        <v>8</v>
      </c>
      <c r="D884" s="6" t="s">
        <v>1086</v>
      </c>
      <c r="E884" s="7"/>
      <c r="F884" s="7"/>
      <c r="G884" s="7"/>
      <c r="H884" s="7"/>
      <c r="I884" s="7"/>
      <c r="J884" s="7"/>
      <c r="K884" s="7"/>
      <c r="L884" s="7"/>
      <c r="M884" s="7"/>
      <c r="N884" s="7">
        <v>88201</v>
      </c>
      <c r="O884" s="7">
        <v>90065</v>
      </c>
    </row>
    <row r="885" spans="1:15">
      <c r="A885" s="10"/>
      <c r="B885" s="5">
        <v>126</v>
      </c>
      <c r="C885" s="6">
        <v>9</v>
      </c>
      <c r="D885" s="6" t="s">
        <v>702</v>
      </c>
      <c r="E885" s="7"/>
      <c r="F885" s="7"/>
      <c r="G885" s="7"/>
      <c r="H885" s="7"/>
      <c r="I885" s="7"/>
      <c r="J885" s="7"/>
      <c r="K885" s="7"/>
      <c r="L885" s="7"/>
      <c r="M885" s="7">
        <v>68577</v>
      </c>
      <c r="N885" s="7"/>
      <c r="O885" s="7">
        <v>91830</v>
      </c>
    </row>
    <row r="886" spans="1:15">
      <c r="A886" s="10"/>
      <c r="B886" s="5">
        <v>126</v>
      </c>
      <c r="C886" s="6">
        <v>10</v>
      </c>
      <c r="D886" s="6" t="s">
        <v>1087</v>
      </c>
      <c r="E886" s="7"/>
      <c r="F886" s="7"/>
      <c r="G886" s="7"/>
      <c r="H886" s="7"/>
      <c r="I886" s="7"/>
      <c r="J886" s="7"/>
      <c r="K886" s="7"/>
      <c r="L886" s="7"/>
      <c r="M886" s="7">
        <v>25041</v>
      </c>
      <c r="N886" s="7">
        <v>92380</v>
      </c>
      <c r="O886" s="7">
        <v>46190</v>
      </c>
    </row>
    <row r="887" spans="1:15">
      <c r="A887" s="10"/>
      <c r="B887" s="5">
        <v>126</v>
      </c>
      <c r="C887" s="6">
        <v>11</v>
      </c>
      <c r="D887" s="6" t="s">
        <v>1088</v>
      </c>
      <c r="E887" s="7"/>
      <c r="F887" s="7"/>
      <c r="G887" s="7"/>
      <c r="H887" s="7"/>
      <c r="I887" s="7"/>
      <c r="J887" s="7"/>
      <c r="K887" s="7"/>
      <c r="L887" s="7"/>
      <c r="M887" s="7">
        <v>64929</v>
      </c>
      <c r="N887" s="7">
        <v>82561</v>
      </c>
      <c r="O887" s="7">
        <v>82561</v>
      </c>
    </row>
    <row r="888" spans="1:15">
      <c r="A888" s="10"/>
      <c r="B888" s="5">
        <v>126</v>
      </c>
      <c r="C888" s="6">
        <v>51</v>
      </c>
      <c r="D888" s="6" t="s">
        <v>1089</v>
      </c>
      <c r="E888" s="7"/>
      <c r="F888" s="7"/>
      <c r="G888" s="7"/>
      <c r="H888" s="7"/>
      <c r="I888" s="7"/>
      <c r="J888" s="7"/>
      <c r="K888" s="7"/>
      <c r="L888" s="7"/>
      <c r="M888" s="7">
        <v>87888</v>
      </c>
      <c r="N888" s="7"/>
      <c r="O888" s="7">
        <v>87085</v>
      </c>
    </row>
    <row r="889" spans="1:15">
      <c r="A889" s="11"/>
      <c r="B889" s="5">
        <v>126</v>
      </c>
      <c r="C889" s="6">
        <v>61</v>
      </c>
      <c r="D889" s="6" t="s">
        <v>1090</v>
      </c>
      <c r="E889" s="7"/>
      <c r="F889" s="7"/>
      <c r="G889" s="7"/>
      <c r="H889" s="7"/>
      <c r="I889" s="7"/>
      <c r="J889" s="7"/>
      <c r="K889" s="7"/>
      <c r="L889" s="7"/>
      <c r="M889" s="7">
        <v>96863</v>
      </c>
      <c r="N889" s="7"/>
      <c r="O889" s="7">
        <v>75024</v>
      </c>
    </row>
    <row r="890" spans="1:15">
      <c r="A890" s="8" t="s">
        <v>1091</v>
      </c>
      <c r="B890" s="9"/>
      <c r="C890" s="9"/>
      <c r="D890" s="9"/>
      <c r="E890" s="9"/>
      <c r="F890" s="9"/>
      <c r="G890" s="9"/>
      <c r="H890" s="9"/>
      <c r="I890" s="9"/>
      <c r="J890" s="9"/>
      <c r="K890" s="9">
        <v>57072</v>
      </c>
      <c r="L890" s="9"/>
      <c r="M890" s="9">
        <v>69419.666670000006</v>
      </c>
      <c r="N890" s="9">
        <v>87714</v>
      </c>
      <c r="O890" s="9">
        <v>81458.75</v>
      </c>
    </row>
    <row r="891" spans="1:15">
      <c r="A891" s="4" t="s">
        <v>1092</v>
      </c>
      <c r="B891" s="5">
        <v>127</v>
      </c>
      <c r="C891" s="6">
        <v>1</v>
      </c>
      <c r="D891" s="6" t="s">
        <v>413</v>
      </c>
      <c r="E891" s="7"/>
      <c r="F891" s="7"/>
      <c r="G891" s="7"/>
      <c r="H891" s="7"/>
      <c r="I891" s="7"/>
      <c r="J891" s="7"/>
      <c r="K891" s="7"/>
      <c r="L891" s="7"/>
      <c r="M891" s="7">
        <v>95854</v>
      </c>
      <c r="N891" s="7"/>
      <c r="O891" s="7">
        <v>61215</v>
      </c>
    </row>
    <row r="892" spans="1:15">
      <c r="A892" s="8" t="s">
        <v>1093</v>
      </c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>
        <v>95854</v>
      </c>
      <c r="N892" s="9"/>
      <c r="O892" s="9">
        <v>61215</v>
      </c>
    </row>
    <row r="893" spans="1:15">
      <c r="A893" s="5" t="s">
        <v>1097</v>
      </c>
      <c r="B893" s="5">
        <v>128</v>
      </c>
      <c r="C893" s="6">
        <v>1</v>
      </c>
      <c r="D893" s="6" t="s">
        <v>1098</v>
      </c>
      <c r="E893" s="7"/>
      <c r="F893" s="7"/>
      <c r="G893" s="7"/>
      <c r="H893" s="7"/>
      <c r="I893" s="7"/>
      <c r="J893" s="7"/>
      <c r="K893" s="7"/>
      <c r="L893" s="7"/>
      <c r="M893" s="7">
        <v>96751</v>
      </c>
      <c r="N893" s="7"/>
      <c r="O893" s="7">
        <v>65149</v>
      </c>
    </row>
    <row r="894" spans="1:15">
      <c r="A894" s="10"/>
      <c r="B894" s="5">
        <v>128</v>
      </c>
      <c r="C894" s="6">
        <v>3</v>
      </c>
      <c r="D894" s="6" t="s">
        <v>1099</v>
      </c>
      <c r="E894" s="7"/>
      <c r="F894" s="7"/>
      <c r="G894" s="7"/>
      <c r="H894" s="7"/>
      <c r="I894" s="7"/>
      <c r="J894" s="7"/>
      <c r="K894" s="7"/>
      <c r="L894" s="7"/>
      <c r="M894" s="7">
        <v>34595</v>
      </c>
      <c r="N894" s="7">
        <v>91893</v>
      </c>
      <c r="O894" s="7">
        <v>29610</v>
      </c>
    </row>
    <row r="895" spans="1:15">
      <c r="A895" s="10"/>
      <c r="B895" s="5">
        <v>128</v>
      </c>
      <c r="C895" s="6">
        <v>4</v>
      </c>
      <c r="D895" s="6" t="s">
        <v>1100</v>
      </c>
      <c r="E895" s="7"/>
      <c r="F895" s="7"/>
      <c r="G895" s="7">
        <v>81511</v>
      </c>
      <c r="H895" s="7"/>
      <c r="I895" s="7"/>
      <c r="J895" s="7"/>
      <c r="K895" s="7"/>
      <c r="L895" s="7"/>
      <c r="M895" s="7">
        <v>87620</v>
      </c>
      <c r="N895" s="7">
        <v>92093</v>
      </c>
      <c r="O895" s="7">
        <v>87820</v>
      </c>
    </row>
    <row r="896" spans="1:15">
      <c r="A896" s="10"/>
      <c r="B896" s="5">
        <v>128</v>
      </c>
      <c r="C896" s="6">
        <v>6</v>
      </c>
      <c r="D896" s="6" t="s">
        <v>1101</v>
      </c>
      <c r="E896" s="7"/>
      <c r="F896" s="7"/>
      <c r="G896" s="7">
        <v>81311</v>
      </c>
      <c r="H896" s="7"/>
      <c r="I896" s="7"/>
      <c r="J896" s="7"/>
      <c r="K896" s="7"/>
      <c r="L896" s="7"/>
      <c r="M896" s="7">
        <v>92393</v>
      </c>
      <c r="N896" s="7"/>
      <c r="O896" s="7">
        <v>60624</v>
      </c>
    </row>
    <row r="897" spans="1:15">
      <c r="A897" s="10"/>
      <c r="B897" s="5">
        <v>128</v>
      </c>
      <c r="C897" s="6">
        <v>7</v>
      </c>
      <c r="D897" s="6" t="s">
        <v>1102</v>
      </c>
      <c r="E897" s="7">
        <v>81511</v>
      </c>
      <c r="F897" s="7">
        <v>97778</v>
      </c>
      <c r="G897" s="7"/>
      <c r="H897" s="7"/>
      <c r="I897" s="7"/>
      <c r="J897" s="7"/>
      <c r="K897" s="7"/>
      <c r="L897" s="7"/>
      <c r="M897" s="7">
        <v>87820</v>
      </c>
      <c r="N897" s="7"/>
      <c r="O897" s="7">
        <v>80400</v>
      </c>
    </row>
    <row r="898" spans="1:15">
      <c r="A898" s="10"/>
      <c r="B898" s="5">
        <v>128</v>
      </c>
      <c r="C898" s="6">
        <v>51</v>
      </c>
      <c r="D898" s="6" t="s">
        <v>1103</v>
      </c>
      <c r="E898" s="7"/>
      <c r="F898" s="7"/>
      <c r="G898" s="7"/>
      <c r="H898" s="7"/>
      <c r="I898" s="7"/>
      <c r="J898" s="7"/>
      <c r="K898" s="7"/>
      <c r="L898" s="7"/>
      <c r="M898" s="7">
        <v>87820</v>
      </c>
      <c r="N898" s="7"/>
      <c r="O898" s="7">
        <v>73859</v>
      </c>
    </row>
    <row r="899" spans="1:15">
      <c r="A899" s="11"/>
      <c r="B899" s="5">
        <v>128</v>
      </c>
      <c r="C899" s="6">
        <v>61</v>
      </c>
      <c r="D899" s="6" t="s">
        <v>1104</v>
      </c>
      <c r="E899" s="7"/>
      <c r="F899" s="7"/>
      <c r="G899" s="7">
        <v>90720</v>
      </c>
      <c r="H899" s="7"/>
      <c r="I899" s="7"/>
      <c r="J899" s="7"/>
      <c r="K899" s="7"/>
      <c r="L899" s="7"/>
      <c r="M899" s="7">
        <v>46296.5</v>
      </c>
      <c r="N899" s="7">
        <v>92093</v>
      </c>
      <c r="O899" s="7">
        <v>14415</v>
      </c>
    </row>
    <row r="900" spans="1:15">
      <c r="A900" s="8" t="s">
        <v>1105</v>
      </c>
      <c r="B900" s="9"/>
      <c r="C900" s="9"/>
      <c r="D900" s="9"/>
      <c r="E900" s="9">
        <v>81511</v>
      </c>
      <c r="F900" s="9">
        <v>97778</v>
      </c>
      <c r="G900" s="9">
        <v>84514</v>
      </c>
      <c r="H900" s="9"/>
      <c r="I900" s="9"/>
      <c r="J900" s="9"/>
      <c r="K900" s="9"/>
      <c r="L900" s="9"/>
      <c r="M900" s="9">
        <v>72449</v>
      </c>
      <c r="N900" s="9">
        <v>92026.333329999994</v>
      </c>
      <c r="O900" s="9">
        <v>61805</v>
      </c>
    </row>
    <row r="901" spans="1:15">
      <c r="A901" s="5" t="s">
        <v>1106</v>
      </c>
      <c r="B901" s="5">
        <v>129</v>
      </c>
      <c r="C901" s="6">
        <v>4</v>
      </c>
      <c r="D901" s="6" t="s">
        <v>1107</v>
      </c>
      <c r="E901" s="7"/>
      <c r="F901" s="7"/>
      <c r="G901" s="7"/>
      <c r="H901" s="7"/>
      <c r="I901" s="7"/>
      <c r="J901" s="7"/>
      <c r="K901" s="7"/>
      <c r="L901" s="7"/>
      <c r="M901" s="7">
        <v>41488</v>
      </c>
      <c r="N901" s="7">
        <v>78296</v>
      </c>
      <c r="O901" s="7">
        <v>52959.333330000001</v>
      </c>
    </row>
    <row r="902" spans="1:15">
      <c r="A902" s="10"/>
      <c r="B902" s="5">
        <v>129</v>
      </c>
      <c r="C902" s="6">
        <v>51</v>
      </c>
      <c r="D902" s="6" t="s">
        <v>1108</v>
      </c>
      <c r="E902" s="7"/>
      <c r="F902" s="7"/>
      <c r="G902" s="7"/>
      <c r="H902" s="7"/>
      <c r="I902" s="7"/>
      <c r="J902" s="7"/>
      <c r="K902" s="7"/>
      <c r="L902" s="7"/>
      <c r="M902" s="7">
        <v>78296</v>
      </c>
      <c r="N902" s="7"/>
      <c r="O902" s="7">
        <v>78296</v>
      </c>
    </row>
    <row r="903" spans="1:15">
      <c r="A903" s="11"/>
      <c r="B903" s="5">
        <v>129</v>
      </c>
      <c r="C903" s="6">
        <v>61</v>
      </c>
      <c r="D903" s="6" t="s">
        <v>1109</v>
      </c>
      <c r="E903" s="7"/>
      <c r="F903" s="7"/>
      <c r="G903" s="7"/>
      <c r="H903" s="7"/>
      <c r="I903" s="7"/>
      <c r="J903" s="7"/>
      <c r="K903" s="7"/>
      <c r="L903" s="7"/>
      <c r="M903" s="7">
        <v>75087.5</v>
      </c>
      <c r="N903" s="7"/>
      <c r="O903" s="7"/>
    </row>
    <row r="904" spans="1:15">
      <c r="A904" s="8" t="s">
        <v>1110</v>
      </c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>
        <v>67489.75</v>
      </c>
      <c r="N904" s="9">
        <v>78296</v>
      </c>
      <c r="O904" s="9">
        <v>59293.5</v>
      </c>
    </row>
    <row r="905" spans="1:15">
      <c r="A905" s="5" t="s">
        <v>1111</v>
      </c>
      <c r="B905" s="5">
        <v>132</v>
      </c>
      <c r="C905" s="6">
        <v>1</v>
      </c>
      <c r="D905" s="6" t="s">
        <v>1112</v>
      </c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>
        <v>94043</v>
      </c>
    </row>
    <row r="906" spans="1:15">
      <c r="A906" s="10"/>
      <c r="B906" s="5">
        <v>132</v>
      </c>
      <c r="C906" s="6">
        <v>2</v>
      </c>
      <c r="D906" s="6" t="s">
        <v>481</v>
      </c>
      <c r="E906" s="7"/>
      <c r="F906" s="7"/>
      <c r="G906" s="7"/>
      <c r="H906" s="7"/>
      <c r="I906" s="7"/>
      <c r="J906" s="7"/>
      <c r="K906" s="7"/>
      <c r="L906" s="7"/>
      <c r="M906" s="7"/>
      <c r="N906" s="7">
        <v>87990</v>
      </c>
      <c r="O906" s="7">
        <v>87990</v>
      </c>
    </row>
    <row r="907" spans="1:15">
      <c r="A907" s="10"/>
      <c r="B907" s="5">
        <v>132</v>
      </c>
      <c r="C907" s="6">
        <v>4</v>
      </c>
      <c r="D907" s="6" t="s">
        <v>1113</v>
      </c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>
        <v>82480</v>
      </c>
    </row>
    <row r="908" spans="1:15">
      <c r="A908" s="10"/>
      <c r="B908" s="5">
        <v>132</v>
      </c>
      <c r="C908" s="6">
        <v>6</v>
      </c>
      <c r="D908" s="6" t="s">
        <v>1114</v>
      </c>
      <c r="E908" s="7"/>
      <c r="F908" s="7"/>
      <c r="G908" s="7"/>
      <c r="H908" s="7"/>
      <c r="I908" s="7"/>
      <c r="J908" s="7"/>
      <c r="K908" s="7"/>
      <c r="L908" s="7"/>
      <c r="M908" s="7"/>
      <c r="N908" s="7">
        <v>87990</v>
      </c>
      <c r="O908" s="7">
        <v>82480</v>
      </c>
    </row>
    <row r="909" spans="1:15">
      <c r="A909" s="10"/>
      <c r="B909" s="5">
        <v>132</v>
      </c>
      <c r="C909" s="6">
        <v>7</v>
      </c>
      <c r="D909" s="6" t="s">
        <v>1115</v>
      </c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78663.333329999994</v>
      </c>
    </row>
    <row r="910" spans="1:15">
      <c r="A910" s="10"/>
      <c r="B910" s="5">
        <v>132</v>
      </c>
      <c r="C910" s="6">
        <v>51</v>
      </c>
      <c r="D910" s="6" t="s">
        <v>1116</v>
      </c>
      <c r="E910" s="7"/>
      <c r="F910" s="7"/>
      <c r="G910" s="7"/>
      <c r="H910" s="7"/>
      <c r="I910" s="7"/>
      <c r="J910" s="7"/>
      <c r="K910" s="7"/>
      <c r="L910" s="7"/>
      <c r="M910" s="7">
        <v>71513</v>
      </c>
      <c r="N910" s="7"/>
      <c r="O910" s="7">
        <v>87990</v>
      </c>
    </row>
    <row r="911" spans="1:15">
      <c r="A911" s="11"/>
      <c r="B911" s="5">
        <v>132</v>
      </c>
      <c r="C911" s="6">
        <v>62</v>
      </c>
      <c r="D911" s="6" t="s">
        <v>1117</v>
      </c>
      <c r="E911" s="7"/>
      <c r="F911" s="7"/>
      <c r="G911" s="7"/>
      <c r="H911" s="7"/>
      <c r="I911" s="7"/>
      <c r="J911" s="7"/>
      <c r="K911" s="7"/>
      <c r="L911" s="7"/>
      <c r="M911" s="7">
        <v>90220</v>
      </c>
      <c r="N911" s="7">
        <v>82480</v>
      </c>
      <c r="O911" s="7">
        <v>53551</v>
      </c>
    </row>
    <row r="912" spans="1:15">
      <c r="A912" s="8" t="s">
        <v>1118</v>
      </c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>
        <v>80866.5</v>
      </c>
      <c r="N912" s="9">
        <v>86153.333329999994</v>
      </c>
      <c r="O912" s="9">
        <v>80502.666670000006</v>
      </c>
    </row>
    <row r="913" spans="1:15">
      <c r="A913" s="5" t="s">
        <v>1119</v>
      </c>
      <c r="B913" s="5">
        <v>131</v>
      </c>
      <c r="C913" s="6">
        <v>0</v>
      </c>
      <c r="D913" s="6" t="s">
        <v>93</v>
      </c>
      <c r="E913" s="7"/>
      <c r="F913" s="7">
        <v>87380.5</v>
      </c>
      <c r="G913" s="7"/>
      <c r="H913" s="7"/>
      <c r="I913" s="7"/>
      <c r="J913" s="7"/>
      <c r="K913" s="7"/>
      <c r="L913" s="7"/>
      <c r="M913" s="7"/>
      <c r="N913" s="7"/>
      <c r="O913" s="7"/>
    </row>
    <row r="914" spans="1:15">
      <c r="A914" s="10"/>
      <c r="B914" s="5">
        <v>131</v>
      </c>
      <c r="C914" s="6">
        <v>2</v>
      </c>
      <c r="D914" s="6" t="s">
        <v>1120</v>
      </c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74791.666670000006</v>
      </c>
    </row>
    <row r="915" spans="1:15">
      <c r="A915" s="10"/>
      <c r="B915" s="5">
        <v>131</v>
      </c>
      <c r="C915" s="6">
        <v>6</v>
      </c>
      <c r="D915" s="6" t="s">
        <v>1121</v>
      </c>
      <c r="E915" s="7"/>
      <c r="F915" s="7"/>
      <c r="G915" s="7"/>
      <c r="H915" s="7"/>
      <c r="I915" s="7"/>
      <c r="J915" s="7"/>
      <c r="K915" s="7">
        <v>65040</v>
      </c>
      <c r="L915" s="7"/>
      <c r="M915" s="7"/>
      <c r="N915" s="7"/>
      <c r="O915" s="7"/>
    </row>
    <row r="916" spans="1:15">
      <c r="A916" s="10"/>
      <c r="B916" s="5">
        <v>131</v>
      </c>
      <c r="C916" s="6">
        <v>7</v>
      </c>
      <c r="D916" s="6" t="s">
        <v>1122</v>
      </c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>
        <v>85470</v>
      </c>
    </row>
    <row r="917" spans="1:15">
      <c r="A917" s="10"/>
      <c r="B917" s="5">
        <v>131</v>
      </c>
      <c r="C917" s="6">
        <v>8</v>
      </c>
      <c r="D917" s="6" t="s">
        <v>1123</v>
      </c>
      <c r="E917" s="7"/>
      <c r="F917" s="7"/>
      <c r="G917" s="7"/>
      <c r="H917" s="7"/>
      <c r="I917" s="7"/>
      <c r="J917" s="7"/>
      <c r="K917" s="7"/>
      <c r="L917" s="7"/>
      <c r="M917" s="7">
        <v>57780</v>
      </c>
      <c r="N917" s="7"/>
      <c r="O917" s="7">
        <v>85970</v>
      </c>
    </row>
    <row r="918" spans="1:15">
      <c r="A918" s="10"/>
      <c r="B918" s="5">
        <v>131</v>
      </c>
      <c r="C918" s="6">
        <v>9</v>
      </c>
      <c r="D918" s="6" t="s">
        <v>1124</v>
      </c>
      <c r="E918" s="7"/>
      <c r="F918" s="7"/>
      <c r="G918" s="7"/>
      <c r="H918" s="7"/>
      <c r="I918" s="7"/>
      <c r="J918" s="7"/>
      <c r="K918" s="7"/>
      <c r="L918" s="7"/>
      <c r="M918" s="7">
        <v>34668</v>
      </c>
      <c r="N918" s="7"/>
      <c r="O918" s="7">
        <v>85470</v>
      </c>
    </row>
    <row r="919" spans="1:15">
      <c r="A919" s="10"/>
      <c r="B919" s="5">
        <v>131</v>
      </c>
      <c r="C919" s="6">
        <v>13</v>
      </c>
      <c r="D919" s="6" t="s">
        <v>352</v>
      </c>
      <c r="E919" s="7"/>
      <c r="F919" s="7"/>
      <c r="G919" s="7"/>
      <c r="H919" s="7"/>
      <c r="I919" s="7"/>
      <c r="J919" s="7"/>
      <c r="K919" s="7"/>
      <c r="L919" s="7"/>
      <c r="M919" s="7">
        <v>50715</v>
      </c>
      <c r="N919" s="7"/>
      <c r="O919" s="7">
        <v>54440</v>
      </c>
    </row>
    <row r="920" spans="1:15">
      <c r="A920" s="10"/>
      <c r="B920" s="5">
        <v>131</v>
      </c>
      <c r="C920" s="6">
        <v>14</v>
      </c>
      <c r="D920" s="6" t="s">
        <v>1125</v>
      </c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85970</v>
      </c>
    </row>
    <row r="921" spans="1:15">
      <c r="A921" s="10"/>
      <c r="B921" s="5">
        <v>131</v>
      </c>
      <c r="C921" s="6">
        <v>15</v>
      </c>
      <c r="D921" s="6" t="s">
        <v>1126</v>
      </c>
      <c r="E921" s="7"/>
      <c r="F921" s="7"/>
      <c r="G921" s="7"/>
      <c r="H921" s="7"/>
      <c r="I921" s="7"/>
      <c r="J921" s="7"/>
      <c r="K921" s="7">
        <v>70290</v>
      </c>
      <c r="L921" s="7"/>
      <c r="M921" s="7"/>
      <c r="N921" s="7"/>
      <c r="O921" s="7">
        <v>67575</v>
      </c>
    </row>
    <row r="922" spans="1:15">
      <c r="A922" s="10"/>
      <c r="B922" s="5">
        <v>131</v>
      </c>
      <c r="C922" s="6">
        <v>51</v>
      </c>
      <c r="D922" s="6" t="s">
        <v>1127</v>
      </c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70290</v>
      </c>
    </row>
    <row r="923" spans="1:15">
      <c r="A923" s="10"/>
      <c r="B923" s="5">
        <v>131</v>
      </c>
      <c r="C923" s="6">
        <v>53</v>
      </c>
      <c r="D923" s="6" t="s">
        <v>396</v>
      </c>
      <c r="E923" s="7"/>
      <c r="F923" s="7"/>
      <c r="G923" s="7"/>
      <c r="H923" s="7"/>
      <c r="I923" s="7"/>
      <c r="J923" s="7"/>
      <c r="K923" s="7"/>
      <c r="L923" s="7"/>
      <c r="M923" s="7">
        <v>85470</v>
      </c>
      <c r="N923" s="7"/>
      <c r="O923" s="7">
        <v>86295</v>
      </c>
    </row>
    <row r="924" spans="1:15">
      <c r="A924" s="11"/>
      <c r="B924" s="5">
        <v>131</v>
      </c>
      <c r="C924" s="6">
        <v>62</v>
      </c>
      <c r="D924" s="6" t="s">
        <v>1128</v>
      </c>
      <c r="E924" s="7"/>
      <c r="F924" s="7"/>
      <c r="G924" s="7"/>
      <c r="H924" s="7"/>
      <c r="I924" s="7"/>
      <c r="J924" s="7"/>
      <c r="K924" s="7"/>
      <c r="L924" s="7"/>
      <c r="M924" s="7">
        <v>81480</v>
      </c>
      <c r="N924" s="7"/>
      <c r="O924" s="7">
        <v>27920</v>
      </c>
    </row>
    <row r="925" spans="1:15">
      <c r="A925" s="8" t="s">
        <v>1129</v>
      </c>
      <c r="B925" s="9"/>
      <c r="C925" s="9"/>
      <c r="D925" s="9"/>
      <c r="E925" s="9"/>
      <c r="F925" s="9">
        <v>87380.5</v>
      </c>
      <c r="G925" s="9"/>
      <c r="H925" s="9"/>
      <c r="I925" s="9"/>
      <c r="J925" s="9"/>
      <c r="K925" s="9">
        <v>67665</v>
      </c>
      <c r="L925" s="9"/>
      <c r="M925" s="9">
        <v>65265.5</v>
      </c>
      <c r="N925" s="9"/>
      <c r="O925" s="9">
        <v>72411.538459999996</v>
      </c>
    </row>
    <row r="926" spans="1:15">
      <c r="A926" s="5" t="s">
        <v>1133</v>
      </c>
      <c r="B926" s="5">
        <v>134</v>
      </c>
      <c r="C926" s="6">
        <v>0</v>
      </c>
      <c r="D926" s="6" t="s">
        <v>93</v>
      </c>
      <c r="E926" s="7"/>
      <c r="F926" s="7"/>
      <c r="G926" s="7">
        <v>72605</v>
      </c>
      <c r="H926" s="7"/>
      <c r="I926" s="7"/>
      <c r="J926" s="7"/>
      <c r="K926" s="7"/>
      <c r="L926" s="7"/>
      <c r="M926" s="7"/>
      <c r="N926" s="7"/>
      <c r="O926" s="7"/>
    </row>
    <row r="927" spans="1:15">
      <c r="A927" s="10"/>
      <c r="B927" s="5">
        <v>134</v>
      </c>
      <c r="C927" s="6">
        <v>3</v>
      </c>
      <c r="D927" s="6" t="s">
        <v>1134</v>
      </c>
      <c r="E927" s="7"/>
      <c r="F927" s="7"/>
      <c r="G927" s="7"/>
      <c r="H927" s="7"/>
      <c r="I927" s="7"/>
      <c r="J927" s="7"/>
      <c r="K927" s="7"/>
      <c r="L927" s="7"/>
      <c r="M927" s="7"/>
      <c r="N927" s="7">
        <v>78250</v>
      </c>
      <c r="O927" s="7">
        <v>78250</v>
      </c>
    </row>
    <row r="928" spans="1:15">
      <c r="A928" s="10"/>
      <c r="B928" s="5">
        <v>134</v>
      </c>
      <c r="C928" s="6">
        <v>4</v>
      </c>
      <c r="D928" s="6" t="s">
        <v>1135</v>
      </c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58285</v>
      </c>
    </row>
    <row r="929" spans="1:15">
      <c r="A929" s="10"/>
      <c r="B929" s="5">
        <v>134</v>
      </c>
      <c r="C929" s="6">
        <v>6</v>
      </c>
      <c r="D929" s="6" t="s">
        <v>1136</v>
      </c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>
        <v>78250</v>
      </c>
    </row>
    <row r="930" spans="1:15">
      <c r="A930" s="10"/>
      <c r="B930" s="5">
        <v>134</v>
      </c>
      <c r="C930" s="6">
        <v>52</v>
      </c>
      <c r="D930" s="6" t="s">
        <v>1137</v>
      </c>
      <c r="E930" s="7"/>
      <c r="F930" s="7"/>
      <c r="G930" s="7"/>
      <c r="H930" s="7"/>
      <c r="I930" s="7"/>
      <c r="J930" s="7"/>
      <c r="K930" s="7"/>
      <c r="L930" s="7"/>
      <c r="M930" s="7">
        <v>64989</v>
      </c>
      <c r="N930" s="7"/>
      <c r="O930" s="7">
        <v>78250</v>
      </c>
    </row>
    <row r="931" spans="1:15">
      <c r="A931" s="11"/>
      <c r="B931" s="5">
        <v>134</v>
      </c>
      <c r="C931" s="6">
        <v>61</v>
      </c>
      <c r="D931" s="6" t="s">
        <v>1138</v>
      </c>
      <c r="E931" s="7"/>
      <c r="F931" s="7"/>
      <c r="G931" s="7"/>
      <c r="H931" s="7"/>
      <c r="I931" s="7"/>
      <c r="J931" s="7"/>
      <c r="K931" s="7"/>
      <c r="L931" s="7"/>
      <c r="M931" s="7">
        <v>54924</v>
      </c>
      <c r="N931" s="7"/>
      <c r="O931" s="7"/>
    </row>
    <row r="932" spans="1:15">
      <c r="A932" s="8" t="s">
        <v>1139</v>
      </c>
      <c r="B932" s="9"/>
      <c r="C932" s="9"/>
      <c r="D932" s="9"/>
      <c r="E932" s="9"/>
      <c r="F932" s="9"/>
      <c r="G932" s="9">
        <v>72605</v>
      </c>
      <c r="H932" s="9"/>
      <c r="I932" s="9"/>
      <c r="J932" s="9"/>
      <c r="K932" s="9"/>
      <c r="L932" s="9"/>
      <c r="M932" s="9">
        <v>59956.5</v>
      </c>
      <c r="N932" s="9">
        <v>78250</v>
      </c>
      <c r="O932" s="9">
        <v>74257</v>
      </c>
    </row>
    <row r="933" spans="1:15">
      <c r="A933" s="5" t="s">
        <v>1142</v>
      </c>
      <c r="B933" s="5">
        <v>135</v>
      </c>
      <c r="C933" s="6">
        <v>0</v>
      </c>
      <c r="D933" s="6" t="s">
        <v>93</v>
      </c>
      <c r="E933" s="7">
        <v>94308</v>
      </c>
      <c r="F933" s="7"/>
      <c r="G933" s="7"/>
      <c r="H933" s="7">
        <v>94308</v>
      </c>
      <c r="I933" s="7"/>
      <c r="J933" s="7"/>
      <c r="K933" s="7"/>
      <c r="L933" s="7"/>
      <c r="M933" s="7"/>
      <c r="N933" s="7"/>
      <c r="O933" s="7">
        <v>102846.5</v>
      </c>
    </row>
    <row r="934" spans="1:15">
      <c r="A934" s="10"/>
      <c r="B934" s="5">
        <v>135</v>
      </c>
      <c r="C934" s="6">
        <v>5</v>
      </c>
      <c r="D934" s="6" t="s">
        <v>1143</v>
      </c>
      <c r="E934" s="7">
        <v>86042.333329999994</v>
      </c>
      <c r="F934" s="7"/>
      <c r="G934" s="7"/>
      <c r="H934" s="7"/>
      <c r="I934" s="7"/>
      <c r="J934" s="7"/>
      <c r="K934" s="7"/>
      <c r="L934" s="7"/>
      <c r="M934" s="7">
        <v>99102</v>
      </c>
      <c r="N934" s="7"/>
      <c r="O934" s="7">
        <v>63165</v>
      </c>
    </row>
    <row r="935" spans="1:15">
      <c r="A935" s="10"/>
      <c r="B935" s="5">
        <v>135</v>
      </c>
      <c r="C935" s="6">
        <v>6</v>
      </c>
      <c r="D935" s="6" t="s">
        <v>1144</v>
      </c>
      <c r="E935" s="7">
        <v>104709</v>
      </c>
      <c r="F935" s="7"/>
      <c r="G935" s="7"/>
      <c r="H935" s="7"/>
      <c r="I935" s="7"/>
      <c r="J935" s="7"/>
      <c r="K935" s="7"/>
      <c r="L935" s="7"/>
      <c r="M935" s="7">
        <v>100264</v>
      </c>
      <c r="N935" s="7"/>
      <c r="O935" s="7">
        <v>99102</v>
      </c>
    </row>
    <row r="936" spans="1:15">
      <c r="A936" s="10"/>
      <c r="B936" s="5">
        <v>135</v>
      </c>
      <c r="C936" s="6">
        <v>8</v>
      </c>
      <c r="D936" s="6" t="s">
        <v>1145</v>
      </c>
      <c r="E936" s="7">
        <v>88772</v>
      </c>
      <c r="F936" s="7"/>
      <c r="G936" s="7">
        <v>88772</v>
      </c>
      <c r="H936" s="7"/>
      <c r="I936" s="7"/>
      <c r="J936" s="7"/>
      <c r="K936" s="7"/>
      <c r="L936" s="7"/>
      <c r="M936" s="7">
        <v>84647</v>
      </c>
      <c r="N936" s="7"/>
      <c r="O936" s="7">
        <v>99102</v>
      </c>
    </row>
    <row r="937" spans="1:15">
      <c r="A937" s="10"/>
      <c r="B937" s="5">
        <v>135</v>
      </c>
      <c r="C937" s="6">
        <v>9</v>
      </c>
      <c r="D937" s="6" t="s">
        <v>1146</v>
      </c>
      <c r="E937" s="7">
        <v>94678</v>
      </c>
      <c r="F937" s="7"/>
      <c r="G937" s="7">
        <v>90064</v>
      </c>
      <c r="H937" s="7"/>
      <c r="I937" s="7"/>
      <c r="J937" s="7"/>
      <c r="K937" s="7"/>
      <c r="L937" s="7"/>
      <c r="M937" s="7">
        <v>70168</v>
      </c>
      <c r="N937" s="7"/>
      <c r="O937" s="7">
        <v>78464</v>
      </c>
    </row>
    <row r="938" spans="1:15">
      <c r="A938" s="10"/>
      <c r="B938" s="5">
        <v>135</v>
      </c>
      <c r="C938" s="6">
        <v>11</v>
      </c>
      <c r="D938" s="6" t="s">
        <v>1147</v>
      </c>
      <c r="E938" s="7">
        <v>106602</v>
      </c>
      <c r="F938" s="7"/>
      <c r="G938" s="7">
        <v>90064</v>
      </c>
      <c r="H938" s="7"/>
      <c r="I938" s="7"/>
      <c r="J938" s="7"/>
      <c r="K938" s="7"/>
      <c r="L938" s="7"/>
      <c r="M938" s="7">
        <v>90289</v>
      </c>
      <c r="N938" s="7"/>
      <c r="O938" s="7">
        <v>200</v>
      </c>
    </row>
    <row r="939" spans="1:15">
      <c r="A939" s="10"/>
      <c r="B939" s="5">
        <v>135</v>
      </c>
      <c r="C939" s="6">
        <v>12</v>
      </c>
      <c r="D939" s="6" t="s">
        <v>1148</v>
      </c>
      <c r="E939" s="7">
        <v>99256</v>
      </c>
      <c r="F939" s="7"/>
      <c r="G939" s="7">
        <v>100027</v>
      </c>
      <c r="H939" s="7"/>
      <c r="I939" s="7"/>
      <c r="J939" s="7"/>
      <c r="K939" s="7"/>
      <c r="L939" s="7"/>
      <c r="M939" s="7">
        <v>78987</v>
      </c>
      <c r="N939" s="7"/>
      <c r="O939" s="7">
        <v>52670</v>
      </c>
    </row>
    <row r="940" spans="1:15">
      <c r="A940" s="10"/>
      <c r="B940" s="5">
        <v>135</v>
      </c>
      <c r="C940" s="6">
        <v>14</v>
      </c>
      <c r="D940" s="6" t="s">
        <v>1149</v>
      </c>
      <c r="E940" s="7"/>
      <c r="F940" s="7"/>
      <c r="G940" s="7">
        <v>99102</v>
      </c>
      <c r="H940" s="7"/>
      <c r="I940" s="7"/>
      <c r="J940" s="7"/>
      <c r="K940" s="7"/>
      <c r="L940" s="7"/>
      <c r="M940" s="7">
        <v>60167</v>
      </c>
      <c r="N940" s="7"/>
      <c r="O940" s="7">
        <v>79110.333329999994</v>
      </c>
    </row>
    <row r="941" spans="1:15">
      <c r="A941" s="10"/>
      <c r="B941" s="5">
        <v>135</v>
      </c>
      <c r="C941" s="6">
        <v>18</v>
      </c>
      <c r="D941" s="6" t="s">
        <v>1150</v>
      </c>
      <c r="E941" s="7">
        <v>97564</v>
      </c>
      <c r="F941" s="7"/>
      <c r="G941" s="7"/>
      <c r="H941" s="7"/>
      <c r="I941" s="7"/>
      <c r="J941" s="7"/>
      <c r="K941" s="7"/>
      <c r="L941" s="7"/>
      <c r="M941" s="7">
        <v>83386</v>
      </c>
      <c r="N941" s="7"/>
      <c r="O941" s="7">
        <v>73837</v>
      </c>
    </row>
    <row r="942" spans="1:15">
      <c r="A942" s="10"/>
      <c r="B942" s="5">
        <v>135</v>
      </c>
      <c r="C942" s="6">
        <v>19</v>
      </c>
      <c r="D942" s="6" t="s">
        <v>1151</v>
      </c>
      <c r="E942" s="7">
        <v>76430</v>
      </c>
      <c r="F942" s="7"/>
      <c r="G942" s="7">
        <v>102778</v>
      </c>
      <c r="H942" s="7"/>
      <c r="I942" s="7"/>
      <c r="J942" s="7"/>
      <c r="K942" s="7"/>
      <c r="L942" s="7"/>
      <c r="M942" s="7">
        <v>93232</v>
      </c>
      <c r="N942" s="7"/>
      <c r="O942" s="7">
        <v>85136.5</v>
      </c>
    </row>
    <row r="943" spans="1:15">
      <c r="A943" s="10"/>
      <c r="B943" s="5">
        <v>135</v>
      </c>
      <c r="C943" s="6">
        <v>20</v>
      </c>
      <c r="D943" s="6" t="s">
        <v>1152</v>
      </c>
      <c r="E943" s="7">
        <v>73030</v>
      </c>
      <c r="F943" s="7">
        <v>89934</v>
      </c>
      <c r="G943" s="7"/>
      <c r="H943" s="7"/>
      <c r="I943" s="7"/>
      <c r="J943" s="7"/>
      <c r="K943" s="7"/>
      <c r="L943" s="7"/>
      <c r="M943" s="7">
        <v>81842</v>
      </c>
      <c r="N943" s="7"/>
      <c r="O943" s="7">
        <v>57672</v>
      </c>
    </row>
    <row r="944" spans="1:15">
      <c r="A944" s="10"/>
      <c r="B944" s="5">
        <v>135</v>
      </c>
      <c r="C944" s="6">
        <v>21</v>
      </c>
      <c r="D944" s="6" t="s">
        <v>1153</v>
      </c>
      <c r="E944" s="7">
        <v>96018</v>
      </c>
      <c r="F944" s="7"/>
      <c r="G944" s="7"/>
      <c r="H944" s="7"/>
      <c r="I944" s="7"/>
      <c r="J944" s="7"/>
      <c r="K944" s="7"/>
      <c r="L944" s="7"/>
      <c r="M944" s="7">
        <v>101096</v>
      </c>
      <c r="N944" s="7"/>
      <c r="O944" s="7">
        <v>71167.5</v>
      </c>
    </row>
    <row r="945" spans="1:15">
      <c r="A945" s="10"/>
      <c r="B945" s="5">
        <v>135</v>
      </c>
      <c r="C945" s="6">
        <v>22</v>
      </c>
      <c r="D945" s="6" t="s">
        <v>1154</v>
      </c>
      <c r="E945" s="7">
        <v>106602</v>
      </c>
      <c r="F945" s="7"/>
      <c r="G945" s="7">
        <v>100619</v>
      </c>
      <c r="H945" s="7"/>
      <c r="I945" s="7"/>
      <c r="J945" s="7"/>
      <c r="K945" s="7"/>
      <c r="L945" s="7"/>
      <c r="M945" s="7">
        <v>63925</v>
      </c>
      <c r="N945" s="7">
        <v>80163</v>
      </c>
      <c r="O945" s="7">
        <v>63165</v>
      </c>
    </row>
    <row r="946" spans="1:15">
      <c r="A946" s="10"/>
      <c r="B946" s="5">
        <v>135</v>
      </c>
      <c r="C946" s="6">
        <v>53</v>
      </c>
      <c r="D946" s="6" t="s">
        <v>1155</v>
      </c>
      <c r="E946" s="7">
        <v>92828</v>
      </c>
      <c r="F946" s="7">
        <v>96705</v>
      </c>
      <c r="G946" s="7"/>
      <c r="H946" s="7"/>
      <c r="I946" s="7"/>
      <c r="J946" s="7"/>
      <c r="K946" s="7"/>
      <c r="L946" s="7"/>
      <c r="M946" s="7">
        <v>88772</v>
      </c>
      <c r="N946" s="7"/>
      <c r="O946" s="7">
        <v>65830</v>
      </c>
    </row>
    <row r="947" spans="1:15">
      <c r="A947" s="10"/>
      <c r="B947" s="5">
        <v>135</v>
      </c>
      <c r="C947" s="6">
        <v>55</v>
      </c>
      <c r="D947" s="6" t="s">
        <v>1156</v>
      </c>
      <c r="E947" s="7">
        <v>95093</v>
      </c>
      <c r="F947" s="7"/>
      <c r="G947" s="7"/>
      <c r="H947" s="7"/>
      <c r="I947" s="7">
        <v>93232</v>
      </c>
      <c r="J947" s="7"/>
      <c r="K947" s="7"/>
      <c r="L947" s="7"/>
      <c r="M947" s="7">
        <v>100027</v>
      </c>
      <c r="N947" s="7"/>
      <c r="O947" s="7">
        <v>65830</v>
      </c>
    </row>
    <row r="948" spans="1:15">
      <c r="A948" s="10"/>
      <c r="B948" s="5">
        <v>135</v>
      </c>
      <c r="C948" s="6">
        <v>56</v>
      </c>
      <c r="D948" s="6" t="s">
        <v>1157</v>
      </c>
      <c r="E948" s="7">
        <v>94422</v>
      </c>
      <c r="F948" s="7">
        <v>104863</v>
      </c>
      <c r="G948" s="7"/>
      <c r="H948" s="7">
        <v>109714</v>
      </c>
      <c r="I948" s="7"/>
      <c r="J948" s="7"/>
      <c r="K948" s="7"/>
      <c r="L948" s="7"/>
      <c r="M948" s="7">
        <v>107237</v>
      </c>
      <c r="N948" s="7"/>
      <c r="O948" s="7">
        <v>100619</v>
      </c>
    </row>
    <row r="949" spans="1:15">
      <c r="A949" s="10"/>
      <c r="B949" s="5">
        <v>135</v>
      </c>
      <c r="C949" s="6">
        <v>57</v>
      </c>
      <c r="D949" s="6" t="s">
        <v>1158</v>
      </c>
      <c r="E949" s="7">
        <v>106269</v>
      </c>
      <c r="F949" s="7">
        <v>100872</v>
      </c>
      <c r="G949" s="7">
        <v>102778</v>
      </c>
      <c r="H949" s="7"/>
      <c r="I949" s="7"/>
      <c r="J949" s="7"/>
      <c r="K949" s="7">
        <v>99102</v>
      </c>
      <c r="L949" s="7"/>
      <c r="M949" s="7"/>
      <c r="N949" s="7"/>
      <c r="O949" s="7">
        <v>100027</v>
      </c>
    </row>
    <row r="950" spans="1:15">
      <c r="A950" s="10"/>
      <c r="B950" s="5">
        <v>135</v>
      </c>
      <c r="C950" s="6">
        <v>58</v>
      </c>
      <c r="D950" s="6" t="s">
        <v>1159</v>
      </c>
      <c r="E950" s="7">
        <v>94422</v>
      </c>
      <c r="F950" s="7">
        <v>74412</v>
      </c>
      <c r="G950" s="7"/>
      <c r="H950" s="7"/>
      <c r="I950" s="7"/>
      <c r="J950" s="7"/>
      <c r="K950" s="7"/>
      <c r="L950" s="7"/>
      <c r="M950" s="7">
        <v>90064</v>
      </c>
      <c r="N950" s="7"/>
      <c r="O950" s="7">
        <v>69834.5</v>
      </c>
    </row>
    <row r="951" spans="1:15">
      <c r="A951" s="10"/>
      <c r="B951" s="5">
        <v>135</v>
      </c>
      <c r="C951" s="6">
        <v>61</v>
      </c>
      <c r="D951" s="6" t="s">
        <v>1160</v>
      </c>
      <c r="E951" s="7"/>
      <c r="F951" s="7"/>
      <c r="G951" s="7"/>
      <c r="H951" s="7"/>
      <c r="I951" s="7"/>
      <c r="J951" s="7"/>
      <c r="K951" s="7">
        <v>101322</v>
      </c>
      <c r="L951" s="7"/>
      <c r="M951" s="7">
        <v>61430</v>
      </c>
      <c r="N951" s="7"/>
      <c r="O951" s="7">
        <v>73837</v>
      </c>
    </row>
    <row r="952" spans="1:15">
      <c r="A952" s="10"/>
      <c r="B952" s="5">
        <v>135</v>
      </c>
      <c r="C952" s="6">
        <v>63</v>
      </c>
      <c r="D952" s="6" t="s">
        <v>1161</v>
      </c>
      <c r="E952" s="7"/>
      <c r="F952" s="7"/>
      <c r="G952" s="7">
        <v>99102</v>
      </c>
      <c r="H952" s="7"/>
      <c r="I952" s="7"/>
      <c r="J952" s="7">
        <v>114453</v>
      </c>
      <c r="K952" s="7"/>
      <c r="L952" s="7"/>
      <c r="M952" s="7">
        <v>101322</v>
      </c>
      <c r="N952" s="7">
        <v>101109</v>
      </c>
      <c r="O952" s="7">
        <v>100619</v>
      </c>
    </row>
    <row r="953" spans="1:15">
      <c r="A953" s="11"/>
      <c r="B953" s="5">
        <v>135</v>
      </c>
      <c r="C953" s="6">
        <v>64</v>
      </c>
      <c r="D953" s="6" t="s">
        <v>1162</v>
      </c>
      <c r="E953" s="7"/>
      <c r="F953" s="7"/>
      <c r="G953" s="7"/>
      <c r="H953" s="7"/>
      <c r="I953" s="7"/>
      <c r="J953" s="7"/>
      <c r="K953" s="7"/>
      <c r="L953" s="7"/>
      <c r="M953" s="7">
        <v>100619</v>
      </c>
      <c r="N953" s="7"/>
      <c r="O953" s="7"/>
    </row>
    <row r="954" spans="1:15">
      <c r="A954" s="8" t="s">
        <v>1164</v>
      </c>
      <c r="B954" s="9"/>
      <c r="C954" s="9"/>
      <c r="D954" s="9"/>
      <c r="E954" s="9">
        <v>93821</v>
      </c>
      <c r="F954" s="9">
        <v>93915.166670000006</v>
      </c>
      <c r="G954" s="9">
        <v>97034</v>
      </c>
      <c r="H954" s="9">
        <v>102011</v>
      </c>
      <c r="I954" s="9">
        <v>93232</v>
      </c>
      <c r="J954" s="9">
        <v>114453</v>
      </c>
      <c r="K954" s="9">
        <v>100212</v>
      </c>
      <c r="L954" s="9"/>
      <c r="M954" s="9">
        <v>87188.210529999997</v>
      </c>
      <c r="N954" s="9">
        <v>90636</v>
      </c>
      <c r="O954" s="9">
        <v>76589.037039999996</v>
      </c>
    </row>
    <row r="955" spans="1:15">
      <c r="A955" s="4" t="s">
        <v>1165</v>
      </c>
      <c r="B955" s="5">
        <v>136</v>
      </c>
      <c r="C955" s="6">
        <v>3</v>
      </c>
      <c r="D955" s="6" t="s">
        <v>1166</v>
      </c>
      <c r="E955" s="7">
        <v>53374</v>
      </c>
      <c r="F955" s="7"/>
      <c r="G955" s="7"/>
      <c r="H955" s="7"/>
      <c r="I955" s="7"/>
      <c r="J955" s="7"/>
      <c r="K955" s="7"/>
      <c r="L955" s="7"/>
      <c r="M955" s="7">
        <v>70494</v>
      </c>
      <c r="N955" s="7"/>
      <c r="O955" s="7">
        <v>79282</v>
      </c>
    </row>
    <row r="956" spans="1:15">
      <c r="A956" s="8" t="s">
        <v>1167</v>
      </c>
      <c r="B956" s="9"/>
      <c r="C956" s="9"/>
      <c r="D956" s="9"/>
      <c r="E956" s="9">
        <v>53374</v>
      </c>
      <c r="F956" s="9"/>
      <c r="G956" s="9"/>
      <c r="H956" s="9"/>
      <c r="I956" s="9"/>
      <c r="J956" s="9"/>
      <c r="K956" s="9"/>
      <c r="L956" s="9"/>
      <c r="M956" s="9">
        <v>70494</v>
      </c>
      <c r="N956" s="9"/>
      <c r="O956" s="9">
        <v>79282</v>
      </c>
    </row>
    <row r="957" spans="1:15">
      <c r="A957" s="5" t="s">
        <v>1168</v>
      </c>
      <c r="B957" s="5">
        <v>137</v>
      </c>
      <c r="C957" s="6">
        <v>0</v>
      </c>
      <c r="D957" s="6" t="s">
        <v>93</v>
      </c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>
        <v>74874</v>
      </c>
    </row>
    <row r="958" spans="1:15">
      <c r="A958" s="10"/>
      <c r="B958" s="5">
        <v>137</v>
      </c>
      <c r="C958" s="6">
        <v>4</v>
      </c>
      <c r="D958" s="6" t="s">
        <v>1169</v>
      </c>
      <c r="E958" s="7"/>
      <c r="F958" s="7"/>
      <c r="G958" s="7"/>
      <c r="H958" s="7"/>
      <c r="I958" s="7"/>
      <c r="J958" s="7"/>
      <c r="K958" s="7"/>
      <c r="L958" s="7"/>
      <c r="M958" s="7">
        <v>28652</v>
      </c>
      <c r="N958" s="7"/>
      <c r="O958" s="7">
        <v>74874</v>
      </c>
    </row>
    <row r="959" spans="1:15">
      <c r="A959" s="10"/>
      <c r="B959" s="5">
        <v>137</v>
      </c>
      <c r="C959" s="6">
        <v>5</v>
      </c>
      <c r="D959" s="6" t="s">
        <v>1170</v>
      </c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>
        <v>73701.5</v>
      </c>
    </row>
    <row r="960" spans="1:15">
      <c r="A960" s="10"/>
      <c r="B960" s="5">
        <v>137</v>
      </c>
      <c r="C960" s="6">
        <v>51</v>
      </c>
      <c r="D960" s="6" t="s">
        <v>1171</v>
      </c>
      <c r="E960" s="7"/>
      <c r="F960" s="7"/>
      <c r="G960" s="7"/>
      <c r="H960" s="7"/>
      <c r="I960" s="7"/>
      <c r="J960" s="7"/>
      <c r="K960" s="7"/>
      <c r="L960" s="7"/>
      <c r="M960" s="7">
        <v>74874</v>
      </c>
      <c r="N960" s="7"/>
      <c r="O960" s="7">
        <v>44924</v>
      </c>
    </row>
    <row r="961" spans="1:15">
      <c r="A961" s="10"/>
      <c r="B961" s="5">
        <v>137</v>
      </c>
      <c r="C961" s="6">
        <v>52</v>
      </c>
      <c r="D961" s="6" t="s">
        <v>1172</v>
      </c>
      <c r="E961" s="7"/>
      <c r="F961" s="7"/>
      <c r="G961" s="7"/>
      <c r="H961" s="7"/>
      <c r="I961" s="7"/>
      <c r="J961" s="7"/>
      <c r="K961" s="7"/>
      <c r="L961" s="7"/>
      <c r="M961" s="7">
        <v>48379</v>
      </c>
      <c r="N961" s="7"/>
      <c r="O961" s="7"/>
    </row>
    <row r="962" spans="1:15">
      <c r="A962" s="11"/>
      <c r="B962" s="5">
        <v>137</v>
      </c>
      <c r="C962" s="6">
        <v>61</v>
      </c>
      <c r="D962" s="6" t="s">
        <v>1173</v>
      </c>
      <c r="E962" s="7"/>
      <c r="F962" s="7"/>
      <c r="G962" s="7"/>
      <c r="H962" s="7"/>
      <c r="I962" s="7"/>
      <c r="J962" s="7"/>
      <c r="K962" s="7">
        <v>75674</v>
      </c>
      <c r="L962" s="7"/>
      <c r="M962" s="7"/>
      <c r="N962" s="7"/>
      <c r="O962" s="7"/>
    </row>
    <row r="963" spans="1:15">
      <c r="A963" s="8" t="s">
        <v>1174</v>
      </c>
      <c r="B963" s="9"/>
      <c r="C963" s="9"/>
      <c r="D963" s="9"/>
      <c r="E963" s="9"/>
      <c r="F963" s="9"/>
      <c r="G963" s="9"/>
      <c r="H963" s="9"/>
      <c r="I963" s="9"/>
      <c r="J963" s="9"/>
      <c r="K963" s="9">
        <v>75674</v>
      </c>
      <c r="L963" s="9"/>
      <c r="M963" s="9">
        <v>50635</v>
      </c>
      <c r="N963" s="9"/>
      <c r="O963" s="9">
        <v>68415</v>
      </c>
    </row>
    <row r="964" spans="1:15">
      <c r="A964" s="5" t="s">
        <v>1175</v>
      </c>
      <c r="B964" s="5">
        <v>138</v>
      </c>
      <c r="C964" s="6">
        <v>0</v>
      </c>
      <c r="D964" s="6" t="s">
        <v>93</v>
      </c>
      <c r="E964" s="7"/>
      <c r="F964" s="7">
        <v>76200</v>
      </c>
      <c r="G964" s="7"/>
      <c r="H964" s="7"/>
      <c r="I964" s="7"/>
      <c r="J964" s="7"/>
      <c r="K964" s="7"/>
      <c r="L964" s="7"/>
      <c r="M964" s="7"/>
      <c r="N964" s="7"/>
      <c r="O964" s="7"/>
    </row>
    <row r="965" spans="1:15">
      <c r="A965" s="10"/>
      <c r="B965" s="5">
        <v>138</v>
      </c>
      <c r="C965" s="6">
        <v>3</v>
      </c>
      <c r="D965" s="6" t="s">
        <v>1176</v>
      </c>
      <c r="E965" s="7"/>
      <c r="F965" s="7"/>
      <c r="G965" s="7"/>
      <c r="H965" s="7"/>
      <c r="I965" s="7"/>
      <c r="J965" s="7"/>
      <c r="K965" s="7"/>
      <c r="L965" s="7"/>
      <c r="M965" s="7">
        <v>95194</v>
      </c>
      <c r="N965" s="7"/>
      <c r="O965" s="7">
        <v>41138.5</v>
      </c>
    </row>
    <row r="966" spans="1:15">
      <c r="A966" s="10"/>
      <c r="B966" s="5">
        <v>138</v>
      </c>
      <c r="C966" s="6">
        <v>4</v>
      </c>
      <c r="D966" s="6" t="s">
        <v>1177</v>
      </c>
      <c r="E966" s="7"/>
      <c r="F966" s="7"/>
      <c r="G966" s="7"/>
      <c r="H966" s="7"/>
      <c r="I966" s="7"/>
      <c r="J966" s="7"/>
      <c r="K966" s="7"/>
      <c r="L966" s="7"/>
      <c r="M966" s="7">
        <v>66913</v>
      </c>
      <c r="N966" s="7">
        <v>95444</v>
      </c>
      <c r="O966" s="7">
        <v>61903</v>
      </c>
    </row>
    <row r="967" spans="1:15">
      <c r="A967" s="10"/>
      <c r="B967" s="5">
        <v>138</v>
      </c>
      <c r="C967" s="6">
        <v>8</v>
      </c>
      <c r="D967" s="6" t="s">
        <v>1178</v>
      </c>
      <c r="E967" s="7"/>
      <c r="F967" s="7"/>
      <c r="G967" s="7"/>
      <c r="H967" s="7"/>
      <c r="I967" s="7"/>
      <c r="J967" s="7"/>
      <c r="K967" s="7"/>
      <c r="L967" s="7"/>
      <c r="M967" s="7">
        <v>66913</v>
      </c>
      <c r="N967" s="7"/>
      <c r="O967" s="7">
        <v>77384</v>
      </c>
    </row>
    <row r="968" spans="1:15">
      <c r="A968" s="10"/>
      <c r="B968" s="5">
        <v>138</v>
      </c>
      <c r="C968" s="6">
        <v>9</v>
      </c>
      <c r="D968" s="6" t="s">
        <v>1179</v>
      </c>
      <c r="E968" s="7"/>
      <c r="F968" s="7"/>
      <c r="G968" s="7"/>
      <c r="H968" s="7"/>
      <c r="I968" s="7"/>
      <c r="J968" s="7"/>
      <c r="K968" s="7"/>
      <c r="L968" s="7"/>
      <c r="M968" s="7">
        <v>57451</v>
      </c>
      <c r="N968" s="7">
        <v>95444</v>
      </c>
      <c r="O968" s="7">
        <v>95194</v>
      </c>
    </row>
    <row r="969" spans="1:15">
      <c r="A969" s="10"/>
      <c r="B969" s="5">
        <v>138</v>
      </c>
      <c r="C969" s="6">
        <v>10</v>
      </c>
      <c r="D969" s="6" t="s">
        <v>1180</v>
      </c>
      <c r="E969" s="7"/>
      <c r="F969" s="7"/>
      <c r="G969" s="7"/>
      <c r="H969" s="7"/>
      <c r="I969" s="7"/>
      <c r="J969" s="7"/>
      <c r="K969" s="7"/>
      <c r="L969" s="7"/>
      <c r="M969" s="7">
        <v>80357</v>
      </c>
      <c r="N969" s="7"/>
      <c r="O969" s="7">
        <v>75052.333329999994</v>
      </c>
    </row>
    <row r="970" spans="1:15">
      <c r="A970" s="10"/>
      <c r="B970" s="5">
        <v>138</v>
      </c>
      <c r="C970" s="6">
        <v>13</v>
      </c>
      <c r="D970" s="6" t="s">
        <v>394</v>
      </c>
      <c r="E970" s="7"/>
      <c r="F970" s="7"/>
      <c r="G970" s="7"/>
      <c r="H970" s="7"/>
      <c r="I970" s="7"/>
      <c r="J970" s="7"/>
      <c r="K970" s="7"/>
      <c r="L970" s="7"/>
      <c r="M970" s="7">
        <v>57451</v>
      </c>
      <c r="N970" s="7">
        <v>95444</v>
      </c>
      <c r="O970" s="7">
        <v>83335</v>
      </c>
    </row>
    <row r="971" spans="1:15">
      <c r="A971" s="10"/>
      <c r="B971" s="5">
        <v>138</v>
      </c>
      <c r="C971" s="6">
        <v>14</v>
      </c>
      <c r="D971" s="6" t="s">
        <v>1181</v>
      </c>
      <c r="E971" s="7"/>
      <c r="F971" s="7"/>
      <c r="G971" s="7"/>
      <c r="H971" s="7"/>
      <c r="I971" s="7"/>
      <c r="J971" s="7"/>
      <c r="K971" s="7">
        <v>66814</v>
      </c>
      <c r="L971" s="7"/>
      <c r="M971" s="7"/>
      <c r="N971" s="7">
        <v>86058</v>
      </c>
      <c r="O971" s="7"/>
    </row>
    <row r="972" spans="1:15">
      <c r="A972" s="10"/>
      <c r="B972" s="5">
        <v>138</v>
      </c>
      <c r="C972" s="6">
        <v>15</v>
      </c>
      <c r="D972" s="6" t="s">
        <v>1182</v>
      </c>
      <c r="E972" s="7"/>
      <c r="F972" s="7"/>
      <c r="G972" s="7"/>
      <c r="H972" s="7"/>
      <c r="I972" s="7"/>
      <c r="J972" s="7"/>
      <c r="K972" s="7"/>
      <c r="L972" s="7"/>
      <c r="M972" s="7">
        <v>86058</v>
      </c>
      <c r="N972" s="7"/>
      <c r="O972" s="7"/>
    </row>
    <row r="973" spans="1:15">
      <c r="A973" s="10"/>
      <c r="B973" s="5">
        <v>138</v>
      </c>
      <c r="C973" s="6">
        <v>16</v>
      </c>
      <c r="D973" s="6" t="s">
        <v>1183</v>
      </c>
      <c r="E973" s="7"/>
      <c r="F973" s="7"/>
      <c r="G973" s="7"/>
      <c r="H973" s="7"/>
      <c r="I973" s="7"/>
      <c r="J973" s="7"/>
      <c r="K973" s="7"/>
      <c r="L973" s="7"/>
      <c r="M973" s="7">
        <v>95194</v>
      </c>
      <c r="N973" s="7"/>
      <c r="O973" s="7">
        <v>85808</v>
      </c>
    </row>
    <row r="974" spans="1:15">
      <c r="A974" s="10"/>
      <c r="B974" s="5">
        <v>138</v>
      </c>
      <c r="C974" s="6">
        <v>52</v>
      </c>
      <c r="D974" s="6" t="s">
        <v>1184</v>
      </c>
      <c r="E974" s="7"/>
      <c r="F974" s="7"/>
      <c r="G974" s="7"/>
      <c r="H974" s="7"/>
      <c r="I974" s="7"/>
      <c r="J974" s="7"/>
      <c r="K974" s="7"/>
      <c r="L974" s="7"/>
      <c r="M974" s="7">
        <v>95694</v>
      </c>
      <c r="N974" s="7">
        <v>95694</v>
      </c>
      <c r="O974" s="7"/>
    </row>
    <row r="975" spans="1:15">
      <c r="A975" s="10"/>
      <c r="B975" s="5">
        <v>138</v>
      </c>
      <c r="C975" s="6">
        <v>53</v>
      </c>
      <c r="D975" s="6" t="s">
        <v>1185</v>
      </c>
      <c r="E975" s="7"/>
      <c r="F975" s="7"/>
      <c r="G975" s="7"/>
      <c r="H975" s="7"/>
      <c r="I975" s="7"/>
      <c r="J975" s="7"/>
      <c r="K975" s="7"/>
      <c r="L975" s="7"/>
      <c r="M975" s="7">
        <v>95444</v>
      </c>
      <c r="N975" s="7"/>
      <c r="O975" s="7">
        <v>86320</v>
      </c>
    </row>
    <row r="976" spans="1:15">
      <c r="A976" s="10"/>
      <c r="B976" s="5">
        <v>138</v>
      </c>
      <c r="C976" s="6">
        <v>61</v>
      </c>
      <c r="D976" s="6" t="s">
        <v>1186</v>
      </c>
      <c r="E976" s="7"/>
      <c r="F976" s="7"/>
      <c r="G976" s="7"/>
      <c r="H976" s="7"/>
      <c r="I976" s="7"/>
      <c r="J976" s="7"/>
      <c r="K976" s="7">
        <v>86720</v>
      </c>
      <c r="L976" s="7"/>
      <c r="M976" s="7"/>
      <c r="N976" s="7"/>
      <c r="O976" s="7">
        <v>94794</v>
      </c>
    </row>
    <row r="977" spans="1:15">
      <c r="A977" s="11"/>
      <c r="B977" s="5">
        <v>138</v>
      </c>
      <c r="C977" s="6">
        <v>62</v>
      </c>
      <c r="D977" s="6" t="s">
        <v>1187</v>
      </c>
      <c r="E977" s="7"/>
      <c r="F977" s="7"/>
      <c r="G977" s="7"/>
      <c r="H977" s="7"/>
      <c r="I977" s="7"/>
      <c r="J977" s="7"/>
      <c r="K977" s="7"/>
      <c r="L977" s="7"/>
      <c r="M977" s="7">
        <v>77384</v>
      </c>
      <c r="N977" s="7"/>
      <c r="O977" s="7">
        <v>95194</v>
      </c>
    </row>
    <row r="978" spans="1:15">
      <c r="A978" s="8" t="s">
        <v>1189</v>
      </c>
      <c r="B978" s="9"/>
      <c r="C978" s="9"/>
      <c r="D978" s="9"/>
      <c r="E978" s="9"/>
      <c r="F978" s="9">
        <v>76200</v>
      </c>
      <c r="G978" s="9"/>
      <c r="H978" s="9"/>
      <c r="I978" s="9"/>
      <c r="J978" s="9"/>
      <c r="K978" s="9">
        <v>76767</v>
      </c>
      <c r="L978" s="9"/>
      <c r="M978" s="9">
        <v>79459.363639999996</v>
      </c>
      <c r="N978" s="9">
        <v>93616.8</v>
      </c>
      <c r="O978" s="9">
        <v>75951.230769999995</v>
      </c>
    </row>
    <row r="979" spans="1:15">
      <c r="A979" s="5" t="s">
        <v>1190</v>
      </c>
      <c r="B979" s="5">
        <v>139</v>
      </c>
      <c r="C979" s="6">
        <v>3</v>
      </c>
      <c r="D979" s="6" t="s">
        <v>1191</v>
      </c>
      <c r="E979" s="7"/>
      <c r="F979" s="7"/>
      <c r="G979" s="7"/>
      <c r="H979" s="7"/>
      <c r="I979" s="7"/>
      <c r="J979" s="7"/>
      <c r="K979" s="7">
        <v>81140</v>
      </c>
      <c r="L979" s="7"/>
      <c r="M979" s="7"/>
      <c r="N979" s="7"/>
      <c r="O979" s="7">
        <v>91190</v>
      </c>
    </row>
    <row r="980" spans="1:15">
      <c r="A980" s="10"/>
      <c r="B980" s="5">
        <v>139</v>
      </c>
      <c r="C980" s="6">
        <v>4</v>
      </c>
      <c r="D980" s="6" t="s">
        <v>1192</v>
      </c>
      <c r="E980" s="7"/>
      <c r="F980" s="7"/>
      <c r="G980" s="7"/>
      <c r="H980" s="7"/>
      <c r="I980" s="7"/>
      <c r="J980" s="7"/>
      <c r="K980" s="7"/>
      <c r="L980" s="7"/>
      <c r="M980" s="7">
        <v>80599</v>
      </c>
      <c r="N980" s="7"/>
      <c r="O980" s="7">
        <v>76083</v>
      </c>
    </row>
    <row r="981" spans="1:15">
      <c r="A981" s="10"/>
      <c r="B981" s="5">
        <v>139</v>
      </c>
      <c r="C981" s="6">
        <v>51</v>
      </c>
      <c r="D981" s="6" t="s">
        <v>1193</v>
      </c>
      <c r="E981" s="7"/>
      <c r="F981" s="7"/>
      <c r="G981" s="7">
        <v>78783</v>
      </c>
      <c r="H981" s="7"/>
      <c r="I981" s="7"/>
      <c r="J981" s="7"/>
      <c r="K981" s="7"/>
      <c r="L981" s="7"/>
      <c r="M981" s="7">
        <v>82947</v>
      </c>
      <c r="N981" s="7"/>
      <c r="O981" s="7">
        <v>79883</v>
      </c>
    </row>
    <row r="982" spans="1:15">
      <c r="A982" s="11"/>
      <c r="B982" s="5">
        <v>139</v>
      </c>
      <c r="C982" s="6">
        <v>61</v>
      </c>
      <c r="D982" s="6" t="s">
        <v>1194</v>
      </c>
      <c r="E982" s="7"/>
      <c r="F982" s="7"/>
      <c r="G982" s="7"/>
      <c r="H982" s="7"/>
      <c r="I982" s="7"/>
      <c r="J982" s="7"/>
      <c r="K982" s="7"/>
      <c r="L982" s="7"/>
      <c r="M982" s="7">
        <v>68587</v>
      </c>
      <c r="N982" s="7"/>
      <c r="O982" s="7"/>
    </row>
    <row r="983" spans="1:15">
      <c r="A983" s="8" t="s">
        <v>1195</v>
      </c>
      <c r="B983" s="9"/>
      <c r="C983" s="9"/>
      <c r="D983" s="9"/>
      <c r="E983" s="9"/>
      <c r="F983" s="9"/>
      <c r="G983" s="9">
        <v>78783</v>
      </c>
      <c r="H983" s="9"/>
      <c r="I983" s="9"/>
      <c r="J983" s="9"/>
      <c r="K983" s="9">
        <v>81140</v>
      </c>
      <c r="L983" s="9"/>
      <c r="M983" s="9">
        <v>77377.666670000006</v>
      </c>
      <c r="N983" s="9"/>
      <c r="O983" s="9">
        <v>80809.75</v>
      </c>
    </row>
    <row r="984" spans="1:15">
      <c r="A984" s="4" t="s">
        <v>1450</v>
      </c>
      <c r="B984" s="5">
        <v>902</v>
      </c>
      <c r="C984" s="6">
        <v>61</v>
      </c>
      <c r="D984" s="6" t="s">
        <v>1450</v>
      </c>
      <c r="E984" s="7"/>
      <c r="F984" s="7"/>
      <c r="G984" s="7"/>
      <c r="H984" s="7"/>
      <c r="I984" s="7"/>
      <c r="J984" s="7"/>
      <c r="K984" s="7"/>
      <c r="L984" s="7"/>
      <c r="M984" s="7">
        <v>71384</v>
      </c>
      <c r="N984" s="7"/>
      <c r="O984" s="7"/>
    </row>
    <row r="985" spans="1:15">
      <c r="A985" s="8" t="s">
        <v>1451</v>
      </c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>
        <v>71384</v>
      </c>
      <c r="N985" s="9"/>
      <c r="O985" s="9"/>
    </row>
    <row r="986" spans="1:15">
      <c r="A986" s="5" t="s">
        <v>1196</v>
      </c>
      <c r="B986" s="5">
        <v>140</v>
      </c>
      <c r="C986" s="6">
        <v>1</v>
      </c>
      <c r="D986" s="6" t="s">
        <v>96</v>
      </c>
      <c r="E986" s="7"/>
      <c r="F986" s="7"/>
      <c r="G986" s="7"/>
      <c r="H986" s="7"/>
      <c r="I986" s="7"/>
      <c r="J986" s="7"/>
      <c r="K986" s="7"/>
      <c r="L986" s="7"/>
      <c r="M986" s="7">
        <v>40016</v>
      </c>
      <c r="N986" s="7"/>
      <c r="O986" s="7">
        <v>80595</v>
      </c>
    </row>
    <row r="987" spans="1:15">
      <c r="A987" s="10"/>
      <c r="B987" s="5">
        <v>140</v>
      </c>
      <c r="C987" s="6">
        <v>2</v>
      </c>
      <c r="D987" s="6" t="s">
        <v>1197</v>
      </c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>
        <v>38883</v>
      </c>
    </row>
    <row r="988" spans="1:15">
      <c r="A988" s="11"/>
      <c r="B988" s="5">
        <v>140</v>
      </c>
      <c r="C988" s="6">
        <v>62</v>
      </c>
      <c r="D988" s="6" t="s">
        <v>1198</v>
      </c>
      <c r="E988" s="7"/>
      <c r="F988" s="7"/>
      <c r="G988" s="7"/>
      <c r="H988" s="7"/>
      <c r="I988" s="7"/>
      <c r="J988" s="7"/>
      <c r="K988" s="7"/>
      <c r="L988" s="7"/>
      <c r="M988" s="7">
        <v>67867</v>
      </c>
      <c r="N988" s="7"/>
      <c r="O988" s="7"/>
    </row>
    <row r="989" spans="1:15">
      <c r="A989" s="8" t="s">
        <v>1199</v>
      </c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>
        <v>53941.5</v>
      </c>
      <c r="N989" s="9"/>
      <c r="O989" s="9">
        <v>59739</v>
      </c>
    </row>
    <row r="990" spans="1:15">
      <c r="A990" s="5" t="s">
        <v>1200</v>
      </c>
      <c r="B990" s="5">
        <v>141</v>
      </c>
      <c r="C990" s="6">
        <v>1</v>
      </c>
      <c r="D990" s="6" t="s">
        <v>1201</v>
      </c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>
        <v>54497</v>
      </c>
    </row>
    <row r="991" spans="1:15">
      <c r="A991" s="11"/>
      <c r="B991" s="5">
        <v>141</v>
      </c>
      <c r="C991" s="6">
        <v>51</v>
      </c>
      <c r="D991" s="6" t="s">
        <v>1202</v>
      </c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>
        <v>72170</v>
      </c>
    </row>
    <row r="992" spans="1:15">
      <c r="A992" s="8" t="s">
        <v>1204</v>
      </c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>
        <v>60388</v>
      </c>
    </row>
    <row r="993" spans="1:15">
      <c r="A993" s="5" t="s">
        <v>1205</v>
      </c>
      <c r="B993" s="5">
        <v>142</v>
      </c>
      <c r="C993" s="6">
        <v>1</v>
      </c>
      <c r="D993" s="6" t="s">
        <v>1206</v>
      </c>
      <c r="E993" s="7"/>
      <c r="F993" s="7"/>
      <c r="G993" s="7"/>
      <c r="H993" s="7"/>
      <c r="I993" s="7"/>
      <c r="J993" s="7"/>
      <c r="K993" s="7"/>
      <c r="L993" s="7"/>
      <c r="M993" s="7">
        <v>51828</v>
      </c>
      <c r="N993" s="7"/>
      <c r="O993" s="7">
        <v>77488</v>
      </c>
    </row>
    <row r="994" spans="1:15">
      <c r="A994" s="10"/>
      <c r="B994" s="5">
        <v>142</v>
      </c>
      <c r="C994" s="6">
        <v>2</v>
      </c>
      <c r="D994" s="6" t="s">
        <v>1207</v>
      </c>
      <c r="E994" s="7"/>
      <c r="F994" s="7"/>
      <c r="G994" s="7"/>
      <c r="H994" s="7"/>
      <c r="I994" s="7"/>
      <c r="J994" s="7"/>
      <c r="K994" s="7">
        <v>77488</v>
      </c>
      <c r="L994" s="7"/>
      <c r="M994" s="7"/>
      <c r="N994" s="7"/>
      <c r="O994" s="7">
        <v>82485</v>
      </c>
    </row>
    <row r="995" spans="1:15">
      <c r="A995" s="10"/>
      <c r="B995" s="5">
        <v>142</v>
      </c>
      <c r="C995" s="6">
        <v>51</v>
      </c>
      <c r="D995" s="6" t="s">
        <v>1208</v>
      </c>
      <c r="E995" s="7"/>
      <c r="F995" s="7"/>
      <c r="G995" s="7"/>
      <c r="H995" s="7"/>
      <c r="I995" s="7"/>
      <c r="J995" s="7"/>
      <c r="K995" s="7">
        <v>82821</v>
      </c>
      <c r="L995" s="7"/>
      <c r="M995" s="7"/>
      <c r="N995" s="7">
        <v>90734</v>
      </c>
      <c r="O995" s="7">
        <v>77488</v>
      </c>
    </row>
    <row r="996" spans="1:15">
      <c r="A996" s="11"/>
      <c r="B996" s="5">
        <v>142</v>
      </c>
      <c r="C996" s="6">
        <v>61</v>
      </c>
      <c r="D996" s="6" t="s">
        <v>1209</v>
      </c>
      <c r="E996" s="7"/>
      <c r="F996" s="7"/>
      <c r="G996" s="7"/>
      <c r="H996" s="7"/>
      <c r="I996" s="7"/>
      <c r="J996" s="7"/>
      <c r="K996" s="7"/>
      <c r="L996" s="7"/>
      <c r="M996" s="7">
        <v>82485</v>
      </c>
      <c r="N996" s="7"/>
      <c r="O996" s="7">
        <v>39293</v>
      </c>
    </row>
    <row r="997" spans="1:15">
      <c r="A997" s="8" t="s">
        <v>1210</v>
      </c>
      <c r="B997" s="9"/>
      <c r="C997" s="9"/>
      <c r="D997" s="9"/>
      <c r="E997" s="9"/>
      <c r="F997" s="9"/>
      <c r="G997" s="9"/>
      <c r="H997" s="9"/>
      <c r="I997" s="9"/>
      <c r="J997" s="9"/>
      <c r="K997" s="9">
        <v>80154.5</v>
      </c>
      <c r="L997" s="9"/>
      <c r="M997" s="9">
        <v>67156.5</v>
      </c>
      <c r="N997" s="9">
        <v>90734</v>
      </c>
      <c r="O997" s="9">
        <v>71955</v>
      </c>
    </row>
    <row r="998" spans="1:15">
      <c r="A998" s="5" t="s">
        <v>1211</v>
      </c>
      <c r="B998" s="5">
        <v>143</v>
      </c>
      <c r="C998" s="6">
        <v>1</v>
      </c>
      <c r="D998" s="6" t="s">
        <v>740</v>
      </c>
      <c r="E998" s="7">
        <v>78906</v>
      </c>
      <c r="F998" s="7">
        <v>82455</v>
      </c>
      <c r="G998" s="7"/>
      <c r="H998" s="7"/>
      <c r="I998" s="7"/>
      <c r="J998" s="7"/>
      <c r="K998" s="7"/>
      <c r="L998" s="7"/>
      <c r="M998" s="7"/>
      <c r="N998" s="7"/>
      <c r="O998" s="7">
        <v>70213.666670000006</v>
      </c>
    </row>
    <row r="999" spans="1:15">
      <c r="A999" s="10"/>
      <c r="B999" s="5">
        <v>143</v>
      </c>
      <c r="C999" s="6">
        <v>2</v>
      </c>
      <c r="D999" s="6" t="s">
        <v>1212</v>
      </c>
      <c r="E999" s="7">
        <v>77145</v>
      </c>
      <c r="F999" s="7"/>
      <c r="G999" s="7"/>
      <c r="H999" s="7"/>
      <c r="I999" s="7"/>
      <c r="J999" s="7"/>
      <c r="K999" s="7"/>
      <c r="L999" s="7"/>
      <c r="M999" s="7">
        <v>21278</v>
      </c>
      <c r="N999" s="7">
        <v>72888</v>
      </c>
      <c r="O999" s="7">
        <v>82455</v>
      </c>
    </row>
    <row r="1000" spans="1:15">
      <c r="A1000" s="10"/>
      <c r="B1000" s="5">
        <v>143</v>
      </c>
      <c r="C1000" s="6">
        <v>8</v>
      </c>
      <c r="D1000" s="6" t="s">
        <v>1213</v>
      </c>
      <c r="E1000" s="7"/>
      <c r="F1000" s="7"/>
      <c r="G1000" s="7"/>
      <c r="H1000" s="7"/>
      <c r="I1000" s="7"/>
      <c r="J1000" s="7"/>
      <c r="K1000" s="7"/>
      <c r="L1000" s="7"/>
      <c r="M1000" s="7"/>
      <c r="N1000" s="7">
        <v>77145</v>
      </c>
      <c r="O1000" s="7">
        <v>69136</v>
      </c>
    </row>
    <row r="1001" spans="1:15">
      <c r="A1001" s="10"/>
      <c r="B1001" s="5">
        <v>143</v>
      </c>
      <c r="C1001" s="6">
        <v>9</v>
      </c>
      <c r="D1001" s="6" t="s">
        <v>1214</v>
      </c>
      <c r="E1001" s="7"/>
      <c r="F1001" s="7"/>
      <c r="G1001" s="7"/>
      <c r="H1001" s="7"/>
      <c r="I1001" s="7"/>
      <c r="J1001" s="7"/>
      <c r="K1001" s="7"/>
      <c r="L1001" s="7"/>
      <c r="M1001" s="7">
        <v>77145</v>
      </c>
      <c r="N1001" s="7">
        <v>77145</v>
      </c>
      <c r="O1001" s="7">
        <v>78906</v>
      </c>
    </row>
    <row r="1002" spans="1:15">
      <c r="A1002" s="10"/>
      <c r="B1002" s="5">
        <v>143</v>
      </c>
      <c r="C1002" s="6">
        <v>13</v>
      </c>
      <c r="D1002" s="6" t="s">
        <v>1215</v>
      </c>
      <c r="E1002" s="7">
        <v>77145</v>
      </c>
      <c r="F1002" s="7"/>
      <c r="G1002" s="7"/>
      <c r="H1002" s="7"/>
      <c r="I1002" s="7"/>
      <c r="J1002" s="7"/>
      <c r="K1002" s="7"/>
      <c r="L1002" s="7"/>
      <c r="M1002" s="7">
        <v>82455</v>
      </c>
      <c r="N1002" s="7"/>
      <c r="O1002" s="7">
        <v>82450</v>
      </c>
    </row>
    <row r="1003" spans="1:15">
      <c r="A1003" s="10"/>
      <c r="B1003" s="5">
        <v>143</v>
      </c>
      <c r="C1003" s="6">
        <v>51</v>
      </c>
      <c r="D1003" s="6" t="s">
        <v>1216</v>
      </c>
      <c r="E1003" s="7"/>
      <c r="F1003" s="7"/>
      <c r="G1003" s="7"/>
      <c r="H1003" s="7"/>
      <c r="I1003" s="7"/>
      <c r="J1003" s="7"/>
      <c r="K1003" s="7"/>
      <c r="L1003" s="7"/>
      <c r="M1003" s="7">
        <v>82455</v>
      </c>
      <c r="N1003" s="7"/>
      <c r="O1003" s="7">
        <v>82455</v>
      </c>
    </row>
    <row r="1004" spans="1:15">
      <c r="A1004" s="11"/>
      <c r="B1004" s="5">
        <v>143</v>
      </c>
      <c r="C1004" s="6">
        <v>61</v>
      </c>
      <c r="D1004" s="6" t="s">
        <v>1217</v>
      </c>
      <c r="E1004" s="7"/>
      <c r="F1004" s="7"/>
      <c r="G1004" s="7"/>
      <c r="H1004" s="7"/>
      <c r="I1004" s="7"/>
      <c r="J1004" s="7">
        <v>83530</v>
      </c>
      <c r="K1004" s="7"/>
      <c r="L1004" s="7"/>
      <c r="M1004" s="7">
        <v>72888</v>
      </c>
      <c r="N1004" s="7"/>
      <c r="O1004" s="7"/>
    </row>
    <row r="1005" spans="1:15">
      <c r="A1005" s="8" t="s">
        <v>1218</v>
      </c>
      <c r="B1005" s="9"/>
      <c r="C1005" s="9"/>
      <c r="D1005" s="9"/>
      <c r="E1005" s="9">
        <v>77732</v>
      </c>
      <c r="F1005" s="9">
        <v>82455</v>
      </c>
      <c r="G1005" s="9"/>
      <c r="H1005" s="9"/>
      <c r="I1005" s="9"/>
      <c r="J1005" s="9">
        <v>83530</v>
      </c>
      <c r="K1005" s="9"/>
      <c r="L1005" s="9"/>
      <c r="M1005" s="9">
        <v>67244.2</v>
      </c>
      <c r="N1005" s="9">
        <v>75726</v>
      </c>
      <c r="O1005" s="9">
        <v>75755.375</v>
      </c>
    </row>
    <row r="1006" spans="1:15">
      <c r="A1006" s="5" t="s">
        <v>1222</v>
      </c>
      <c r="B1006" s="5">
        <v>144</v>
      </c>
      <c r="C1006" s="6">
        <v>1</v>
      </c>
      <c r="D1006" s="6" t="s">
        <v>1087</v>
      </c>
      <c r="E1006" s="7"/>
      <c r="F1006" s="7"/>
      <c r="G1006" s="7"/>
      <c r="H1006" s="7"/>
      <c r="I1006" s="7"/>
      <c r="J1006" s="7"/>
      <c r="K1006" s="7"/>
      <c r="L1006" s="7"/>
      <c r="M1006" s="7">
        <v>99727</v>
      </c>
      <c r="N1006" s="7">
        <v>77724</v>
      </c>
      <c r="O1006" s="7">
        <v>45287</v>
      </c>
    </row>
    <row r="1007" spans="1:15">
      <c r="A1007" s="10"/>
      <c r="B1007" s="5">
        <v>144</v>
      </c>
      <c r="C1007" s="6">
        <v>3</v>
      </c>
      <c r="D1007" s="6" t="s">
        <v>1223</v>
      </c>
      <c r="E1007" s="7"/>
      <c r="F1007" s="7"/>
      <c r="G1007" s="7"/>
      <c r="H1007" s="7"/>
      <c r="I1007" s="7"/>
      <c r="J1007" s="7"/>
      <c r="K1007" s="7"/>
      <c r="L1007" s="7"/>
      <c r="M1007" s="7">
        <v>80133</v>
      </c>
      <c r="N1007" s="7">
        <v>91902</v>
      </c>
      <c r="O1007" s="7">
        <v>36768</v>
      </c>
    </row>
    <row r="1008" spans="1:15">
      <c r="A1008" s="10"/>
      <c r="B1008" s="5">
        <v>144</v>
      </c>
      <c r="C1008" s="6">
        <v>4</v>
      </c>
      <c r="D1008" s="6" t="s">
        <v>1224</v>
      </c>
      <c r="E1008" s="7"/>
      <c r="F1008" s="7"/>
      <c r="G1008" s="7"/>
      <c r="H1008" s="7"/>
      <c r="I1008" s="7"/>
      <c r="J1008" s="7"/>
      <c r="K1008" s="7"/>
      <c r="L1008" s="7"/>
      <c r="M1008" s="7">
        <v>85439</v>
      </c>
      <c r="N1008" s="7">
        <v>100837</v>
      </c>
      <c r="O1008" s="7">
        <v>85195</v>
      </c>
    </row>
    <row r="1009" spans="1:15">
      <c r="A1009" s="10"/>
      <c r="B1009" s="5">
        <v>144</v>
      </c>
      <c r="C1009" s="6">
        <v>8</v>
      </c>
      <c r="D1009" s="6" t="s">
        <v>1225</v>
      </c>
      <c r="E1009" s="7"/>
      <c r="F1009" s="7"/>
      <c r="G1009" s="7"/>
      <c r="H1009" s="7"/>
      <c r="I1009" s="7"/>
      <c r="J1009" s="7"/>
      <c r="K1009" s="7"/>
      <c r="L1009" s="7"/>
      <c r="M1009" s="7">
        <v>63378</v>
      </c>
      <c r="N1009" s="7">
        <v>89847</v>
      </c>
      <c r="O1009" s="7">
        <v>78034</v>
      </c>
    </row>
    <row r="1010" spans="1:15">
      <c r="A1010" s="10"/>
      <c r="B1010" s="5">
        <v>144</v>
      </c>
      <c r="C1010" s="6">
        <v>9</v>
      </c>
      <c r="D1010" s="6" t="s">
        <v>1226</v>
      </c>
      <c r="E1010" s="7"/>
      <c r="F1010" s="7"/>
      <c r="G1010" s="7"/>
      <c r="H1010" s="7"/>
      <c r="I1010" s="7"/>
      <c r="J1010" s="7"/>
      <c r="K1010" s="7"/>
      <c r="L1010" s="7"/>
      <c r="M1010" s="7">
        <v>80133</v>
      </c>
      <c r="N1010" s="7">
        <v>87390</v>
      </c>
      <c r="O1010" s="7">
        <v>59424</v>
      </c>
    </row>
    <row r="1011" spans="1:15">
      <c r="A1011" s="10"/>
      <c r="B1011" s="5">
        <v>144</v>
      </c>
      <c r="C1011" s="6">
        <v>10</v>
      </c>
      <c r="D1011" s="6" t="s">
        <v>1227</v>
      </c>
      <c r="E1011" s="7"/>
      <c r="F1011" s="7"/>
      <c r="G1011" s="7"/>
      <c r="H1011" s="7"/>
      <c r="I1011" s="7"/>
      <c r="J1011" s="7"/>
      <c r="K1011" s="7"/>
      <c r="L1011" s="7"/>
      <c r="M1011" s="7">
        <v>73841</v>
      </c>
      <c r="N1011" s="7">
        <v>77645</v>
      </c>
      <c r="O1011" s="7">
        <v>72452.333329999994</v>
      </c>
    </row>
    <row r="1012" spans="1:15">
      <c r="A1012" s="10"/>
      <c r="B1012" s="5">
        <v>144</v>
      </c>
      <c r="C1012" s="6">
        <v>51</v>
      </c>
      <c r="D1012" s="6" t="s">
        <v>1228</v>
      </c>
      <c r="E1012" s="7"/>
      <c r="F1012" s="7"/>
      <c r="G1012" s="7"/>
      <c r="H1012" s="7"/>
      <c r="I1012" s="7"/>
      <c r="J1012" s="7"/>
      <c r="K1012" s="7"/>
      <c r="L1012" s="7"/>
      <c r="M1012" s="7">
        <v>75479</v>
      </c>
      <c r="N1012" s="7">
        <v>93213.333329999994</v>
      </c>
      <c r="O1012" s="7">
        <v>71750</v>
      </c>
    </row>
    <row r="1013" spans="1:15">
      <c r="A1013" s="10"/>
      <c r="B1013" s="5">
        <v>144</v>
      </c>
      <c r="C1013" s="6">
        <v>52</v>
      </c>
      <c r="D1013" s="6" t="s">
        <v>1229</v>
      </c>
      <c r="E1013" s="7"/>
      <c r="F1013" s="7"/>
      <c r="G1013" s="7"/>
      <c r="H1013" s="7"/>
      <c r="I1013" s="7"/>
      <c r="J1013" s="7"/>
      <c r="K1013" s="7"/>
      <c r="L1013" s="7"/>
      <c r="M1013" s="7">
        <v>99727</v>
      </c>
      <c r="N1013" s="7"/>
      <c r="O1013" s="7">
        <v>51797.5</v>
      </c>
    </row>
    <row r="1014" spans="1:15">
      <c r="A1014" s="10"/>
      <c r="B1014" s="5">
        <v>144</v>
      </c>
      <c r="C1014" s="6">
        <v>61</v>
      </c>
      <c r="D1014" s="6" t="s">
        <v>1230</v>
      </c>
      <c r="E1014" s="7"/>
      <c r="F1014" s="7"/>
      <c r="G1014" s="7"/>
      <c r="H1014" s="7"/>
      <c r="I1014" s="7"/>
      <c r="J1014" s="7"/>
      <c r="K1014" s="7"/>
      <c r="L1014" s="7"/>
      <c r="M1014" s="7">
        <v>82284</v>
      </c>
      <c r="N1014" s="7"/>
      <c r="O1014" s="7">
        <v>48079</v>
      </c>
    </row>
    <row r="1015" spans="1:15">
      <c r="A1015" s="11"/>
      <c r="B1015" s="5">
        <v>144</v>
      </c>
      <c r="C1015" s="6">
        <v>80</v>
      </c>
      <c r="D1015" s="6" t="s">
        <v>1231</v>
      </c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>
        <v>82760.666670000006</v>
      </c>
    </row>
    <row r="1016" spans="1:15">
      <c r="A1016" s="8" t="s">
        <v>1232</v>
      </c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>
        <v>82242.5</v>
      </c>
      <c r="N1016" s="9">
        <v>88459.142860000007</v>
      </c>
      <c r="O1016" s="9">
        <v>66251.399999999994</v>
      </c>
    </row>
    <row r="1017" spans="1:15">
      <c r="A1017" s="5" t="s">
        <v>1233</v>
      </c>
      <c r="B1017" s="5">
        <v>336</v>
      </c>
      <c r="C1017" s="6">
        <v>11</v>
      </c>
      <c r="D1017" s="6" t="s">
        <v>1238</v>
      </c>
      <c r="E1017" s="7"/>
      <c r="F1017" s="7"/>
      <c r="G1017" s="7"/>
      <c r="H1017" s="7"/>
      <c r="I1017" s="7"/>
      <c r="J1017" s="7"/>
      <c r="K1017" s="7"/>
      <c r="L1017" s="7"/>
      <c r="M1017" s="7">
        <v>75815</v>
      </c>
      <c r="N1017" s="7"/>
      <c r="O1017" s="7"/>
    </row>
    <row r="1018" spans="1:15">
      <c r="A1018" s="10"/>
      <c r="B1018" s="5">
        <v>336</v>
      </c>
      <c r="C1018" s="6">
        <v>19</v>
      </c>
      <c r="D1018" s="6" t="s">
        <v>1241</v>
      </c>
      <c r="E1018" s="7"/>
      <c r="F1018" s="7"/>
      <c r="G1018" s="7"/>
      <c r="H1018" s="7"/>
      <c r="I1018" s="7"/>
      <c r="J1018" s="7"/>
      <c r="K1018" s="7"/>
      <c r="L1018" s="7"/>
      <c r="M1018" s="7">
        <v>95487</v>
      </c>
      <c r="N1018" s="7"/>
      <c r="O1018" s="7"/>
    </row>
    <row r="1019" spans="1:15">
      <c r="A1019" s="10"/>
      <c r="B1019" s="5">
        <v>336</v>
      </c>
      <c r="C1019" s="6">
        <v>24</v>
      </c>
      <c r="D1019" s="6" t="s">
        <v>1242</v>
      </c>
      <c r="E1019" s="7"/>
      <c r="F1019" s="7"/>
      <c r="G1019" s="7"/>
      <c r="H1019" s="7"/>
      <c r="I1019" s="7"/>
      <c r="J1019" s="7"/>
      <c r="K1019" s="7"/>
      <c r="L1019" s="7"/>
      <c r="M1019" s="7">
        <v>72618</v>
      </c>
      <c r="N1019" s="7"/>
      <c r="O1019" s="7"/>
    </row>
    <row r="1020" spans="1:15">
      <c r="A1020" s="11"/>
      <c r="B1020" s="5">
        <v>336</v>
      </c>
      <c r="C1020" s="6">
        <v>25</v>
      </c>
      <c r="D1020" s="6" t="s">
        <v>1243</v>
      </c>
      <c r="E1020" s="7"/>
      <c r="F1020" s="7"/>
      <c r="G1020" s="7"/>
      <c r="H1020" s="7"/>
      <c r="I1020" s="7"/>
      <c r="J1020" s="7"/>
      <c r="K1020" s="7"/>
      <c r="L1020" s="7"/>
      <c r="M1020" s="7">
        <v>101304</v>
      </c>
      <c r="N1020" s="7"/>
      <c r="O1020" s="7"/>
    </row>
    <row r="1021" spans="1:15">
      <c r="A1021" s="8" t="s">
        <v>1244</v>
      </c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>
        <v>86306</v>
      </c>
      <c r="N1021" s="9"/>
      <c r="O1021" s="9"/>
    </row>
    <row r="1022" spans="1:15">
      <c r="A1022" s="5" t="s">
        <v>1245</v>
      </c>
      <c r="B1022" s="5">
        <v>347</v>
      </c>
      <c r="C1022" s="6">
        <v>3</v>
      </c>
      <c r="D1022" s="6" t="s">
        <v>1247</v>
      </c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>
        <v>0</v>
      </c>
    </row>
    <row r="1023" spans="1:15">
      <c r="A1023" s="11"/>
      <c r="B1023" s="5">
        <v>347</v>
      </c>
      <c r="C1023" s="6">
        <v>67</v>
      </c>
      <c r="D1023" s="6" t="s">
        <v>1248</v>
      </c>
      <c r="E1023" s="7"/>
      <c r="F1023" s="7"/>
      <c r="G1023" s="7"/>
      <c r="H1023" s="7"/>
      <c r="I1023" s="7"/>
      <c r="J1023" s="7"/>
      <c r="K1023" s="7"/>
      <c r="L1023" s="7"/>
      <c r="M1023" s="7">
        <v>0</v>
      </c>
      <c r="N1023" s="7"/>
      <c r="O1023" s="7">
        <v>0</v>
      </c>
    </row>
    <row r="1024" spans="1:15">
      <c r="A1024" s="8" t="s">
        <v>1249</v>
      </c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>
        <v>0</v>
      </c>
      <c r="N1024" s="9"/>
      <c r="O1024" s="9">
        <v>0</v>
      </c>
    </row>
    <row r="1025" spans="1:15">
      <c r="A1025" s="5" t="s">
        <v>1253</v>
      </c>
      <c r="B1025" s="5">
        <v>146</v>
      </c>
      <c r="C1025" s="6">
        <v>1</v>
      </c>
      <c r="D1025" s="6" t="s">
        <v>1254</v>
      </c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>
        <v>84043</v>
      </c>
    </row>
    <row r="1026" spans="1:15">
      <c r="A1026" s="10"/>
      <c r="B1026" s="5">
        <v>146</v>
      </c>
      <c r="C1026" s="6">
        <v>2</v>
      </c>
      <c r="D1026" s="6" t="s">
        <v>1255</v>
      </c>
      <c r="E1026" s="7"/>
      <c r="F1026" s="7"/>
      <c r="G1026" s="7"/>
      <c r="H1026" s="7"/>
      <c r="I1026" s="7"/>
      <c r="J1026" s="7"/>
      <c r="K1026" s="7"/>
      <c r="L1026" s="7"/>
      <c r="M1026" s="7"/>
      <c r="N1026" s="7">
        <v>80392</v>
      </c>
      <c r="O1026" s="7">
        <v>38929</v>
      </c>
    </row>
    <row r="1027" spans="1:15">
      <c r="A1027" s="10"/>
      <c r="B1027" s="5">
        <v>146</v>
      </c>
      <c r="C1027" s="6">
        <v>3</v>
      </c>
      <c r="D1027" s="6" t="s">
        <v>1150</v>
      </c>
      <c r="E1027" s="7">
        <v>63119</v>
      </c>
      <c r="F1027" s="7"/>
      <c r="G1027" s="7"/>
      <c r="H1027" s="7"/>
      <c r="I1027" s="7"/>
      <c r="J1027" s="7"/>
      <c r="K1027" s="7"/>
      <c r="L1027" s="7"/>
      <c r="M1027" s="7"/>
      <c r="N1027" s="7">
        <v>81642</v>
      </c>
      <c r="O1027" s="7">
        <v>85318</v>
      </c>
    </row>
    <row r="1028" spans="1:15">
      <c r="A1028" s="10"/>
      <c r="B1028" s="5">
        <v>146</v>
      </c>
      <c r="C1028" s="6">
        <v>10</v>
      </c>
      <c r="D1028" s="6" t="s">
        <v>1256</v>
      </c>
      <c r="E1028" s="7"/>
      <c r="F1028" s="7"/>
      <c r="G1028" s="7"/>
      <c r="H1028" s="7"/>
      <c r="I1028" s="7"/>
      <c r="J1028" s="7"/>
      <c r="K1028" s="7"/>
      <c r="L1028" s="7"/>
      <c r="M1028" s="7"/>
      <c r="N1028" s="7">
        <v>76579</v>
      </c>
      <c r="O1028" s="7">
        <v>82417</v>
      </c>
    </row>
    <row r="1029" spans="1:15">
      <c r="A1029" s="10"/>
      <c r="B1029" s="5">
        <v>146</v>
      </c>
      <c r="C1029" s="6">
        <v>14</v>
      </c>
      <c r="D1029" s="6" t="s">
        <v>1257</v>
      </c>
      <c r="E1029" s="7">
        <v>52637.75</v>
      </c>
      <c r="F1029" s="7"/>
      <c r="G1029" s="7"/>
      <c r="H1029" s="7"/>
      <c r="I1029" s="7"/>
      <c r="J1029" s="7"/>
      <c r="K1029" s="7"/>
      <c r="L1029" s="7"/>
      <c r="M1029" s="7"/>
      <c r="N1029" s="7">
        <v>80392</v>
      </c>
      <c r="O1029" s="7">
        <v>81692</v>
      </c>
    </row>
    <row r="1030" spans="1:15">
      <c r="A1030" s="10"/>
      <c r="B1030" s="5">
        <v>146</v>
      </c>
      <c r="C1030" s="6">
        <v>51</v>
      </c>
      <c r="D1030" s="6" t="s">
        <v>1258</v>
      </c>
      <c r="E1030" s="7">
        <v>60041</v>
      </c>
      <c r="F1030" s="7"/>
      <c r="G1030" s="7"/>
      <c r="H1030" s="7"/>
      <c r="I1030" s="7"/>
      <c r="J1030" s="7"/>
      <c r="K1030" s="7"/>
      <c r="L1030" s="7"/>
      <c r="M1030" s="7"/>
      <c r="N1030" s="7"/>
      <c r="O1030" s="7"/>
    </row>
    <row r="1031" spans="1:15">
      <c r="A1031" s="11"/>
      <c r="B1031" s="5">
        <v>146</v>
      </c>
      <c r="C1031" s="6">
        <v>61</v>
      </c>
      <c r="D1031" s="6" t="s">
        <v>1259</v>
      </c>
      <c r="E1031" s="7"/>
      <c r="F1031" s="7"/>
      <c r="G1031" s="7"/>
      <c r="H1031" s="7"/>
      <c r="I1031" s="7"/>
      <c r="J1031" s="7"/>
      <c r="K1031" s="7"/>
      <c r="L1031" s="7"/>
      <c r="M1031" s="7">
        <v>87685</v>
      </c>
      <c r="N1031" s="7">
        <v>84043</v>
      </c>
      <c r="O1031" s="7"/>
    </row>
    <row r="1032" spans="1:15">
      <c r="A1032" s="8" t="s">
        <v>1260</v>
      </c>
      <c r="B1032" s="9"/>
      <c r="C1032" s="9"/>
      <c r="D1032" s="9"/>
      <c r="E1032" s="9">
        <v>55618.5</v>
      </c>
      <c r="F1032" s="9"/>
      <c r="G1032" s="9"/>
      <c r="H1032" s="9"/>
      <c r="I1032" s="9"/>
      <c r="J1032" s="9"/>
      <c r="K1032" s="9"/>
      <c r="L1032" s="9"/>
      <c r="M1032" s="9">
        <v>87685</v>
      </c>
      <c r="N1032" s="9">
        <v>80609.600000000006</v>
      </c>
      <c r="O1032" s="9">
        <v>74479.8</v>
      </c>
    </row>
    <row r="1033" spans="1:15">
      <c r="A1033" s="4" t="s">
        <v>1261</v>
      </c>
      <c r="B1033" s="5">
        <v>147</v>
      </c>
      <c r="C1033" s="6">
        <v>1</v>
      </c>
      <c r="D1033" s="6" t="s">
        <v>1262</v>
      </c>
      <c r="E1033" s="7"/>
      <c r="F1033" s="7"/>
      <c r="G1033" s="7"/>
      <c r="H1033" s="7"/>
      <c r="I1033" s="7"/>
      <c r="J1033" s="7"/>
      <c r="K1033" s="7"/>
      <c r="L1033" s="7"/>
      <c r="M1033" s="7">
        <v>42136</v>
      </c>
      <c r="N1033" s="7"/>
      <c r="O1033" s="7">
        <v>48391</v>
      </c>
    </row>
    <row r="1034" spans="1:15">
      <c r="A1034" s="8" t="s">
        <v>1263</v>
      </c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>
        <v>42136</v>
      </c>
      <c r="N1034" s="9"/>
      <c r="O1034" s="9">
        <v>48391</v>
      </c>
    </row>
    <row r="1035" spans="1:15">
      <c r="A1035" s="5" t="s">
        <v>1264</v>
      </c>
      <c r="B1035" s="5">
        <v>148</v>
      </c>
      <c r="C1035" s="6">
        <v>0</v>
      </c>
      <c r="D1035" s="6" t="s">
        <v>93</v>
      </c>
      <c r="E1035" s="7"/>
      <c r="F1035" s="7">
        <v>86460</v>
      </c>
      <c r="G1035" s="7"/>
      <c r="H1035" s="7">
        <v>57510</v>
      </c>
      <c r="I1035" s="7">
        <v>90840</v>
      </c>
      <c r="J1035" s="7"/>
      <c r="K1035" s="7"/>
      <c r="L1035" s="7"/>
      <c r="M1035" s="7"/>
      <c r="N1035" s="7"/>
      <c r="O1035" s="7"/>
    </row>
    <row r="1036" spans="1:15">
      <c r="A1036" s="10"/>
      <c r="B1036" s="5">
        <v>148</v>
      </c>
      <c r="C1036" s="6">
        <v>1</v>
      </c>
      <c r="D1036" s="6" t="s">
        <v>1265</v>
      </c>
      <c r="E1036" s="7"/>
      <c r="F1036" s="7"/>
      <c r="G1036" s="7">
        <v>91850</v>
      </c>
      <c r="H1036" s="7"/>
      <c r="I1036" s="7"/>
      <c r="J1036" s="7"/>
      <c r="K1036" s="7">
        <v>86270</v>
      </c>
      <c r="L1036" s="7"/>
      <c r="M1036" s="7"/>
      <c r="N1036" s="7"/>
      <c r="O1036" s="7">
        <v>64150</v>
      </c>
    </row>
    <row r="1037" spans="1:15">
      <c r="A1037" s="10"/>
      <c r="B1037" s="5">
        <v>148</v>
      </c>
      <c r="C1037" s="6">
        <v>2</v>
      </c>
      <c r="D1037" s="6" t="s">
        <v>195</v>
      </c>
      <c r="E1037" s="7"/>
      <c r="F1037" s="7"/>
      <c r="G1037" s="7"/>
      <c r="H1037" s="7"/>
      <c r="I1037" s="7"/>
      <c r="J1037" s="7"/>
      <c r="K1037" s="7">
        <v>65810</v>
      </c>
      <c r="L1037" s="7"/>
      <c r="M1037" s="7"/>
      <c r="N1037" s="7"/>
      <c r="O1037" s="7">
        <v>86770</v>
      </c>
    </row>
    <row r="1038" spans="1:15">
      <c r="A1038" s="10"/>
      <c r="B1038" s="5">
        <v>148</v>
      </c>
      <c r="C1038" s="6">
        <v>3</v>
      </c>
      <c r="D1038" s="6" t="s">
        <v>1266</v>
      </c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>
        <v>86270</v>
      </c>
    </row>
    <row r="1039" spans="1:15">
      <c r="A1039" s="10"/>
      <c r="B1039" s="5">
        <v>148</v>
      </c>
      <c r="C1039" s="6">
        <v>4</v>
      </c>
      <c r="D1039" s="6" t="s">
        <v>1267</v>
      </c>
      <c r="E1039" s="7"/>
      <c r="F1039" s="7"/>
      <c r="G1039" s="7"/>
      <c r="H1039" s="7"/>
      <c r="I1039" s="7"/>
      <c r="J1039" s="7"/>
      <c r="K1039" s="7">
        <v>86270</v>
      </c>
      <c r="L1039" s="7"/>
      <c r="M1039" s="7"/>
      <c r="N1039" s="7"/>
      <c r="O1039" s="7">
        <v>86270</v>
      </c>
    </row>
    <row r="1040" spans="1:15">
      <c r="A1040" s="10"/>
      <c r="B1040" s="5">
        <v>148</v>
      </c>
      <c r="C1040" s="6">
        <v>8</v>
      </c>
      <c r="D1040" s="6" t="s">
        <v>1268</v>
      </c>
      <c r="E1040" s="7"/>
      <c r="F1040" s="7"/>
      <c r="G1040" s="7">
        <v>83740</v>
      </c>
      <c r="H1040" s="7"/>
      <c r="I1040" s="7"/>
      <c r="J1040" s="7"/>
      <c r="K1040" s="7">
        <v>49520</v>
      </c>
      <c r="L1040" s="7"/>
      <c r="M1040" s="7"/>
      <c r="N1040" s="7"/>
      <c r="O1040" s="7">
        <v>86270</v>
      </c>
    </row>
    <row r="1041" spans="1:15">
      <c r="A1041" s="10"/>
      <c r="B1041" s="5">
        <v>148</v>
      </c>
      <c r="C1041" s="6">
        <v>9</v>
      </c>
      <c r="D1041" s="6" t="s">
        <v>1269</v>
      </c>
      <c r="E1041" s="7"/>
      <c r="F1041" s="7"/>
      <c r="G1041" s="7"/>
      <c r="H1041" s="7"/>
      <c r="I1041" s="7"/>
      <c r="J1041" s="7"/>
      <c r="K1041" s="7">
        <v>90250</v>
      </c>
      <c r="L1041" s="7"/>
      <c r="M1041" s="7"/>
      <c r="N1041" s="7"/>
      <c r="O1041" s="7">
        <v>87520</v>
      </c>
    </row>
    <row r="1042" spans="1:15">
      <c r="A1042" s="10"/>
      <c r="B1042" s="5">
        <v>148</v>
      </c>
      <c r="C1042" s="6">
        <v>10</v>
      </c>
      <c r="D1042" s="6" t="s">
        <v>1270</v>
      </c>
      <c r="E1042" s="7"/>
      <c r="F1042" s="7"/>
      <c r="G1042" s="7"/>
      <c r="H1042" s="7"/>
      <c r="I1042" s="7"/>
      <c r="J1042" s="7"/>
      <c r="K1042" s="7">
        <v>74600</v>
      </c>
      <c r="L1042" s="7"/>
      <c r="M1042" s="7"/>
      <c r="N1042" s="7"/>
      <c r="O1042" s="7">
        <v>64836.666669999999</v>
      </c>
    </row>
    <row r="1043" spans="1:15">
      <c r="A1043" s="10"/>
      <c r="B1043" s="5">
        <v>148</v>
      </c>
      <c r="C1043" s="6">
        <v>12</v>
      </c>
      <c r="D1043" s="6" t="s">
        <v>1271</v>
      </c>
      <c r="E1043" s="7"/>
      <c r="F1043" s="7"/>
      <c r="G1043" s="7"/>
      <c r="H1043" s="7"/>
      <c r="I1043" s="7"/>
      <c r="J1043" s="7"/>
      <c r="K1043" s="7">
        <v>74600</v>
      </c>
      <c r="L1043" s="7"/>
      <c r="M1043" s="7"/>
      <c r="N1043" s="7"/>
      <c r="O1043" s="7">
        <v>90000</v>
      </c>
    </row>
    <row r="1044" spans="1:15">
      <c r="A1044" s="10"/>
      <c r="B1044" s="5">
        <v>148</v>
      </c>
      <c r="C1044" s="6">
        <v>52</v>
      </c>
      <c r="D1044" s="6" t="s">
        <v>1272</v>
      </c>
      <c r="E1044" s="7"/>
      <c r="F1044" s="7"/>
      <c r="G1044" s="7">
        <v>83740</v>
      </c>
      <c r="H1044" s="7"/>
      <c r="I1044" s="7"/>
      <c r="J1044" s="7"/>
      <c r="K1044" s="7"/>
      <c r="L1044" s="7"/>
      <c r="M1044" s="7">
        <v>90750</v>
      </c>
      <c r="N1044" s="7"/>
      <c r="O1044" s="7">
        <v>86270</v>
      </c>
    </row>
    <row r="1045" spans="1:15">
      <c r="A1045" s="10"/>
      <c r="B1045" s="5">
        <v>148</v>
      </c>
      <c r="C1045" s="6">
        <v>53</v>
      </c>
      <c r="D1045" s="6" t="s">
        <v>1273</v>
      </c>
      <c r="E1045" s="7"/>
      <c r="F1045" s="7"/>
      <c r="G1045" s="7"/>
      <c r="H1045" s="7"/>
      <c r="I1045" s="7"/>
      <c r="J1045" s="7"/>
      <c r="K1045" s="7">
        <v>65810</v>
      </c>
      <c r="L1045" s="7"/>
      <c r="M1045" s="7"/>
      <c r="N1045" s="7"/>
      <c r="O1045" s="7">
        <v>86520</v>
      </c>
    </row>
    <row r="1046" spans="1:15">
      <c r="A1046" s="10"/>
      <c r="B1046" s="5">
        <v>148</v>
      </c>
      <c r="C1046" s="6">
        <v>61</v>
      </c>
      <c r="D1046" s="6" t="s">
        <v>1274</v>
      </c>
      <c r="E1046" s="7"/>
      <c r="F1046" s="7"/>
      <c r="G1046" s="7">
        <v>90839</v>
      </c>
      <c r="H1046" s="7"/>
      <c r="I1046" s="7"/>
      <c r="J1046" s="7"/>
      <c r="K1046" s="7">
        <v>86270</v>
      </c>
      <c r="L1046" s="7"/>
      <c r="M1046" s="7"/>
      <c r="N1046" s="7"/>
      <c r="O1046" s="7">
        <v>82200</v>
      </c>
    </row>
    <row r="1047" spans="1:15">
      <c r="A1047" s="11"/>
      <c r="B1047" s="5">
        <v>148</v>
      </c>
      <c r="C1047" s="6">
        <v>62</v>
      </c>
      <c r="D1047" s="6" t="s">
        <v>1275</v>
      </c>
      <c r="E1047" s="7"/>
      <c r="F1047" s="7"/>
      <c r="G1047" s="7"/>
      <c r="H1047" s="7"/>
      <c r="I1047" s="7"/>
      <c r="J1047" s="7"/>
      <c r="K1047" s="7"/>
      <c r="L1047" s="7"/>
      <c r="M1047" s="7">
        <v>63190</v>
      </c>
      <c r="N1047" s="7"/>
      <c r="O1047" s="7">
        <v>62530</v>
      </c>
    </row>
    <row r="1048" spans="1:15">
      <c r="A1048" s="8" t="s">
        <v>1276</v>
      </c>
      <c r="B1048" s="9"/>
      <c r="C1048" s="9"/>
      <c r="D1048" s="9"/>
      <c r="E1048" s="9"/>
      <c r="F1048" s="9">
        <v>86460</v>
      </c>
      <c r="G1048" s="9">
        <v>87542.25</v>
      </c>
      <c r="H1048" s="9">
        <v>57510</v>
      </c>
      <c r="I1048" s="9">
        <v>90840</v>
      </c>
      <c r="J1048" s="9"/>
      <c r="K1048" s="9">
        <v>75488.888890000002</v>
      </c>
      <c r="L1048" s="9"/>
      <c r="M1048" s="9">
        <v>76970</v>
      </c>
      <c r="N1048" s="9"/>
      <c r="O1048" s="9">
        <v>78765.333329999994</v>
      </c>
    </row>
    <row r="1049" spans="1:15">
      <c r="A1049" s="5" t="s">
        <v>1277</v>
      </c>
      <c r="B1049" s="5">
        <v>151</v>
      </c>
      <c r="C1049" s="6">
        <v>5</v>
      </c>
      <c r="D1049" s="6" t="s">
        <v>1278</v>
      </c>
      <c r="E1049" s="7">
        <v>67781.5</v>
      </c>
      <c r="F1049" s="7"/>
      <c r="G1049" s="7"/>
      <c r="H1049" s="7"/>
      <c r="I1049" s="7"/>
      <c r="J1049" s="7"/>
      <c r="K1049" s="7">
        <v>49883</v>
      </c>
      <c r="L1049" s="7"/>
      <c r="M1049" s="7"/>
      <c r="N1049" s="7"/>
      <c r="O1049" s="7">
        <v>82430</v>
      </c>
    </row>
    <row r="1050" spans="1:15">
      <c r="A1050" s="10"/>
      <c r="B1050" s="5">
        <v>151</v>
      </c>
      <c r="C1050" s="6">
        <v>6</v>
      </c>
      <c r="D1050" s="6" t="s">
        <v>1279</v>
      </c>
      <c r="E1050" s="7">
        <v>77607</v>
      </c>
      <c r="F1050" s="7">
        <v>82430</v>
      </c>
      <c r="G1050" s="7"/>
      <c r="H1050" s="7"/>
      <c r="I1050" s="7"/>
      <c r="J1050" s="7"/>
      <c r="K1050" s="7">
        <v>51810</v>
      </c>
      <c r="L1050" s="7"/>
      <c r="M1050" s="7"/>
      <c r="N1050" s="7"/>
      <c r="O1050" s="7">
        <v>79990</v>
      </c>
    </row>
    <row r="1051" spans="1:15">
      <c r="A1051" s="10"/>
      <c r="B1051" s="5">
        <v>151</v>
      </c>
      <c r="C1051" s="6">
        <v>7</v>
      </c>
      <c r="D1051" s="6" t="s">
        <v>1280</v>
      </c>
      <c r="E1051" s="7">
        <v>82430</v>
      </c>
      <c r="F1051" s="7">
        <v>79990</v>
      </c>
      <c r="G1051" s="7"/>
      <c r="H1051" s="7"/>
      <c r="I1051" s="7"/>
      <c r="J1051" s="7"/>
      <c r="K1051" s="7">
        <v>47583</v>
      </c>
      <c r="L1051" s="7"/>
      <c r="M1051" s="7"/>
      <c r="N1051" s="7"/>
      <c r="O1051" s="7">
        <v>75568.5</v>
      </c>
    </row>
    <row r="1052" spans="1:15">
      <c r="A1052" s="10"/>
      <c r="B1052" s="5">
        <v>151</v>
      </c>
      <c r="C1052" s="6">
        <v>8</v>
      </c>
      <c r="D1052" s="6" t="s">
        <v>1281</v>
      </c>
      <c r="E1052" s="7">
        <v>68707</v>
      </c>
      <c r="F1052" s="7"/>
      <c r="G1052" s="7"/>
      <c r="H1052" s="7"/>
      <c r="I1052" s="7"/>
      <c r="J1052" s="7"/>
      <c r="K1052" s="7"/>
      <c r="L1052" s="7"/>
      <c r="M1052" s="7">
        <v>82430</v>
      </c>
      <c r="N1052" s="7"/>
      <c r="O1052" s="7">
        <v>82430</v>
      </c>
    </row>
    <row r="1053" spans="1:15">
      <c r="A1053" s="10"/>
      <c r="B1053" s="5">
        <v>151</v>
      </c>
      <c r="C1053" s="6">
        <v>9</v>
      </c>
      <c r="D1053" s="6" t="s">
        <v>1282</v>
      </c>
      <c r="E1053" s="7"/>
      <c r="F1053" s="7"/>
      <c r="G1053" s="7"/>
      <c r="H1053" s="7"/>
      <c r="I1053" s="7"/>
      <c r="J1053" s="7"/>
      <c r="K1053" s="7"/>
      <c r="L1053" s="7"/>
      <c r="M1053" s="7">
        <v>69740</v>
      </c>
      <c r="N1053" s="7"/>
      <c r="O1053" s="7">
        <v>69013.5</v>
      </c>
    </row>
    <row r="1054" spans="1:15">
      <c r="A1054" s="10"/>
      <c r="B1054" s="5">
        <v>151</v>
      </c>
      <c r="C1054" s="6">
        <v>11</v>
      </c>
      <c r="D1054" s="6" t="s">
        <v>1283</v>
      </c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>
        <v>46873</v>
      </c>
    </row>
    <row r="1055" spans="1:15">
      <c r="A1055" s="10"/>
      <c r="B1055" s="5">
        <v>151</v>
      </c>
      <c r="C1055" s="6">
        <v>13</v>
      </c>
      <c r="D1055" s="6" t="s">
        <v>1284</v>
      </c>
      <c r="E1055" s="7"/>
      <c r="F1055" s="7"/>
      <c r="G1055" s="7"/>
      <c r="H1055" s="7"/>
      <c r="I1055" s="7"/>
      <c r="J1055" s="7"/>
      <c r="K1055" s="7"/>
      <c r="L1055" s="7"/>
      <c r="M1055" s="7">
        <v>82430</v>
      </c>
      <c r="N1055" s="7"/>
      <c r="O1055" s="7">
        <v>82430</v>
      </c>
    </row>
    <row r="1056" spans="1:15">
      <c r="A1056" s="10"/>
      <c r="B1056" s="5">
        <v>151</v>
      </c>
      <c r="C1056" s="6">
        <v>14</v>
      </c>
      <c r="D1056" s="6" t="s">
        <v>1285</v>
      </c>
      <c r="E1056" s="7">
        <v>77607</v>
      </c>
      <c r="F1056" s="7">
        <v>82430</v>
      </c>
      <c r="G1056" s="7"/>
      <c r="H1056" s="7"/>
      <c r="I1056" s="7"/>
      <c r="J1056" s="7"/>
      <c r="K1056" s="7"/>
      <c r="L1056" s="7"/>
      <c r="M1056" s="7">
        <v>54587</v>
      </c>
      <c r="N1056" s="7"/>
      <c r="O1056" s="7">
        <v>56333</v>
      </c>
    </row>
    <row r="1057" spans="1:15">
      <c r="A1057" s="10"/>
      <c r="B1057" s="5">
        <v>151</v>
      </c>
      <c r="C1057" s="6">
        <v>16</v>
      </c>
      <c r="D1057" s="6" t="s">
        <v>1286</v>
      </c>
      <c r="E1057" s="7"/>
      <c r="F1057" s="7">
        <v>82430</v>
      </c>
      <c r="G1057" s="7"/>
      <c r="H1057" s="7"/>
      <c r="I1057" s="7"/>
      <c r="J1057" s="7"/>
      <c r="K1057" s="7">
        <v>45152</v>
      </c>
      <c r="L1057" s="7"/>
      <c r="M1057" s="7"/>
      <c r="N1057" s="7"/>
      <c r="O1057" s="7">
        <v>51070</v>
      </c>
    </row>
    <row r="1058" spans="1:15">
      <c r="A1058" s="10"/>
      <c r="B1058" s="5">
        <v>151</v>
      </c>
      <c r="C1058" s="6">
        <v>20</v>
      </c>
      <c r="D1058" s="6" t="s">
        <v>1287</v>
      </c>
      <c r="E1058" s="7">
        <v>68707</v>
      </c>
      <c r="F1058" s="7"/>
      <c r="G1058" s="7"/>
      <c r="H1058" s="7"/>
      <c r="I1058" s="7"/>
      <c r="J1058" s="7"/>
      <c r="K1058" s="7">
        <v>53716</v>
      </c>
      <c r="L1058" s="7"/>
      <c r="M1058" s="7"/>
      <c r="N1058" s="7"/>
      <c r="O1058" s="7">
        <v>41540</v>
      </c>
    </row>
    <row r="1059" spans="1:15">
      <c r="A1059" s="10"/>
      <c r="B1059" s="5">
        <v>151</v>
      </c>
      <c r="C1059" s="6">
        <v>21</v>
      </c>
      <c r="D1059" s="6" t="s">
        <v>1288</v>
      </c>
      <c r="E1059" s="7"/>
      <c r="F1059" s="7"/>
      <c r="G1059" s="7"/>
      <c r="H1059" s="7"/>
      <c r="I1059" s="7"/>
      <c r="J1059" s="7"/>
      <c r="K1059" s="7">
        <v>69873</v>
      </c>
      <c r="L1059" s="7"/>
      <c r="M1059" s="7"/>
      <c r="N1059" s="7"/>
      <c r="O1059" s="7">
        <v>58023</v>
      </c>
    </row>
    <row r="1060" spans="1:15">
      <c r="A1060" s="10"/>
      <c r="B1060" s="5">
        <v>151</v>
      </c>
      <c r="C1060" s="6">
        <v>22</v>
      </c>
      <c r="D1060" s="6" t="s">
        <v>1289</v>
      </c>
      <c r="E1060" s="7">
        <v>65006.5</v>
      </c>
      <c r="F1060" s="7">
        <v>59240</v>
      </c>
      <c r="G1060" s="7"/>
      <c r="H1060" s="7"/>
      <c r="I1060" s="7"/>
      <c r="J1060" s="7"/>
      <c r="K1060" s="7"/>
      <c r="L1060" s="7"/>
      <c r="M1060" s="7">
        <v>59240</v>
      </c>
      <c r="N1060" s="7"/>
      <c r="O1060" s="7">
        <v>58023</v>
      </c>
    </row>
    <row r="1061" spans="1:15">
      <c r="A1061" s="10"/>
      <c r="B1061" s="5">
        <v>151</v>
      </c>
      <c r="C1061" s="6">
        <v>23</v>
      </c>
      <c r="D1061" s="6" t="s">
        <v>635</v>
      </c>
      <c r="E1061" s="7">
        <v>70330</v>
      </c>
      <c r="F1061" s="7"/>
      <c r="G1061" s="7"/>
      <c r="H1061" s="7"/>
      <c r="I1061" s="7"/>
      <c r="J1061" s="7"/>
      <c r="K1061" s="7"/>
      <c r="L1061" s="7"/>
      <c r="M1061" s="7"/>
      <c r="N1061" s="7"/>
      <c r="O1061" s="7">
        <v>82430</v>
      </c>
    </row>
    <row r="1062" spans="1:15">
      <c r="A1062" s="10"/>
      <c r="B1062" s="5">
        <v>151</v>
      </c>
      <c r="C1062" s="6">
        <v>26</v>
      </c>
      <c r="D1062" s="6" t="s">
        <v>1290</v>
      </c>
      <c r="E1062" s="7"/>
      <c r="F1062" s="7"/>
      <c r="G1062" s="7"/>
      <c r="H1062" s="7"/>
      <c r="I1062" s="7"/>
      <c r="J1062" s="7"/>
      <c r="K1062" s="7"/>
      <c r="L1062" s="7"/>
      <c r="M1062" s="7">
        <v>79990</v>
      </c>
      <c r="N1062" s="7"/>
      <c r="O1062" s="7">
        <v>82430</v>
      </c>
    </row>
    <row r="1063" spans="1:15">
      <c r="A1063" s="10"/>
      <c r="B1063" s="5">
        <v>151</v>
      </c>
      <c r="C1063" s="6">
        <v>27</v>
      </c>
      <c r="D1063" s="6" t="s">
        <v>1291</v>
      </c>
      <c r="E1063" s="7">
        <v>54587</v>
      </c>
      <c r="F1063" s="7"/>
      <c r="G1063" s="7"/>
      <c r="H1063" s="7"/>
      <c r="I1063" s="7"/>
      <c r="J1063" s="7"/>
      <c r="K1063" s="7"/>
      <c r="L1063" s="7"/>
      <c r="M1063" s="7">
        <v>74683</v>
      </c>
      <c r="N1063" s="7"/>
      <c r="O1063" s="7"/>
    </row>
    <row r="1064" spans="1:15">
      <c r="A1064" s="10"/>
      <c r="B1064" s="5">
        <v>151</v>
      </c>
      <c r="C1064" s="6">
        <v>28</v>
      </c>
      <c r="D1064" s="6" t="s">
        <v>1292</v>
      </c>
      <c r="E1064" s="7">
        <v>75153</v>
      </c>
      <c r="F1064" s="7"/>
      <c r="G1064" s="7"/>
      <c r="H1064" s="7"/>
      <c r="I1064" s="7"/>
      <c r="J1064" s="7"/>
      <c r="K1064" s="7"/>
      <c r="L1064" s="7"/>
      <c r="M1064" s="7"/>
      <c r="N1064" s="7"/>
      <c r="O1064" s="7"/>
    </row>
    <row r="1065" spans="1:15">
      <c r="A1065" s="10"/>
      <c r="B1065" s="5">
        <v>151</v>
      </c>
      <c r="C1065" s="6">
        <v>31</v>
      </c>
      <c r="D1065" s="6" t="s">
        <v>1293</v>
      </c>
      <c r="E1065" s="7">
        <v>75769</v>
      </c>
      <c r="F1065" s="7"/>
      <c r="G1065" s="7"/>
      <c r="H1065" s="7"/>
      <c r="I1065" s="7"/>
      <c r="J1065" s="7"/>
      <c r="K1065" s="7">
        <v>82430</v>
      </c>
      <c r="L1065" s="7"/>
      <c r="M1065" s="7"/>
      <c r="N1065" s="7"/>
      <c r="O1065" s="7">
        <v>79990</v>
      </c>
    </row>
    <row r="1066" spans="1:15">
      <c r="A1066" s="10"/>
      <c r="B1066" s="5">
        <v>151</v>
      </c>
      <c r="C1066" s="6">
        <v>32</v>
      </c>
      <c r="D1066" s="6" t="s">
        <v>1294</v>
      </c>
      <c r="E1066" s="7">
        <v>52260</v>
      </c>
      <c r="F1066" s="7"/>
      <c r="G1066" s="7"/>
      <c r="H1066" s="7"/>
      <c r="I1066" s="7"/>
      <c r="J1066" s="7"/>
      <c r="K1066" s="7"/>
      <c r="L1066" s="7"/>
      <c r="M1066" s="7"/>
      <c r="N1066" s="7"/>
      <c r="O1066" s="7">
        <v>55353</v>
      </c>
    </row>
    <row r="1067" spans="1:15">
      <c r="A1067" s="10"/>
      <c r="B1067" s="5">
        <v>151</v>
      </c>
      <c r="C1067" s="6">
        <v>33</v>
      </c>
      <c r="D1067" s="6" t="s">
        <v>1295</v>
      </c>
      <c r="E1067" s="7">
        <v>77357</v>
      </c>
      <c r="F1067" s="7"/>
      <c r="G1067" s="7"/>
      <c r="H1067" s="7"/>
      <c r="I1067" s="7"/>
      <c r="J1067" s="7"/>
      <c r="K1067" s="7"/>
      <c r="L1067" s="7"/>
      <c r="M1067" s="7">
        <v>81210</v>
      </c>
      <c r="N1067" s="7">
        <v>78556.5</v>
      </c>
      <c r="O1067" s="7">
        <v>58953</v>
      </c>
    </row>
    <row r="1068" spans="1:15">
      <c r="A1068" s="10"/>
      <c r="B1068" s="5">
        <v>151</v>
      </c>
      <c r="C1068" s="6">
        <v>34</v>
      </c>
      <c r="D1068" s="6" t="s">
        <v>1296</v>
      </c>
      <c r="E1068" s="7">
        <v>54587</v>
      </c>
      <c r="F1068" s="7"/>
      <c r="G1068" s="7"/>
      <c r="H1068" s="7"/>
      <c r="I1068" s="7"/>
      <c r="J1068" s="7"/>
      <c r="K1068" s="7"/>
      <c r="L1068" s="7"/>
      <c r="M1068" s="7"/>
      <c r="N1068" s="7"/>
      <c r="O1068" s="7">
        <v>82430</v>
      </c>
    </row>
    <row r="1069" spans="1:15">
      <c r="A1069" s="10"/>
      <c r="B1069" s="5">
        <v>151</v>
      </c>
      <c r="C1069" s="6">
        <v>51</v>
      </c>
      <c r="D1069" s="6" t="s">
        <v>1297</v>
      </c>
      <c r="E1069" s="7">
        <v>70721.5</v>
      </c>
      <c r="F1069" s="7"/>
      <c r="G1069" s="7"/>
      <c r="H1069" s="7"/>
      <c r="I1069" s="7"/>
      <c r="J1069" s="7"/>
      <c r="K1069" s="7">
        <v>75137</v>
      </c>
      <c r="L1069" s="7"/>
      <c r="M1069" s="7"/>
      <c r="N1069" s="7"/>
      <c r="O1069" s="7">
        <v>79893.5</v>
      </c>
    </row>
    <row r="1070" spans="1:15">
      <c r="A1070" s="10"/>
      <c r="B1070" s="5">
        <v>151</v>
      </c>
      <c r="C1070" s="6">
        <v>52</v>
      </c>
      <c r="D1070" s="6" t="s">
        <v>486</v>
      </c>
      <c r="E1070" s="7"/>
      <c r="F1070" s="7"/>
      <c r="G1070" s="7"/>
      <c r="H1070" s="7"/>
      <c r="I1070" s="7"/>
      <c r="J1070" s="7"/>
      <c r="K1070" s="7">
        <v>79990</v>
      </c>
      <c r="L1070" s="7"/>
      <c r="M1070" s="7"/>
      <c r="N1070" s="7"/>
      <c r="O1070" s="7">
        <v>74683</v>
      </c>
    </row>
    <row r="1071" spans="1:15">
      <c r="A1071" s="10"/>
      <c r="B1071" s="5">
        <v>151</v>
      </c>
      <c r="C1071" s="6">
        <v>53</v>
      </c>
      <c r="D1071" s="6" t="s">
        <v>1298</v>
      </c>
      <c r="E1071" s="7">
        <v>68234.666670000006</v>
      </c>
      <c r="F1071" s="7"/>
      <c r="G1071" s="7"/>
      <c r="H1071" s="7"/>
      <c r="I1071" s="7"/>
      <c r="J1071" s="7"/>
      <c r="K1071" s="7"/>
      <c r="L1071" s="7"/>
      <c r="M1071" s="7"/>
      <c r="N1071" s="7"/>
      <c r="O1071" s="7">
        <v>40696.666669999999</v>
      </c>
    </row>
    <row r="1072" spans="1:15">
      <c r="A1072" s="10"/>
      <c r="B1072" s="5">
        <v>151</v>
      </c>
      <c r="C1072" s="6">
        <v>60</v>
      </c>
      <c r="D1072" s="6" t="s">
        <v>1299</v>
      </c>
      <c r="E1072" s="7"/>
      <c r="F1072" s="7"/>
      <c r="G1072" s="7"/>
      <c r="H1072" s="7"/>
      <c r="I1072" s="7"/>
      <c r="J1072" s="7"/>
      <c r="K1072" s="7">
        <v>45240</v>
      </c>
      <c r="L1072" s="7"/>
      <c r="M1072" s="7"/>
      <c r="N1072" s="7"/>
      <c r="O1072" s="7"/>
    </row>
    <row r="1073" spans="1:15">
      <c r="A1073" s="10"/>
      <c r="B1073" s="5">
        <v>151</v>
      </c>
      <c r="C1073" s="6">
        <v>62</v>
      </c>
      <c r="D1073" s="6" t="s">
        <v>1300</v>
      </c>
      <c r="E1073" s="7"/>
      <c r="F1073" s="7"/>
      <c r="G1073" s="7"/>
      <c r="H1073" s="7"/>
      <c r="I1073" s="7"/>
      <c r="J1073" s="7">
        <v>88761</v>
      </c>
      <c r="K1073" s="7"/>
      <c r="L1073" s="7"/>
      <c r="M1073" s="7">
        <v>82430</v>
      </c>
      <c r="N1073" s="7"/>
      <c r="O1073" s="7">
        <v>67530</v>
      </c>
    </row>
    <row r="1074" spans="1:15">
      <c r="A1074" s="10"/>
      <c r="B1074" s="5">
        <v>151</v>
      </c>
      <c r="C1074" s="6">
        <v>63</v>
      </c>
      <c r="D1074" s="6" t="s">
        <v>1301</v>
      </c>
      <c r="E1074" s="7"/>
      <c r="F1074" s="7"/>
      <c r="G1074" s="7"/>
      <c r="H1074" s="7"/>
      <c r="I1074" s="7"/>
      <c r="J1074" s="7">
        <v>73148.5</v>
      </c>
      <c r="K1074" s="7"/>
      <c r="L1074" s="7"/>
      <c r="M1074" s="7"/>
      <c r="N1074" s="7"/>
      <c r="O1074" s="7">
        <v>77607</v>
      </c>
    </row>
    <row r="1075" spans="1:15">
      <c r="A1075" s="10"/>
      <c r="B1075" s="5">
        <v>151</v>
      </c>
      <c r="C1075" s="6">
        <v>64</v>
      </c>
      <c r="D1075" s="6" t="s">
        <v>1302</v>
      </c>
      <c r="E1075" s="7"/>
      <c r="F1075" s="7"/>
      <c r="G1075" s="7"/>
      <c r="H1075" s="7"/>
      <c r="I1075" s="7"/>
      <c r="J1075" s="7"/>
      <c r="K1075" s="7"/>
      <c r="L1075" s="7"/>
      <c r="M1075" s="7">
        <v>82430</v>
      </c>
      <c r="N1075" s="7"/>
      <c r="O1075" s="7">
        <v>77563.5</v>
      </c>
    </row>
    <row r="1076" spans="1:15">
      <c r="A1076" s="11"/>
      <c r="B1076" s="5">
        <v>151</v>
      </c>
      <c r="C1076" s="6">
        <v>80</v>
      </c>
      <c r="D1076" s="6" t="s">
        <v>1303</v>
      </c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>
        <v>72745.666670000006</v>
      </c>
    </row>
    <row r="1077" spans="1:15">
      <c r="A1077" s="8" t="s">
        <v>1306</v>
      </c>
      <c r="B1077" s="9"/>
      <c r="C1077" s="9"/>
      <c r="D1077" s="9"/>
      <c r="E1077" s="9">
        <v>69528.833329999994</v>
      </c>
      <c r="F1077" s="9">
        <v>77304</v>
      </c>
      <c r="G1077" s="9"/>
      <c r="H1077" s="9"/>
      <c r="I1077" s="9"/>
      <c r="J1077" s="9">
        <v>80954.75</v>
      </c>
      <c r="K1077" s="9">
        <v>60081.4</v>
      </c>
      <c r="L1077" s="9"/>
      <c r="M1077" s="9">
        <v>75489.090909999999</v>
      </c>
      <c r="N1077" s="9">
        <v>78556.5</v>
      </c>
      <c r="O1077" s="9">
        <v>68014.205879999994</v>
      </c>
    </row>
    <row r="1078" spans="1:15">
      <c r="A1078" s="5" t="s">
        <v>1307</v>
      </c>
      <c r="B1078" s="5">
        <v>152</v>
      </c>
      <c r="C1078" s="6">
        <v>2</v>
      </c>
      <c r="D1078" s="6" t="s">
        <v>1308</v>
      </c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>
        <v>87904</v>
      </c>
    </row>
    <row r="1079" spans="1:15">
      <c r="A1079" s="10"/>
      <c r="B1079" s="5">
        <v>152</v>
      </c>
      <c r="C1079" s="6">
        <v>6</v>
      </c>
      <c r="D1079" s="6" t="s">
        <v>1309</v>
      </c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>
        <v>89304</v>
      </c>
    </row>
    <row r="1080" spans="1:15">
      <c r="A1080" s="10"/>
      <c r="B1080" s="5">
        <v>152</v>
      </c>
      <c r="C1080" s="6">
        <v>7</v>
      </c>
      <c r="D1080" s="6" t="s">
        <v>1310</v>
      </c>
      <c r="E1080" s="7"/>
      <c r="F1080" s="7"/>
      <c r="G1080" s="7"/>
      <c r="H1080" s="7"/>
      <c r="I1080" s="7"/>
      <c r="J1080" s="7"/>
      <c r="K1080" s="7"/>
      <c r="L1080" s="7"/>
      <c r="M1080" s="7"/>
      <c r="N1080" s="7">
        <v>87904</v>
      </c>
      <c r="O1080" s="7">
        <v>85612</v>
      </c>
    </row>
    <row r="1081" spans="1:15">
      <c r="A1081" s="10"/>
      <c r="B1081" s="5">
        <v>152</v>
      </c>
      <c r="C1081" s="6">
        <v>51</v>
      </c>
      <c r="D1081" s="6" t="s">
        <v>1311</v>
      </c>
      <c r="E1081" s="7"/>
      <c r="F1081" s="7"/>
      <c r="G1081" s="7">
        <v>83320</v>
      </c>
      <c r="H1081" s="7"/>
      <c r="I1081" s="7"/>
      <c r="J1081" s="7"/>
      <c r="K1081" s="7"/>
      <c r="L1081" s="7"/>
      <c r="M1081" s="7"/>
      <c r="N1081" s="7">
        <v>87904</v>
      </c>
      <c r="O1081" s="7">
        <v>40901</v>
      </c>
    </row>
    <row r="1082" spans="1:15">
      <c r="A1082" s="11"/>
      <c r="B1082" s="5">
        <v>152</v>
      </c>
      <c r="C1082" s="6">
        <v>61</v>
      </c>
      <c r="D1082" s="6" t="s">
        <v>1312</v>
      </c>
      <c r="E1082" s="7"/>
      <c r="F1082" s="7"/>
      <c r="G1082" s="7"/>
      <c r="H1082" s="7"/>
      <c r="I1082" s="7"/>
      <c r="J1082" s="7"/>
      <c r="K1082" s="7">
        <v>81123</v>
      </c>
      <c r="L1082" s="7"/>
      <c r="M1082" s="7"/>
      <c r="N1082" s="7">
        <v>61249.5</v>
      </c>
      <c r="O1082" s="7"/>
    </row>
    <row r="1083" spans="1:15">
      <c r="A1083" s="8" t="s">
        <v>1313</v>
      </c>
      <c r="B1083" s="9"/>
      <c r="C1083" s="9"/>
      <c r="D1083" s="9"/>
      <c r="E1083" s="9"/>
      <c r="F1083" s="9"/>
      <c r="G1083" s="9">
        <v>83320</v>
      </c>
      <c r="H1083" s="9"/>
      <c r="I1083" s="9"/>
      <c r="J1083" s="9"/>
      <c r="K1083" s="9">
        <v>81123</v>
      </c>
      <c r="L1083" s="9"/>
      <c r="M1083" s="9"/>
      <c r="N1083" s="9">
        <v>74576.75</v>
      </c>
      <c r="O1083" s="9">
        <v>71705.666670000006</v>
      </c>
    </row>
    <row r="1084" spans="1:15">
      <c r="A1084" s="5" t="s">
        <v>1314</v>
      </c>
      <c r="B1084" s="5">
        <v>153</v>
      </c>
      <c r="C1084" s="6">
        <v>2</v>
      </c>
      <c r="D1084" s="6" t="s">
        <v>1315</v>
      </c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>
        <v>70560</v>
      </c>
    </row>
    <row r="1085" spans="1:15">
      <c r="A1085" s="10"/>
      <c r="B1085" s="5">
        <v>153</v>
      </c>
      <c r="C1085" s="6">
        <v>3</v>
      </c>
      <c r="D1085" s="6" t="s">
        <v>1316</v>
      </c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>
        <v>80859</v>
      </c>
    </row>
    <row r="1086" spans="1:15">
      <c r="A1086" s="10"/>
      <c r="B1086" s="5">
        <v>153</v>
      </c>
      <c r="C1086" s="6">
        <v>4</v>
      </c>
      <c r="D1086" s="6" t="s">
        <v>1317</v>
      </c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>
        <v>82701</v>
      </c>
    </row>
    <row r="1087" spans="1:15">
      <c r="A1087" s="10"/>
      <c r="B1087" s="5">
        <v>153</v>
      </c>
      <c r="C1087" s="6">
        <v>51</v>
      </c>
      <c r="D1087" s="6" t="s">
        <v>1318</v>
      </c>
      <c r="E1087" s="7"/>
      <c r="F1087" s="7"/>
      <c r="G1087" s="7">
        <v>68645</v>
      </c>
      <c r="H1087" s="7"/>
      <c r="I1087" s="7"/>
      <c r="J1087" s="7"/>
      <c r="K1087" s="7">
        <v>82701</v>
      </c>
      <c r="L1087" s="7"/>
      <c r="M1087" s="7"/>
      <c r="N1087" s="7"/>
      <c r="O1087" s="7">
        <v>46065</v>
      </c>
    </row>
    <row r="1088" spans="1:15">
      <c r="A1088" s="11"/>
      <c r="B1088" s="5">
        <v>153</v>
      </c>
      <c r="C1088" s="6">
        <v>61</v>
      </c>
      <c r="D1088" s="6" t="s">
        <v>1319</v>
      </c>
      <c r="E1088" s="7"/>
      <c r="F1088" s="7"/>
      <c r="G1088" s="7"/>
      <c r="H1088" s="7"/>
      <c r="I1088" s="7"/>
      <c r="J1088" s="7"/>
      <c r="K1088" s="7">
        <v>69981</v>
      </c>
      <c r="L1088" s="7"/>
      <c r="M1088" s="7"/>
      <c r="N1088" s="7"/>
      <c r="O1088" s="7"/>
    </row>
    <row r="1089" spans="1:15">
      <c r="A1089" s="8" t="s">
        <v>1320</v>
      </c>
      <c r="B1089" s="9"/>
      <c r="C1089" s="9"/>
      <c r="D1089" s="9"/>
      <c r="E1089" s="9"/>
      <c r="F1089" s="9"/>
      <c r="G1089" s="9">
        <v>68645</v>
      </c>
      <c r="H1089" s="9"/>
      <c r="I1089" s="9"/>
      <c r="J1089" s="9"/>
      <c r="K1089" s="9">
        <v>76341</v>
      </c>
      <c r="L1089" s="9"/>
      <c r="M1089" s="9"/>
      <c r="N1089" s="9"/>
      <c r="O1089" s="9">
        <v>70266.428570000004</v>
      </c>
    </row>
    <row r="1090" spans="1:15">
      <c r="A1090" s="5" t="s">
        <v>1321</v>
      </c>
      <c r="B1090" s="5">
        <v>155</v>
      </c>
      <c r="C1090" s="6">
        <v>0</v>
      </c>
      <c r="D1090" s="6" t="s">
        <v>93</v>
      </c>
      <c r="E1090" s="7">
        <v>70098</v>
      </c>
      <c r="F1090" s="7">
        <v>67271</v>
      </c>
      <c r="G1090" s="7">
        <v>50840</v>
      </c>
      <c r="H1090" s="7"/>
      <c r="I1090" s="7"/>
      <c r="J1090" s="7"/>
      <c r="K1090" s="7"/>
      <c r="L1090" s="7"/>
      <c r="M1090" s="7"/>
      <c r="N1090" s="7"/>
      <c r="O1090" s="7"/>
    </row>
    <row r="1091" spans="1:15">
      <c r="A1091" s="10"/>
      <c r="B1091" s="5">
        <v>155</v>
      </c>
      <c r="C1091" s="6">
        <v>2</v>
      </c>
      <c r="D1091" s="6" t="s">
        <v>1322</v>
      </c>
      <c r="E1091" s="7">
        <v>82358</v>
      </c>
      <c r="F1091" s="7"/>
      <c r="G1091" s="7"/>
      <c r="H1091" s="7"/>
      <c r="I1091" s="7"/>
      <c r="J1091" s="7"/>
      <c r="K1091" s="7">
        <v>82358</v>
      </c>
      <c r="L1091" s="7"/>
      <c r="M1091" s="7"/>
      <c r="N1091" s="7"/>
      <c r="O1091" s="7">
        <v>58477</v>
      </c>
    </row>
    <row r="1092" spans="1:15">
      <c r="A1092" s="10"/>
      <c r="B1092" s="5">
        <v>155</v>
      </c>
      <c r="C1092" s="6">
        <v>4</v>
      </c>
      <c r="D1092" s="6" t="s">
        <v>1323</v>
      </c>
      <c r="E1092" s="7"/>
      <c r="F1092" s="7"/>
      <c r="G1092" s="7"/>
      <c r="H1092" s="7">
        <v>70189</v>
      </c>
      <c r="I1092" s="7"/>
      <c r="J1092" s="7"/>
      <c r="K1092" s="7">
        <v>62724</v>
      </c>
      <c r="L1092" s="7"/>
      <c r="M1092" s="7"/>
      <c r="N1092" s="7"/>
      <c r="O1092" s="7">
        <v>32511</v>
      </c>
    </row>
    <row r="1093" spans="1:15">
      <c r="A1093" s="10"/>
      <c r="B1093" s="5">
        <v>155</v>
      </c>
      <c r="C1093" s="6">
        <v>5</v>
      </c>
      <c r="D1093" s="6" t="s">
        <v>1324</v>
      </c>
      <c r="E1093" s="7"/>
      <c r="F1093" s="7"/>
      <c r="G1093" s="7"/>
      <c r="H1093" s="7"/>
      <c r="I1093" s="7">
        <v>88522</v>
      </c>
      <c r="J1093" s="7"/>
      <c r="K1093" s="7"/>
      <c r="L1093" s="7"/>
      <c r="M1093" s="7">
        <v>75292</v>
      </c>
      <c r="N1093" s="7"/>
      <c r="O1093" s="7">
        <v>61644</v>
      </c>
    </row>
    <row r="1094" spans="1:15">
      <c r="A1094" s="10"/>
      <c r="B1094" s="5">
        <v>155</v>
      </c>
      <c r="C1094" s="6">
        <v>6</v>
      </c>
      <c r="D1094" s="6" t="s">
        <v>1325</v>
      </c>
      <c r="E1094" s="7">
        <v>88522</v>
      </c>
      <c r="F1094" s="7"/>
      <c r="G1094" s="7"/>
      <c r="H1094" s="7"/>
      <c r="I1094" s="7"/>
      <c r="J1094" s="7"/>
      <c r="K1094" s="7">
        <v>84439</v>
      </c>
      <c r="L1094" s="7"/>
      <c r="M1094" s="7"/>
      <c r="N1094" s="7"/>
      <c r="O1094" s="7">
        <v>83329</v>
      </c>
    </row>
    <row r="1095" spans="1:15">
      <c r="A1095" s="10"/>
      <c r="B1095" s="5">
        <v>155</v>
      </c>
      <c r="C1095" s="6">
        <v>9</v>
      </c>
      <c r="D1095" s="6" t="s">
        <v>1326</v>
      </c>
      <c r="E1095" s="7"/>
      <c r="F1095" s="7">
        <v>53665</v>
      </c>
      <c r="G1095" s="7"/>
      <c r="H1095" s="7"/>
      <c r="I1095" s="7"/>
      <c r="J1095" s="7"/>
      <c r="K1095" s="7">
        <v>42720</v>
      </c>
      <c r="L1095" s="7"/>
      <c r="M1095" s="7"/>
      <c r="N1095" s="7"/>
      <c r="O1095" s="7"/>
    </row>
    <row r="1096" spans="1:15">
      <c r="A1096" s="10"/>
      <c r="B1096" s="5">
        <v>155</v>
      </c>
      <c r="C1096" s="6">
        <v>10</v>
      </c>
      <c r="D1096" s="6" t="s">
        <v>1327</v>
      </c>
      <c r="E1096" s="7"/>
      <c r="F1096" s="7"/>
      <c r="G1096" s="7"/>
      <c r="H1096" s="7"/>
      <c r="I1096" s="7">
        <v>70098</v>
      </c>
      <c r="J1096" s="7"/>
      <c r="K1096" s="7">
        <v>82358</v>
      </c>
      <c r="L1096" s="7"/>
      <c r="M1096" s="7"/>
      <c r="N1096" s="7"/>
      <c r="O1096" s="7">
        <v>60537</v>
      </c>
    </row>
    <row r="1097" spans="1:15">
      <c r="A1097" s="10"/>
      <c r="B1097" s="5">
        <v>155</v>
      </c>
      <c r="C1097" s="6">
        <v>12</v>
      </c>
      <c r="D1097" s="6" t="s">
        <v>1328</v>
      </c>
      <c r="E1097" s="7"/>
      <c r="F1097" s="7"/>
      <c r="G1097" s="7"/>
      <c r="H1097" s="7"/>
      <c r="I1097" s="7">
        <v>75292</v>
      </c>
      <c r="J1097" s="7"/>
      <c r="K1097" s="7">
        <v>83329</v>
      </c>
      <c r="L1097" s="7"/>
      <c r="M1097" s="7"/>
      <c r="N1097" s="7"/>
      <c r="O1097" s="7">
        <v>56078</v>
      </c>
    </row>
    <row r="1098" spans="1:15">
      <c r="A1098" s="10"/>
      <c r="B1098" s="5">
        <v>155</v>
      </c>
      <c r="C1098" s="6">
        <v>13</v>
      </c>
      <c r="D1098" s="6" t="s">
        <v>1329</v>
      </c>
      <c r="E1098" s="7"/>
      <c r="F1098" s="7"/>
      <c r="G1098" s="7"/>
      <c r="H1098" s="7"/>
      <c r="I1098" s="7"/>
      <c r="J1098" s="7"/>
      <c r="K1098" s="7">
        <v>83329</v>
      </c>
      <c r="L1098" s="7"/>
      <c r="M1098" s="7"/>
      <c r="N1098" s="7"/>
      <c r="O1098" s="7">
        <v>56963.285709999996</v>
      </c>
    </row>
    <row r="1099" spans="1:15">
      <c r="A1099" s="10"/>
      <c r="B1099" s="5">
        <v>155</v>
      </c>
      <c r="C1099" s="6">
        <v>15</v>
      </c>
      <c r="D1099" s="6" t="s">
        <v>1330</v>
      </c>
      <c r="E1099" s="7"/>
      <c r="F1099" s="7">
        <v>70189</v>
      </c>
      <c r="G1099" s="7"/>
      <c r="H1099" s="7"/>
      <c r="I1099" s="7"/>
      <c r="J1099" s="7"/>
      <c r="K1099" s="7">
        <v>58477</v>
      </c>
      <c r="L1099" s="7"/>
      <c r="M1099" s="7"/>
      <c r="N1099" s="7"/>
      <c r="O1099" s="7">
        <v>82358</v>
      </c>
    </row>
    <row r="1100" spans="1:15">
      <c r="A1100" s="10"/>
      <c r="B1100" s="5">
        <v>155</v>
      </c>
      <c r="C1100" s="6">
        <v>16</v>
      </c>
      <c r="D1100" s="6" t="s">
        <v>1331</v>
      </c>
      <c r="E1100" s="7">
        <v>57778</v>
      </c>
      <c r="F1100" s="7"/>
      <c r="G1100" s="7"/>
      <c r="H1100" s="7"/>
      <c r="I1100" s="7"/>
      <c r="J1100" s="7"/>
      <c r="K1100" s="7">
        <v>72781</v>
      </c>
      <c r="L1100" s="7"/>
      <c r="M1100" s="7"/>
      <c r="N1100" s="7"/>
      <c r="O1100" s="7">
        <v>68968</v>
      </c>
    </row>
    <row r="1101" spans="1:15">
      <c r="A1101" s="10"/>
      <c r="B1101" s="5">
        <v>155</v>
      </c>
      <c r="C1101" s="6">
        <v>17</v>
      </c>
      <c r="D1101" s="6" t="s">
        <v>729</v>
      </c>
      <c r="E1101" s="7"/>
      <c r="F1101" s="7"/>
      <c r="G1101" s="7"/>
      <c r="H1101" s="7">
        <v>75765</v>
      </c>
      <c r="I1101" s="7"/>
      <c r="J1101" s="7"/>
      <c r="K1101" s="7">
        <v>57778</v>
      </c>
      <c r="L1101" s="7"/>
      <c r="M1101" s="7"/>
      <c r="N1101" s="7"/>
      <c r="O1101" s="7"/>
    </row>
    <row r="1102" spans="1:15">
      <c r="A1102" s="10"/>
      <c r="B1102" s="5">
        <v>155</v>
      </c>
      <c r="C1102" s="6">
        <v>51</v>
      </c>
      <c r="D1102" s="6" t="s">
        <v>1332</v>
      </c>
      <c r="E1102" s="7"/>
      <c r="F1102" s="7"/>
      <c r="G1102" s="7"/>
      <c r="H1102" s="7"/>
      <c r="I1102" s="7"/>
      <c r="J1102" s="7"/>
      <c r="K1102" s="7">
        <v>82358</v>
      </c>
      <c r="L1102" s="7"/>
      <c r="M1102" s="7"/>
      <c r="N1102" s="7"/>
      <c r="O1102" s="7">
        <v>58251.666669999999</v>
      </c>
    </row>
    <row r="1103" spans="1:15">
      <c r="A1103" s="10"/>
      <c r="B1103" s="5">
        <v>155</v>
      </c>
      <c r="C1103" s="6">
        <v>52</v>
      </c>
      <c r="D1103" s="6" t="s">
        <v>1333</v>
      </c>
      <c r="E1103" s="7"/>
      <c r="F1103" s="7"/>
      <c r="G1103" s="7"/>
      <c r="H1103" s="7"/>
      <c r="I1103" s="7"/>
      <c r="J1103" s="7"/>
      <c r="K1103" s="7">
        <v>82358</v>
      </c>
      <c r="L1103" s="7"/>
      <c r="M1103" s="7"/>
      <c r="N1103" s="7">
        <v>82358</v>
      </c>
      <c r="O1103" s="7">
        <v>88522</v>
      </c>
    </row>
    <row r="1104" spans="1:15">
      <c r="A1104" s="10"/>
      <c r="B1104" s="5">
        <v>155</v>
      </c>
      <c r="C1104" s="6">
        <v>53</v>
      </c>
      <c r="D1104" s="6" t="s">
        <v>1334</v>
      </c>
      <c r="E1104" s="7"/>
      <c r="F1104" s="7"/>
      <c r="G1104" s="7"/>
      <c r="H1104" s="7"/>
      <c r="I1104" s="7"/>
      <c r="J1104" s="7"/>
      <c r="K1104" s="7">
        <v>72781</v>
      </c>
      <c r="L1104" s="7"/>
      <c r="M1104" s="7"/>
      <c r="N1104" s="7"/>
      <c r="O1104" s="7">
        <v>88522</v>
      </c>
    </row>
    <row r="1105" spans="1:15">
      <c r="A1105" s="10"/>
      <c r="B1105" s="5">
        <v>155</v>
      </c>
      <c r="C1105" s="6">
        <v>61</v>
      </c>
      <c r="D1105" s="6" t="s">
        <v>1335</v>
      </c>
      <c r="E1105" s="7"/>
      <c r="F1105" s="7"/>
      <c r="G1105" s="7"/>
      <c r="H1105" s="7"/>
      <c r="I1105" s="7"/>
      <c r="J1105" s="7"/>
      <c r="K1105" s="7">
        <v>67797.5</v>
      </c>
      <c r="L1105" s="7"/>
      <c r="M1105" s="7"/>
      <c r="N1105" s="7"/>
      <c r="O1105" s="7">
        <v>58477</v>
      </c>
    </row>
    <row r="1106" spans="1:15">
      <c r="A1106" s="11"/>
      <c r="B1106" s="5">
        <v>155</v>
      </c>
      <c r="C1106" s="6">
        <v>62</v>
      </c>
      <c r="D1106" s="6" t="s">
        <v>1336</v>
      </c>
      <c r="E1106" s="7"/>
      <c r="F1106" s="7"/>
      <c r="G1106" s="7"/>
      <c r="H1106" s="7"/>
      <c r="I1106" s="7"/>
      <c r="J1106" s="7"/>
      <c r="K1106" s="7">
        <v>79706.5</v>
      </c>
      <c r="L1106" s="7"/>
      <c r="M1106" s="7"/>
      <c r="N1106" s="7"/>
      <c r="O1106" s="7">
        <v>57125.5</v>
      </c>
    </row>
    <row r="1107" spans="1:15">
      <c r="A1107" s="8" t="s">
        <v>1337</v>
      </c>
      <c r="B1107" s="9"/>
      <c r="C1107" s="9"/>
      <c r="D1107" s="9"/>
      <c r="E1107" s="9">
        <v>74689</v>
      </c>
      <c r="F1107" s="9">
        <v>63708.333330000001</v>
      </c>
      <c r="G1107" s="9">
        <v>50840</v>
      </c>
      <c r="H1107" s="9">
        <v>73906.333329999994</v>
      </c>
      <c r="I1107" s="9">
        <v>77970.666670000006</v>
      </c>
      <c r="J1107" s="9"/>
      <c r="K1107" s="9">
        <v>71417.666670000006</v>
      </c>
      <c r="L1107" s="9"/>
      <c r="M1107" s="9">
        <v>75292</v>
      </c>
      <c r="N1107" s="9">
        <v>82358</v>
      </c>
      <c r="O1107" s="9">
        <v>62339.166669999999</v>
      </c>
    </row>
    <row r="1108" spans="1:15">
      <c r="A1108" s="5" t="s">
        <v>1338</v>
      </c>
      <c r="B1108" s="5">
        <v>156</v>
      </c>
      <c r="C1108" s="6">
        <v>0</v>
      </c>
      <c r="D1108" s="6" t="s">
        <v>93</v>
      </c>
      <c r="E1108" s="7"/>
      <c r="F1108" s="7"/>
      <c r="G1108" s="7"/>
      <c r="H1108" s="7"/>
      <c r="I1108" s="7"/>
      <c r="J1108" s="7"/>
      <c r="K1108" s="7"/>
      <c r="L1108" s="7"/>
      <c r="M1108" s="7"/>
      <c r="N1108" s="7">
        <v>87844</v>
      </c>
      <c r="O1108" s="7"/>
    </row>
    <row r="1109" spans="1:15">
      <c r="A1109" s="10"/>
      <c r="B1109" s="5">
        <v>156</v>
      </c>
      <c r="C1109" s="6">
        <v>3</v>
      </c>
      <c r="D1109" s="6" t="s">
        <v>1339</v>
      </c>
      <c r="E1109" s="7">
        <v>82198</v>
      </c>
      <c r="F1109" s="7">
        <v>86478</v>
      </c>
      <c r="G1109" s="7"/>
      <c r="H1109" s="7">
        <v>81678</v>
      </c>
      <c r="I1109" s="7"/>
      <c r="J1109" s="7"/>
      <c r="K1109" s="7"/>
      <c r="L1109" s="7"/>
      <c r="M1109" s="7">
        <v>82718</v>
      </c>
      <c r="N1109" s="7"/>
      <c r="O1109" s="7">
        <v>63565</v>
      </c>
    </row>
    <row r="1110" spans="1:15">
      <c r="A1110" s="10"/>
      <c r="B1110" s="5">
        <v>156</v>
      </c>
      <c r="C1110" s="6">
        <v>4</v>
      </c>
      <c r="D1110" s="6" t="s">
        <v>1340</v>
      </c>
      <c r="E1110" s="7">
        <v>72438</v>
      </c>
      <c r="F1110" s="7"/>
      <c r="G1110" s="7"/>
      <c r="H1110" s="7">
        <v>38707</v>
      </c>
      <c r="I1110" s="7"/>
      <c r="J1110" s="7"/>
      <c r="K1110" s="7"/>
      <c r="L1110" s="7"/>
      <c r="M1110" s="7"/>
      <c r="N1110" s="7"/>
      <c r="O1110" s="7">
        <v>82524</v>
      </c>
    </row>
    <row r="1111" spans="1:15">
      <c r="A1111" s="10"/>
      <c r="B1111" s="5">
        <v>156</v>
      </c>
      <c r="C1111" s="6">
        <v>6</v>
      </c>
      <c r="D1111" s="6" t="s">
        <v>1341</v>
      </c>
      <c r="E1111" s="7">
        <v>51714</v>
      </c>
      <c r="F1111" s="7"/>
      <c r="G1111" s="7"/>
      <c r="H1111" s="7"/>
      <c r="I1111" s="7"/>
      <c r="J1111" s="7"/>
      <c r="K1111" s="7"/>
      <c r="L1111" s="7"/>
      <c r="M1111" s="7"/>
      <c r="N1111" s="7"/>
      <c r="O1111" s="7">
        <v>74454</v>
      </c>
    </row>
    <row r="1112" spans="1:15">
      <c r="A1112" s="10"/>
      <c r="B1112" s="5">
        <v>156</v>
      </c>
      <c r="C1112" s="6">
        <v>8</v>
      </c>
      <c r="D1112" s="6" t="s">
        <v>1342</v>
      </c>
      <c r="E1112" s="7">
        <v>77284</v>
      </c>
      <c r="F1112" s="7"/>
      <c r="G1112" s="7"/>
      <c r="H1112" s="7"/>
      <c r="I1112" s="7"/>
      <c r="J1112" s="7"/>
      <c r="K1112" s="7"/>
      <c r="L1112" s="7"/>
      <c r="M1112" s="7">
        <v>67123</v>
      </c>
      <c r="N1112" s="7"/>
      <c r="O1112" s="7">
        <v>73629.5</v>
      </c>
    </row>
    <row r="1113" spans="1:15">
      <c r="A1113" s="10"/>
      <c r="B1113" s="5">
        <v>156</v>
      </c>
      <c r="C1113" s="6">
        <v>12</v>
      </c>
      <c r="D1113" s="6" t="s">
        <v>635</v>
      </c>
      <c r="E1113" s="7"/>
      <c r="F1113" s="7"/>
      <c r="G1113" s="7"/>
      <c r="H1113" s="7">
        <v>35032</v>
      </c>
      <c r="I1113" s="7"/>
      <c r="J1113" s="7"/>
      <c r="K1113" s="7"/>
      <c r="L1113" s="7"/>
      <c r="M1113" s="7">
        <v>67123</v>
      </c>
      <c r="N1113" s="7"/>
      <c r="O1113" s="7">
        <v>45695</v>
      </c>
    </row>
    <row r="1114" spans="1:15">
      <c r="A1114" s="10"/>
      <c r="B1114" s="5">
        <v>156</v>
      </c>
      <c r="C1114" s="6">
        <v>14</v>
      </c>
      <c r="D1114" s="6" t="s">
        <v>1343</v>
      </c>
      <c r="E1114" s="7">
        <v>72153</v>
      </c>
      <c r="F1114" s="7">
        <v>77450.5</v>
      </c>
      <c r="G1114" s="7"/>
      <c r="H1114" s="7">
        <v>81938</v>
      </c>
      <c r="I1114" s="7"/>
      <c r="J1114" s="7"/>
      <c r="K1114" s="7"/>
      <c r="L1114" s="7"/>
      <c r="M1114" s="7"/>
      <c r="N1114" s="7">
        <v>84214</v>
      </c>
      <c r="O1114" s="7">
        <v>58046.5</v>
      </c>
    </row>
    <row r="1115" spans="1:15">
      <c r="A1115" s="10"/>
      <c r="B1115" s="5">
        <v>156</v>
      </c>
      <c r="C1115" s="6">
        <v>51</v>
      </c>
      <c r="D1115" s="6" t="s">
        <v>1344</v>
      </c>
      <c r="E1115" s="7"/>
      <c r="F1115" s="7">
        <v>87518</v>
      </c>
      <c r="G1115" s="7"/>
      <c r="H1115" s="7"/>
      <c r="I1115" s="7"/>
      <c r="J1115" s="7"/>
      <c r="K1115" s="7"/>
      <c r="L1115" s="7"/>
      <c r="M1115" s="7">
        <v>61289</v>
      </c>
      <c r="N1115" s="7"/>
      <c r="O1115" s="7">
        <v>85774</v>
      </c>
    </row>
    <row r="1116" spans="1:15">
      <c r="A1116" s="10"/>
      <c r="B1116" s="5">
        <v>156</v>
      </c>
      <c r="C1116" s="6">
        <v>53</v>
      </c>
      <c r="D1116" s="6" t="s">
        <v>1345</v>
      </c>
      <c r="E1116" s="7">
        <v>79221</v>
      </c>
      <c r="F1116" s="7">
        <v>82978</v>
      </c>
      <c r="G1116" s="7"/>
      <c r="H1116" s="7"/>
      <c r="I1116" s="7"/>
      <c r="J1116" s="7"/>
      <c r="K1116" s="7"/>
      <c r="L1116" s="7"/>
      <c r="M1116" s="7">
        <v>60984</v>
      </c>
      <c r="N1116" s="7"/>
      <c r="O1116" s="7">
        <v>52788</v>
      </c>
    </row>
    <row r="1117" spans="1:15">
      <c r="A1117" s="11"/>
      <c r="B1117" s="5">
        <v>156</v>
      </c>
      <c r="C1117" s="6">
        <v>61</v>
      </c>
      <c r="D1117" s="6" t="s">
        <v>1346</v>
      </c>
      <c r="E1117" s="7"/>
      <c r="F1117" s="7"/>
      <c r="G1117" s="7"/>
      <c r="H1117" s="7"/>
      <c r="I1117" s="7"/>
      <c r="J1117" s="7"/>
      <c r="K1117" s="7"/>
      <c r="L1117" s="7"/>
      <c r="M1117" s="7">
        <v>82198</v>
      </c>
      <c r="N1117" s="7"/>
      <c r="O1117" s="7">
        <v>63305</v>
      </c>
    </row>
    <row r="1118" spans="1:15">
      <c r="A1118" s="8" t="s">
        <v>1347</v>
      </c>
      <c r="B1118" s="9"/>
      <c r="C1118" s="9"/>
      <c r="D1118" s="9"/>
      <c r="E1118" s="9">
        <v>73297.75</v>
      </c>
      <c r="F1118" s="9">
        <v>82475.5</v>
      </c>
      <c r="G1118" s="9"/>
      <c r="H1118" s="9">
        <v>59338.75</v>
      </c>
      <c r="I1118" s="9"/>
      <c r="J1118" s="9"/>
      <c r="K1118" s="9"/>
      <c r="L1118" s="9"/>
      <c r="M1118" s="9">
        <v>70239.166670000006</v>
      </c>
      <c r="N1118" s="9">
        <v>86029</v>
      </c>
      <c r="O1118" s="9">
        <v>66251.833329999994</v>
      </c>
    </row>
    <row r="1119" spans="1:15">
      <c r="A1119" s="5" t="s">
        <v>1348</v>
      </c>
      <c r="B1119" s="5">
        <v>154</v>
      </c>
      <c r="C1119" s="6">
        <v>2</v>
      </c>
      <c r="D1119" s="6" t="s">
        <v>1349</v>
      </c>
      <c r="E1119" s="7"/>
      <c r="F1119" s="7"/>
      <c r="G1119" s="7"/>
      <c r="H1119" s="7"/>
      <c r="I1119" s="7"/>
      <c r="J1119" s="7"/>
      <c r="K1119" s="7">
        <v>78064</v>
      </c>
      <c r="L1119" s="7"/>
      <c r="M1119" s="7"/>
      <c r="N1119" s="7"/>
      <c r="O1119" s="7">
        <v>74873.5</v>
      </c>
    </row>
    <row r="1120" spans="1:15">
      <c r="A1120" s="10"/>
      <c r="B1120" s="5">
        <v>154</v>
      </c>
      <c r="C1120" s="6">
        <v>51</v>
      </c>
      <c r="D1120" s="6" t="s">
        <v>1350</v>
      </c>
      <c r="E1120" s="7"/>
      <c r="F1120" s="7"/>
      <c r="G1120" s="7"/>
      <c r="H1120" s="7"/>
      <c r="I1120" s="7"/>
      <c r="J1120" s="7"/>
      <c r="K1120" s="7">
        <v>56861</v>
      </c>
      <c r="L1120" s="7"/>
      <c r="M1120" s="7"/>
      <c r="N1120" s="7"/>
      <c r="O1120" s="7"/>
    </row>
    <row r="1121" spans="1:15">
      <c r="A1121" s="11"/>
      <c r="B1121" s="5">
        <v>154</v>
      </c>
      <c r="C1121" s="6">
        <v>61</v>
      </c>
      <c r="D1121" s="6" t="s">
        <v>1351</v>
      </c>
      <c r="E1121" s="7"/>
      <c r="F1121" s="7"/>
      <c r="G1121" s="7"/>
      <c r="H1121" s="7"/>
      <c r="I1121" s="7"/>
      <c r="J1121" s="7"/>
      <c r="K1121" s="7">
        <v>66532</v>
      </c>
      <c r="L1121" s="7"/>
      <c r="M1121" s="7"/>
      <c r="N1121" s="7"/>
      <c r="O1121" s="7"/>
    </row>
    <row r="1122" spans="1:15">
      <c r="A1122" s="8" t="s">
        <v>1352</v>
      </c>
      <c r="B1122" s="9"/>
      <c r="C1122" s="9"/>
      <c r="D1122" s="9"/>
      <c r="E1122" s="9"/>
      <c r="F1122" s="9"/>
      <c r="G1122" s="9"/>
      <c r="H1122" s="9"/>
      <c r="I1122" s="9"/>
      <c r="J1122" s="9"/>
      <c r="K1122" s="9">
        <v>67152.333329999994</v>
      </c>
      <c r="L1122" s="9"/>
      <c r="M1122" s="9"/>
      <c r="N1122" s="9"/>
      <c r="O1122" s="9">
        <v>74873.5</v>
      </c>
    </row>
    <row r="1123" spans="1:15">
      <c r="A1123" s="5" t="s">
        <v>1353</v>
      </c>
      <c r="B1123" s="5">
        <v>157</v>
      </c>
      <c r="C1123" s="6">
        <v>1</v>
      </c>
      <c r="D1123" s="6" t="s">
        <v>1354</v>
      </c>
      <c r="E1123" s="7"/>
      <c r="F1123" s="7"/>
      <c r="G1123" s="7"/>
      <c r="H1123" s="7"/>
      <c r="I1123" s="7"/>
      <c r="J1123" s="7"/>
      <c r="K1123" s="7">
        <v>70061</v>
      </c>
      <c r="L1123" s="7"/>
      <c r="M1123" s="7"/>
      <c r="N1123" s="7"/>
      <c r="O1123" s="7">
        <v>81546</v>
      </c>
    </row>
    <row r="1124" spans="1:15">
      <c r="A1124" s="10"/>
      <c r="B1124" s="5">
        <v>157</v>
      </c>
      <c r="C1124" s="6">
        <v>2</v>
      </c>
      <c r="D1124" s="6" t="s">
        <v>1355</v>
      </c>
      <c r="E1124" s="7"/>
      <c r="F1124" s="7"/>
      <c r="G1124" s="7"/>
      <c r="H1124" s="7"/>
      <c r="I1124" s="7"/>
      <c r="J1124" s="7"/>
      <c r="K1124" s="7">
        <v>107553</v>
      </c>
      <c r="L1124" s="7"/>
      <c r="M1124" s="7"/>
      <c r="N1124" s="7"/>
      <c r="O1124" s="7">
        <v>87532</v>
      </c>
    </row>
    <row r="1125" spans="1:15">
      <c r="A1125" s="10"/>
      <c r="B1125" s="5">
        <v>157</v>
      </c>
      <c r="C1125" s="6">
        <v>51</v>
      </c>
      <c r="D1125" s="6" t="s">
        <v>1356</v>
      </c>
      <c r="E1125" s="7"/>
      <c r="F1125" s="7"/>
      <c r="G1125" s="7"/>
      <c r="H1125" s="7"/>
      <c r="I1125" s="7"/>
      <c r="J1125" s="7"/>
      <c r="K1125" s="7">
        <v>110083</v>
      </c>
      <c r="L1125" s="7"/>
      <c r="M1125" s="7"/>
      <c r="N1125" s="7">
        <v>94249</v>
      </c>
      <c r="O1125" s="7">
        <v>86907</v>
      </c>
    </row>
    <row r="1126" spans="1:15">
      <c r="A1126" s="11"/>
      <c r="B1126" s="5">
        <v>157</v>
      </c>
      <c r="C1126" s="6">
        <v>61</v>
      </c>
      <c r="D1126" s="6" t="s">
        <v>1357</v>
      </c>
      <c r="E1126" s="7"/>
      <c r="F1126" s="7"/>
      <c r="G1126" s="7"/>
      <c r="H1126" s="7"/>
      <c r="I1126" s="7"/>
      <c r="J1126" s="7"/>
      <c r="K1126" s="7">
        <v>89354</v>
      </c>
      <c r="L1126" s="7"/>
      <c r="M1126" s="7"/>
      <c r="N1126" s="7"/>
      <c r="O1126" s="7"/>
    </row>
    <row r="1127" spans="1:15">
      <c r="A1127" s="8" t="s">
        <v>1358</v>
      </c>
      <c r="B1127" s="9"/>
      <c r="C1127" s="9"/>
      <c r="D1127" s="9"/>
      <c r="E1127" s="9"/>
      <c r="F1127" s="9"/>
      <c r="G1127" s="9"/>
      <c r="H1127" s="9"/>
      <c r="I1127" s="9"/>
      <c r="J1127" s="9"/>
      <c r="K1127" s="9">
        <v>94262.75</v>
      </c>
      <c r="L1127" s="9"/>
      <c r="M1127" s="9"/>
      <c r="N1127" s="9">
        <v>94249</v>
      </c>
      <c r="O1127" s="9">
        <v>84877.285709999996</v>
      </c>
    </row>
    <row r="1128" spans="1:15">
      <c r="A1128" s="5" t="s">
        <v>1359</v>
      </c>
      <c r="B1128" s="5">
        <v>158</v>
      </c>
      <c r="C1128" s="6">
        <v>3</v>
      </c>
      <c r="D1128" s="6" t="s">
        <v>1360</v>
      </c>
      <c r="E1128" s="7"/>
      <c r="F1128" s="7"/>
      <c r="G1128" s="7"/>
      <c r="H1128" s="7"/>
      <c r="I1128" s="7"/>
      <c r="J1128" s="7"/>
      <c r="K1128" s="7">
        <v>92533</v>
      </c>
      <c r="L1128" s="7"/>
      <c r="M1128" s="7"/>
      <c r="N1128" s="7"/>
      <c r="O1128" s="7">
        <v>68328</v>
      </c>
    </row>
    <row r="1129" spans="1:15">
      <c r="A1129" s="10"/>
      <c r="B1129" s="5">
        <v>158</v>
      </c>
      <c r="C1129" s="6">
        <v>4</v>
      </c>
      <c r="D1129" s="6" t="s">
        <v>1361</v>
      </c>
      <c r="E1129" s="7"/>
      <c r="F1129" s="7"/>
      <c r="G1129" s="7"/>
      <c r="H1129" s="7"/>
      <c r="I1129" s="7"/>
      <c r="J1129" s="7"/>
      <c r="K1129" s="7"/>
      <c r="L1129" s="7"/>
      <c r="M1129" s="7">
        <v>95222</v>
      </c>
      <c r="N1129" s="7"/>
      <c r="O1129" s="7">
        <v>88974</v>
      </c>
    </row>
    <row r="1130" spans="1:15">
      <c r="A1130" s="10"/>
      <c r="B1130" s="5">
        <v>158</v>
      </c>
      <c r="C1130" s="6">
        <v>5</v>
      </c>
      <c r="D1130" s="6" t="s">
        <v>1362</v>
      </c>
      <c r="E1130" s="7"/>
      <c r="F1130" s="7"/>
      <c r="G1130" s="7"/>
      <c r="H1130" s="7"/>
      <c r="I1130" s="7"/>
      <c r="J1130" s="7"/>
      <c r="K1130" s="7">
        <v>98320</v>
      </c>
      <c r="L1130" s="7"/>
      <c r="M1130" s="7"/>
      <c r="N1130" s="7"/>
      <c r="O1130" s="7">
        <v>76809</v>
      </c>
    </row>
    <row r="1131" spans="1:15">
      <c r="A1131" s="10"/>
      <c r="B1131" s="5">
        <v>158</v>
      </c>
      <c r="C1131" s="6">
        <v>7</v>
      </c>
      <c r="D1131" s="6" t="s">
        <v>1363</v>
      </c>
      <c r="E1131" s="7"/>
      <c r="F1131" s="7"/>
      <c r="G1131" s="7"/>
      <c r="H1131" s="7"/>
      <c r="I1131" s="7"/>
      <c r="J1131" s="7"/>
      <c r="K1131" s="7">
        <v>102566</v>
      </c>
      <c r="L1131" s="7"/>
      <c r="M1131" s="7"/>
      <c r="N1131" s="7"/>
      <c r="O1131" s="7">
        <v>102341</v>
      </c>
    </row>
    <row r="1132" spans="1:15">
      <c r="A1132" s="10"/>
      <c r="B1132" s="5">
        <v>158</v>
      </c>
      <c r="C1132" s="6">
        <v>8</v>
      </c>
      <c r="D1132" s="6" t="s">
        <v>1364</v>
      </c>
      <c r="E1132" s="7"/>
      <c r="F1132" s="7"/>
      <c r="G1132" s="7"/>
      <c r="H1132" s="7"/>
      <c r="I1132" s="7"/>
      <c r="J1132" s="7"/>
      <c r="K1132" s="7"/>
      <c r="L1132" s="7"/>
      <c r="M1132" s="7">
        <v>95222</v>
      </c>
      <c r="N1132" s="7"/>
      <c r="O1132" s="7">
        <v>100086</v>
      </c>
    </row>
    <row r="1133" spans="1:15">
      <c r="A1133" s="10"/>
      <c r="B1133" s="5">
        <v>158</v>
      </c>
      <c r="C1133" s="6">
        <v>51</v>
      </c>
      <c r="D1133" s="6" t="s">
        <v>1365</v>
      </c>
      <c r="E1133" s="7"/>
      <c r="F1133" s="7"/>
      <c r="G1133" s="7"/>
      <c r="H1133" s="7"/>
      <c r="I1133" s="7"/>
      <c r="J1133" s="7"/>
      <c r="K1133" s="7">
        <v>58874</v>
      </c>
      <c r="L1133" s="7"/>
      <c r="M1133" s="7">
        <v>100086</v>
      </c>
      <c r="N1133" s="7"/>
      <c r="O1133" s="7">
        <v>108255</v>
      </c>
    </row>
    <row r="1134" spans="1:15">
      <c r="A1134" s="10"/>
      <c r="B1134" s="5">
        <v>158</v>
      </c>
      <c r="C1134" s="6">
        <v>53</v>
      </c>
      <c r="D1134" s="6" t="s">
        <v>1366</v>
      </c>
      <c r="E1134" s="7"/>
      <c r="F1134" s="7"/>
      <c r="G1134" s="7"/>
      <c r="H1134" s="7"/>
      <c r="I1134" s="7"/>
      <c r="J1134" s="7"/>
      <c r="K1134" s="7">
        <v>111973</v>
      </c>
      <c r="L1134" s="7"/>
      <c r="M1134" s="7"/>
      <c r="N1134" s="7"/>
      <c r="O1134" s="7">
        <v>80467</v>
      </c>
    </row>
    <row r="1135" spans="1:15">
      <c r="A1135" s="10"/>
      <c r="B1135" s="5">
        <v>158</v>
      </c>
      <c r="C1135" s="6">
        <v>61</v>
      </c>
      <c r="D1135" s="6" t="s">
        <v>1367</v>
      </c>
      <c r="E1135" s="7"/>
      <c r="F1135" s="7"/>
      <c r="G1135" s="7"/>
      <c r="H1135" s="7"/>
      <c r="I1135" s="7"/>
      <c r="J1135" s="7"/>
      <c r="K1135" s="7">
        <v>95222</v>
      </c>
      <c r="L1135" s="7"/>
      <c r="M1135" s="7">
        <v>103910.6667</v>
      </c>
      <c r="N1135" s="7"/>
      <c r="O1135" s="7">
        <v>108255</v>
      </c>
    </row>
    <row r="1136" spans="1:15">
      <c r="A1136" s="11"/>
      <c r="B1136" s="5">
        <v>158</v>
      </c>
      <c r="C1136" s="6">
        <v>80</v>
      </c>
      <c r="D1136" s="6" t="s">
        <v>1368</v>
      </c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>
        <v>89280.333329999994</v>
      </c>
    </row>
    <row r="1137" spans="1:15">
      <c r="A1137" s="8" t="s">
        <v>1369</v>
      </c>
      <c r="B1137" s="9"/>
      <c r="C1137" s="9"/>
      <c r="D1137" s="9"/>
      <c r="E1137" s="9"/>
      <c r="F1137" s="9"/>
      <c r="G1137" s="9"/>
      <c r="H1137" s="9"/>
      <c r="I1137" s="9"/>
      <c r="J1137" s="9"/>
      <c r="K1137" s="9">
        <v>93248</v>
      </c>
      <c r="L1137" s="9"/>
      <c r="M1137" s="9">
        <v>100377</v>
      </c>
      <c r="N1137" s="9"/>
      <c r="O1137" s="9">
        <v>88191.769230000005</v>
      </c>
    </row>
    <row r="1138" spans="1:15">
      <c r="A1138" s="5" t="s">
        <v>1370</v>
      </c>
      <c r="B1138" s="5">
        <v>159</v>
      </c>
      <c r="C1138" s="6">
        <v>2</v>
      </c>
      <c r="D1138" s="6" t="s">
        <v>1371</v>
      </c>
      <c r="E1138" s="7"/>
      <c r="F1138" s="7"/>
      <c r="G1138" s="7"/>
      <c r="H1138" s="7"/>
      <c r="I1138" s="7"/>
      <c r="J1138" s="7"/>
      <c r="K1138" s="7"/>
      <c r="L1138" s="7"/>
      <c r="M1138" s="7"/>
      <c r="N1138" s="7">
        <v>88405</v>
      </c>
      <c r="O1138" s="7">
        <v>88405</v>
      </c>
    </row>
    <row r="1139" spans="1:15">
      <c r="A1139" s="10"/>
      <c r="B1139" s="5">
        <v>159</v>
      </c>
      <c r="C1139" s="6">
        <v>8</v>
      </c>
      <c r="D1139" s="6" t="s">
        <v>1372</v>
      </c>
      <c r="E1139" s="7">
        <v>79988.5</v>
      </c>
      <c r="F1139" s="7">
        <v>91714</v>
      </c>
      <c r="G1139" s="7"/>
      <c r="H1139" s="7"/>
      <c r="I1139" s="7"/>
      <c r="J1139" s="7"/>
      <c r="K1139" s="7"/>
      <c r="L1139" s="7"/>
      <c r="M1139" s="7"/>
      <c r="N1139" s="7">
        <v>88405</v>
      </c>
      <c r="O1139" s="7">
        <v>88405</v>
      </c>
    </row>
    <row r="1140" spans="1:15">
      <c r="A1140" s="10"/>
      <c r="B1140" s="5">
        <v>159</v>
      </c>
      <c r="C1140" s="6">
        <v>10</v>
      </c>
      <c r="D1140" s="6" t="s">
        <v>1373</v>
      </c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>
        <v>88405</v>
      </c>
    </row>
    <row r="1141" spans="1:15">
      <c r="A1141" s="10"/>
      <c r="B1141" s="5">
        <v>159</v>
      </c>
      <c r="C1141" s="6">
        <v>11</v>
      </c>
      <c r="D1141" s="6" t="s">
        <v>1374</v>
      </c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>
        <v>65851</v>
      </c>
    </row>
    <row r="1142" spans="1:15">
      <c r="A1142" s="10"/>
      <c r="B1142" s="5">
        <v>159</v>
      </c>
      <c r="C1142" s="6">
        <v>12</v>
      </c>
      <c r="D1142" s="6" t="s">
        <v>1375</v>
      </c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>
        <v>68044</v>
      </c>
    </row>
    <row r="1143" spans="1:15">
      <c r="A1143" s="10"/>
      <c r="B1143" s="5">
        <v>159</v>
      </c>
      <c r="C1143" s="6">
        <v>52</v>
      </c>
      <c r="D1143" s="6" t="s">
        <v>1376</v>
      </c>
      <c r="E1143" s="7"/>
      <c r="F1143" s="7"/>
      <c r="G1143" s="7"/>
      <c r="H1143" s="7"/>
      <c r="I1143" s="7"/>
      <c r="J1143" s="7"/>
      <c r="K1143" s="7"/>
      <c r="L1143" s="7"/>
      <c r="M1143" s="7">
        <v>88405</v>
      </c>
      <c r="N1143" s="7">
        <v>88405</v>
      </c>
      <c r="O1143" s="7">
        <v>65584</v>
      </c>
    </row>
    <row r="1144" spans="1:15">
      <c r="A1144" s="11"/>
      <c r="B1144" s="5">
        <v>159</v>
      </c>
      <c r="C1144" s="6">
        <v>61</v>
      </c>
      <c r="D1144" s="6" t="s">
        <v>1377</v>
      </c>
      <c r="E1144" s="7"/>
      <c r="F1144" s="7"/>
      <c r="G1144" s="7"/>
      <c r="H1144" s="7"/>
      <c r="I1144" s="7"/>
      <c r="J1144" s="7"/>
      <c r="K1144" s="7"/>
      <c r="L1144" s="7"/>
      <c r="M1144" s="7">
        <v>58639</v>
      </c>
      <c r="N1144" s="7"/>
      <c r="O1144" s="7"/>
    </row>
    <row r="1145" spans="1:15">
      <c r="A1145" s="8" t="s">
        <v>1378</v>
      </c>
      <c r="B1145" s="9"/>
      <c r="C1145" s="9"/>
      <c r="D1145" s="9"/>
      <c r="E1145" s="9">
        <v>79988.5</v>
      </c>
      <c r="F1145" s="9">
        <v>91714</v>
      </c>
      <c r="G1145" s="9"/>
      <c r="H1145" s="9"/>
      <c r="I1145" s="9"/>
      <c r="J1145" s="9"/>
      <c r="K1145" s="9"/>
      <c r="L1145" s="9"/>
      <c r="M1145" s="9">
        <v>73522</v>
      </c>
      <c r="N1145" s="9">
        <v>88405</v>
      </c>
      <c r="O1145" s="9">
        <v>76105.428570000004</v>
      </c>
    </row>
    <row r="1146" spans="1:15">
      <c r="A1146" s="5" t="s">
        <v>1379</v>
      </c>
      <c r="B1146" s="5">
        <v>160</v>
      </c>
      <c r="C1146" s="6">
        <v>1</v>
      </c>
      <c r="D1146" s="6" t="s">
        <v>319</v>
      </c>
      <c r="E1146" s="7"/>
      <c r="F1146" s="7"/>
      <c r="G1146" s="7"/>
      <c r="H1146" s="7"/>
      <c r="I1146" s="7"/>
      <c r="J1146" s="7"/>
      <c r="K1146" s="7"/>
      <c r="L1146" s="7"/>
      <c r="M1146" s="7">
        <v>65377</v>
      </c>
      <c r="N1146" s="7"/>
      <c r="O1146" s="7">
        <v>42074</v>
      </c>
    </row>
    <row r="1147" spans="1:15">
      <c r="A1147" s="11"/>
      <c r="B1147" s="5">
        <v>160</v>
      </c>
      <c r="C1147" s="6">
        <v>51</v>
      </c>
      <c r="D1147" s="6" t="s">
        <v>1380</v>
      </c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>
        <v>63775</v>
      </c>
    </row>
    <row r="1148" spans="1:15">
      <c r="A1148" s="8" t="s">
        <v>1381</v>
      </c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>
        <v>65377</v>
      </c>
      <c r="N1148" s="9"/>
      <c r="O1148" s="9">
        <v>52924.5</v>
      </c>
    </row>
    <row r="1149" spans="1:15">
      <c r="A1149" s="5" t="s">
        <v>1382</v>
      </c>
      <c r="B1149" s="5">
        <v>161</v>
      </c>
      <c r="C1149" s="6">
        <v>0</v>
      </c>
      <c r="D1149" s="6" t="s">
        <v>93</v>
      </c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>
        <v>27361</v>
      </c>
    </row>
    <row r="1150" spans="1:15">
      <c r="A1150" s="10"/>
      <c r="B1150" s="5">
        <v>161</v>
      </c>
      <c r="C1150" s="6">
        <v>5</v>
      </c>
      <c r="D1150" s="6" t="s">
        <v>1383</v>
      </c>
      <c r="E1150" s="7"/>
      <c r="F1150" s="7"/>
      <c r="G1150" s="7"/>
      <c r="H1150" s="7"/>
      <c r="I1150" s="7"/>
      <c r="J1150" s="7"/>
      <c r="K1150" s="7">
        <v>97757</v>
      </c>
      <c r="L1150" s="7"/>
      <c r="M1150" s="7"/>
      <c r="N1150" s="7"/>
      <c r="O1150" s="7">
        <v>70420.399999999994</v>
      </c>
    </row>
    <row r="1151" spans="1:15">
      <c r="A1151" s="10"/>
      <c r="B1151" s="5">
        <v>161</v>
      </c>
      <c r="C1151" s="6">
        <v>7</v>
      </c>
      <c r="D1151" s="6" t="s">
        <v>1384</v>
      </c>
      <c r="E1151" s="7"/>
      <c r="F1151" s="7"/>
      <c r="G1151" s="7"/>
      <c r="H1151" s="7">
        <v>91202</v>
      </c>
      <c r="I1151" s="7"/>
      <c r="J1151" s="7"/>
      <c r="K1151" s="7">
        <v>79845.5</v>
      </c>
      <c r="L1151" s="7"/>
      <c r="M1151" s="7"/>
      <c r="N1151" s="7">
        <v>111517</v>
      </c>
      <c r="O1151" s="7">
        <v>81758</v>
      </c>
    </row>
    <row r="1152" spans="1:15">
      <c r="A1152" s="10"/>
      <c r="B1152" s="5">
        <v>161</v>
      </c>
      <c r="C1152" s="6">
        <v>52</v>
      </c>
      <c r="D1152" s="6" t="s">
        <v>1223</v>
      </c>
      <c r="E1152" s="7"/>
      <c r="F1152" s="7"/>
      <c r="G1152" s="7"/>
      <c r="H1152" s="7"/>
      <c r="I1152" s="7"/>
      <c r="J1152" s="7"/>
      <c r="K1152" s="7"/>
      <c r="L1152" s="7"/>
      <c r="M1152" s="7">
        <v>87591</v>
      </c>
      <c r="N1152" s="7"/>
      <c r="O1152" s="7">
        <v>108474</v>
      </c>
    </row>
    <row r="1153" spans="1:15">
      <c r="A1153" s="11"/>
      <c r="B1153" s="5">
        <v>161</v>
      </c>
      <c r="C1153" s="6">
        <v>61</v>
      </c>
      <c r="D1153" s="6" t="s">
        <v>1385</v>
      </c>
      <c r="E1153" s="7"/>
      <c r="F1153" s="7"/>
      <c r="G1153" s="7"/>
      <c r="H1153" s="7"/>
      <c r="I1153" s="7"/>
      <c r="J1153" s="7"/>
      <c r="K1153" s="7">
        <v>78001</v>
      </c>
      <c r="L1153" s="7"/>
      <c r="M1153" s="7">
        <v>80265</v>
      </c>
      <c r="N1153" s="7">
        <v>104312</v>
      </c>
      <c r="O1153" s="7">
        <v>105873</v>
      </c>
    </row>
    <row r="1154" spans="1:15">
      <c r="A1154" s="8" t="s">
        <v>1386</v>
      </c>
      <c r="B1154" s="9"/>
      <c r="C1154" s="9"/>
      <c r="D1154" s="9"/>
      <c r="E1154" s="9"/>
      <c r="F1154" s="9"/>
      <c r="G1154" s="9"/>
      <c r="H1154" s="9">
        <v>91202</v>
      </c>
      <c r="I1154" s="9"/>
      <c r="J1154" s="9"/>
      <c r="K1154" s="9">
        <v>86641.2</v>
      </c>
      <c r="L1154" s="9"/>
      <c r="M1154" s="9">
        <v>83928</v>
      </c>
      <c r="N1154" s="9">
        <v>109115.3333</v>
      </c>
      <c r="O1154" s="9">
        <v>78404.2</v>
      </c>
    </row>
    <row r="1155" spans="1:15">
      <c r="A1155" s="4" t="s">
        <v>1387</v>
      </c>
      <c r="B1155" s="5">
        <v>162</v>
      </c>
      <c r="C1155" s="6">
        <v>51</v>
      </c>
      <c r="D1155" s="6" t="s">
        <v>1390</v>
      </c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>
        <v>72807</v>
      </c>
    </row>
    <row r="1156" spans="1:15">
      <c r="A1156" s="8" t="s">
        <v>1391</v>
      </c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>
        <v>72807</v>
      </c>
    </row>
    <row r="1157" spans="1:15">
      <c r="A1157" s="5" t="s">
        <v>1392</v>
      </c>
      <c r="B1157" s="5">
        <v>163</v>
      </c>
      <c r="C1157" s="6">
        <v>0</v>
      </c>
      <c r="D1157" s="6" t="s">
        <v>93</v>
      </c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>
        <v>79400</v>
      </c>
    </row>
    <row r="1158" spans="1:15">
      <c r="A1158" s="10"/>
      <c r="B1158" s="5">
        <v>163</v>
      </c>
      <c r="C1158" s="6">
        <v>1</v>
      </c>
      <c r="D1158" s="6" t="s">
        <v>1393</v>
      </c>
      <c r="E1158" s="7">
        <v>79400</v>
      </c>
      <c r="F1158" s="7"/>
      <c r="G1158" s="7"/>
      <c r="H1158" s="7">
        <v>102361</v>
      </c>
      <c r="I1158" s="7"/>
      <c r="J1158" s="7"/>
      <c r="K1158" s="7"/>
      <c r="L1158" s="7"/>
      <c r="M1158" s="7"/>
      <c r="N1158" s="7"/>
      <c r="O1158" s="7">
        <v>44272</v>
      </c>
    </row>
    <row r="1159" spans="1:15">
      <c r="A1159" s="10"/>
      <c r="B1159" s="5">
        <v>163</v>
      </c>
      <c r="C1159" s="6">
        <v>3</v>
      </c>
      <c r="D1159" s="6" t="s">
        <v>1394</v>
      </c>
      <c r="E1159" s="7">
        <v>73721</v>
      </c>
      <c r="F1159" s="7">
        <v>73721</v>
      </c>
      <c r="G1159" s="7"/>
      <c r="H1159" s="7"/>
      <c r="I1159" s="7"/>
      <c r="J1159" s="7"/>
      <c r="K1159" s="7"/>
      <c r="L1159" s="7"/>
      <c r="M1159" s="7"/>
      <c r="N1159" s="7"/>
      <c r="O1159" s="7">
        <v>58364</v>
      </c>
    </row>
    <row r="1160" spans="1:15">
      <c r="A1160" s="10"/>
      <c r="B1160" s="5">
        <v>163</v>
      </c>
      <c r="C1160" s="6">
        <v>5</v>
      </c>
      <c r="D1160" s="6" t="s">
        <v>1395</v>
      </c>
      <c r="E1160" s="7">
        <v>54524</v>
      </c>
      <c r="F1160" s="7">
        <v>45737</v>
      </c>
      <c r="G1160" s="7"/>
      <c r="H1160" s="7"/>
      <c r="I1160" s="7"/>
      <c r="J1160" s="7"/>
      <c r="K1160" s="7"/>
      <c r="L1160" s="7"/>
      <c r="M1160" s="7"/>
      <c r="N1160" s="7"/>
      <c r="O1160" s="7"/>
    </row>
    <row r="1161" spans="1:15">
      <c r="A1161" s="10"/>
      <c r="B1161" s="5">
        <v>163</v>
      </c>
      <c r="C1161" s="6">
        <v>6</v>
      </c>
      <c r="D1161" s="6" t="s">
        <v>1396</v>
      </c>
      <c r="E1161" s="7">
        <v>79400</v>
      </c>
      <c r="F1161" s="7"/>
      <c r="G1161" s="7"/>
      <c r="H1161" s="7"/>
      <c r="I1161" s="7"/>
      <c r="J1161" s="7"/>
      <c r="K1161" s="7"/>
      <c r="L1161" s="7"/>
      <c r="M1161" s="7"/>
      <c r="N1161" s="7"/>
      <c r="O1161" s="7">
        <v>35018</v>
      </c>
    </row>
    <row r="1162" spans="1:15">
      <c r="A1162" s="10"/>
      <c r="B1162" s="5">
        <v>163</v>
      </c>
      <c r="C1162" s="6">
        <v>51</v>
      </c>
      <c r="D1162" s="6" t="s">
        <v>1397</v>
      </c>
      <c r="E1162" s="7"/>
      <c r="F1162" s="7"/>
      <c r="G1162" s="7"/>
      <c r="H1162" s="7"/>
      <c r="I1162" s="7"/>
      <c r="J1162" s="7"/>
      <c r="K1162" s="7"/>
      <c r="L1162" s="7"/>
      <c r="M1162" s="7">
        <v>73721</v>
      </c>
      <c r="N1162" s="7"/>
      <c r="O1162" s="7">
        <v>66041</v>
      </c>
    </row>
    <row r="1163" spans="1:15">
      <c r="A1163" s="10"/>
      <c r="B1163" s="5">
        <v>163</v>
      </c>
      <c r="C1163" s="6">
        <v>61</v>
      </c>
      <c r="D1163" s="6" t="s">
        <v>1398</v>
      </c>
      <c r="E1163" s="7">
        <v>53788</v>
      </c>
      <c r="F1163" s="7"/>
      <c r="G1163" s="7"/>
      <c r="H1163" s="7"/>
      <c r="I1163" s="7"/>
      <c r="J1163" s="7"/>
      <c r="K1163" s="7"/>
      <c r="L1163" s="7"/>
      <c r="M1163" s="7">
        <v>37361</v>
      </c>
      <c r="N1163" s="7"/>
      <c r="O1163" s="7">
        <v>73721</v>
      </c>
    </row>
    <row r="1164" spans="1:15">
      <c r="A1164" s="11"/>
      <c r="B1164" s="5">
        <v>163</v>
      </c>
      <c r="C1164" s="6">
        <v>83</v>
      </c>
      <c r="D1164" s="6" t="s">
        <v>1399</v>
      </c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>
        <v>55474</v>
      </c>
    </row>
    <row r="1165" spans="1:15">
      <c r="A1165" s="8" t="s">
        <v>1400</v>
      </c>
      <c r="B1165" s="9"/>
      <c r="C1165" s="9"/>
      <c r="D1165" s="9"/>
      <c r="E1165" s="9">
        <v>68166.600000000006</v>
      </c>
      <c r="F1165" s="9">
        <v>59729</v>
      </c>
      <c r="G1165" s="9"/>
      <c r="H1165" s="9">
        <v>102361</v>
      </c>
      <c r="I1165" s="9"/>
      <c r="J1165" s="9"/>
      <c r="K1165" s="9"/>
      <c r="L1165" s="9"/>
      <c r="M1165" s="9">
        <v>49481</v>
      </c>
      <c r="N1165" s="9"/>
      <c r="O1165" s="9">
        <v>58137.555560000001</v>
      </c>
    </row>
    <row r="1166" spans="1:15">
      <c r="A1166" s="5" t="s">
        <v>1401</v>
      </c>
      <c r="B1166" s="5">
        <v>165</v>
      </c>
      <c r="C1166" s="6">
        <v>1</v>
      </c>
      <c r="D1166" s="6" t="s">
        <v>463</v>
      </c>
      <c r="E1166" s="7">
        <v>87831</v>
      </c>
      <c r="F1166" s="7"/>
      <c r="G1166" s="7"/>
      <c r="H1166" s="7"/>
      <c r="I1166" s="7"/>
      <c r="J1166" s="7"/>
      <c r="K1166" s="7"/>
      <c r="L1166" s="7"/>
      <c r="M1166" s="7">
        <v>87831</v>
      </c>
      <c r="N1166" s="7"/>
      <c r="O1166" s="7">
        <v>87831</v>
      </c>
    </row>
    <row r="1167" spans="1:15">
      <c r="A1167" s="10"/>
      <c r="B1167" s="5">
        <v>165</v>
      </c>
      <c r="C1167" s="6">
        <v>4</v>
      </c>
      <c r="D1167" s="6" t="s">
        <v>1402</v>
      </c>
      <c r="E1167" s="7"/>
      <c r="F1167" s="7"/>
      <c r="G1167" s="7"/>
      <c r="H1167" s="7"/>
      <c r="I1167" s="7"/>
      <c r="J1167" s="7"/>
      <c r="K1167" s="7"/>
      <c r="L1167" s="7"/>
      <c r="M1167" s="7">
        <v>87831</v>
      </c>
      <c r="N1167" s="7"/>
      <c r="O1167" s="7">
        <v>87831</v>
      </c>
    </row>
    <row r="1168" spans="1:15">
      <c r="A1168" s="10"/>
      <c r="B1168" s="5">
        <v>165</v>
      </c>
      <c r="C1168" s="6">
        <v>51</v>
      </c>
      <c r="D1168" s="6" t="s">
        <v>1403</v>
      </c>
      <c r="E1168" s="7"/>
      <c r="F1168" s="7"/>
      <c r="G1168" s="7"/>
      <c r="H1168" s="7"/>
      <c r="I1168" s="7"/>
      <c r="J1168" s="7"/>
      <c r="K1168" s="7"/>
      <c r="L1168" s="7"/>
      <c r="M1168" s="7">
        <v>87831</v>
      </c>
      <c r="N1168" s="7"/>
      <c r="O1168" s="7"/>
    </row>
    <row r="1169" spans="1:15">
      <c r="A1169" s="11"/>
      <c r="B1169" s="5">
        <v>165</v>
      </c>
      <c r="C1169" s="6">
        <v>61</v>
      </c>
      <c r="D1169" s="6" t="s">
        <v>1404</v>
      </c>
      <c r="E1169" s="7"/>
      <c r="F1169" s="7"/>
      <c r="G1169" s="7"/>
      <c r="H1169" s="7"/>
      <c r="I1169" s="7"/>
      <c r="J1169" s="7"/>
      <c r="K1169" s="7"/>
      <c r="L1169" s="7"/>
      <c r="M1169" s="7">
        <v>74295</v>
      </c>
      <c r="N1169" s="7"/>
      <c r="O1169" s="7"/>
    </row>
    <row r="1170" spans="1:15">
      <c r="A1170" s="8" t="s">
        <v>1405</v>
      </c>
      <c r="B1170" s="9"/>
      <c r="C1170" s="9"/>
      <c r="D1170" s="9"/>
      <c r="E1170" s="9">
        <v>87831</v>
      </c>
      <c r="F1170" s="9"/>
      <c r="G1170" s="9"/>
      <c r="H1170" s="9"/>
      <c r="I1170" s="9"/>
      <c r="J1170" s="9"/>
      <c r="K1170" s="9"/>
      <c r="L1170" s="9"/>
      <c r="M1170" s="9">
        <v>84447</v>
      </c>
      <c r="N1170" s="9"/>
      <c r="O1170" s="9">
        <v>87831</v>
      </c>
    </row>
    <row r="1171" spans="1:15">
      <c r="A1171" s="5" t="s">
        <v>1406</v>
      </c>
      <c r="B1171" s="5">
        <v>164</v>
      </c>
      <c r="C1171" s="6">
        <v>0</v>
      </c>
      <c r="D1171" s="6" t="s">
        <v>93</v>
      </c>
      <c r="E1171" s="7"/>
      <c r="F1171" s="7"/>
      <c r="G1171" s="7">
        <v>69893</v>
      </c>
      <c r="H1171" s="7"/>
      <c r="I1171" s="7"/>
      <c r="J1171" s="7"/>
      <c r="K1171" s="7"/>
      <c r="L1171" s="7"/>
      <c r="M1171" s="7"/>
      <c r="N1171" s="7"/>
      <c r="O1171" s="7"/>
    </row>
    <row r="1172" spans="1:15">
      <c r="A1172" s="10"/>
      <c r="B1172" s="5">
        <v>164</v>
      </c>
      <c r="C1172" s="6">
        <v>1</v>
      </c>
      <c r="D1172" s="6" t="s">
        <v>1407</v>
      </c>
      <c r="E1172" s="7"/>
      <c r="F1172" s="7">
        <v>81010</v>
      </c>
      <c r="G1172" s="7">
        <v>63517</v>
      </c>
      <c r="H1172" s="7"/>
      <c r="I1172" s="7"/>
      <c r="J1172" s="7"/>
      <c r="K1172" s="7">
        <v>46777</v>
      </c>
      <c r="L1172" s="7"/>
      <c r="M1172" s="7"/>
      <c r="N1172" s="7">
        <v>85703</v>
      </c>
      <c r="O1172" s="7">
        <v>81010</v>
      </c>
    </row>
    <row r="1173" spans="1:15">
      <c r="A1173" s="10"/>
      <c r="B1173" s="5">
        <v>164</v>
      </c>
      <c r="C1173" s="6">
        <v>5</v>
      </c>
      <c r="D1173" s="6" t="s">
        <v>1408</v>
      </c>
      <c r="E1173" s="7"/>
      <c r="F1173" s="7">
        <v>85703</v>
      </c>
      <c r="G1173" s="7"/>
      <c r="H1173" s="7"/>
      <c r="I1173" s="7"/>
      <c r="J1173" s="7"/>
      <c r="K1173" s="7">
        <v>85703</v>
      </c>
      <c r="L1173" s="7"/>
      <c r="M1173" s="7"/>
      <c r="N1173" s="7">
        <v>85703</v>
      </c>
      <c r="O1173" s="7">
        <v>70884</v>
      </c>
    </row>
    <row r="1174" spans="1:15">
      <c r="A1174" s="10"/>
      <c r="B1174" s="5">
        <v>164</v>
      </c>
      <c r="C1174" s="6">
        <v>8</v>
      </c>
      <c r="D1174" s="6" t="s">
        <v>1409</v>
      </c>
      <c r="E1174" s="7">
        <v>55710</v>
      </c>
      <c r="F1174" s="7">
        <v>85703</v>
      </c>
      <c r="G1174" s="7"/>
      <c r="H1174" s="7"/>
      <c r="I1174" s="7"/>
      <c r="J1174" s="7"/>
      <c r="K1174" s="7">
        <v>85703</v>
      </c>
      <c r="L1174" s="7"/>
      <c r="M1174" s="7"/>
      <c r="N1174" s="7">
        <v>85703</v>
      </c>
      <c r="O1174" s="7">
        <v>70631</v>
      </c>
    </row>
    <row r="1175" spans="1:15">
      <c r="A1175" s="10"/>
      <c r="B1175" s="5">
        <v>164</v>
      </c>
      <c r="C1175" s="6">
        <v>9</v>
      </c>
      <c r="D1175" s="6" t="s">
        <v>1410</v>
      </c>
      <c r="E1175" s="7">
        <v>81010</v>
      </c>
      <c r="F1175" s="7">
        <v>85703</v>
      </c>
      <c r="G1175" s="7"/>
      <c r="H1175" s="7"/>
      <c r="I1175" s="7"/>
      <c r="J1175" s="7"/>
      <c r="K1175" s="7">
        <v>87235</v>
      </c>
      <c r="L1175" s="7"/>
      <c r="M1175" s="7"/>
      <c r="N1175" s="7">
        <v>85703</v>
      </c>
      <c r="O1175" s="7">
        <v>77798</v>
      </c>
    </row>
    <row r="1176" spans="1:15">
      <c r="A1176" s="10"/>
      <c r="B1176" s="5">
        <v>164</v>
      </c>
      <c r="C1176" s="6">
        <v>53</v>
      </c>
      <c r="D1176" s="6" t="s">
        <v>1411</v>
      </c>
      <c r="E1176" s="7">
        <v>79058</v>
      </c>
      <c r="F1176" s="7"/>
      <c r="G1176" s="7">
        <v>87705</v>
      </c>
      <c r="H1176" s="7"/>
      <c r="I1176" s="7"/>
      <c r="J1176" s="7"/>
      <c r="K1176" s="7">
        <v>72065</v>
      </c>
      <c r="L1176" s="7"/>
      <c r="M1176" s="7"/>
      <c r="N1176" s="7">
        <v>73093</v>
      </c>
      <c r="O1176" s="7">
        <v>44675</v>
      </c>
    </row>
    <row r="1177" spans="1:15">
      <c r="A1177" s="11"/>
      <c r="B1177" s="5">
        <v>164</v>
      </c>
      <c r="C1177" s="6">
        <v>61</v>
      </c>
      <c r="D1177" s="6" t="s">
        <v>1412</v>
      </c>
      <c r="E1177" s="7"/>
      <c r="F1177" s="7"/>
      <c r="G1177" s="7"/>
      <c r="H1177" s="7">
        <v>81010</v>
      </c>
      <c r="I1177" s="7"/>
      <c r="J1177" s="7"/>
      <c r="K1177" s="7">
        <v>75610</v>
      </c>
      <c r="L1177" s="7"/>
      <c r="M1177" s="7"/>
      <c r="N1177" s="7"/>
      <c r="O1177" s="7"/>
    </row>
    <row r="1178" spans="1:15">
      <c r="A1178" s="8" t="s">
        <v>1413</v>
      </c>
      <c r="B1178" s="9"/>
      <c r="C1178" s="9"/>
      <c r="D1178" s="9"/>
      <c r="E1178" s="9">
        <v>73709</v>
      </c>
      <c r="F1178" s="9">
        <v>84529.75</v>
      </c>
      <c r="G1178" s="9">
        <v>73705</v>
      </c>
      <c r="H1178" s="9">
        <v>81010</v>
      </c>
      <c r="I1178" s="9"/>
      <c r="J1178" s="9"/>
      <c r="K1178" s="9">
        <v>75096</v>
      </c>
      <c r="L1178" s="9"/>
      <c r="M1178" s="9"/>
      <c r="N1178" s="9">
        <v>83181</v>
      </c>
      <c r="O1178" s="9">
        <v>67262.75</v>
      </c>
    </row>
    <row r="1179" spans="1:15">
      <c r="A1179" s="5" t="s">
        <v>1414</v>
      </c>
      <c r="B1179" s="5">
        <v>166</v>
      </c>
      <c r="C1179" s="6">
        <v>2</v>
      </c>
      <c r="D1179" s="6" t="s">
        <v>1415</v>
      </c>
      <c r="E1179" s="7"/>
      <c r="F1179" s="7"/>
      <c r="G1179" s="7"/>
      <c r="H1179" s="7"/>
      <c r="I1179" s="7"/>
      <c r="J1179" s="7"/>
      <c r="K1179" s="7"/>
      <c r="L1179" s="7"/>
      <c r="M1179" s="7"/>
      <c r="N1179" s="7">
        <v>93564</v>
      </c>
      <c r="O1179" s="7">
        <v>89241</v>
      </c>
    </row>
    <row r="1180" spans="1:15">
      <c r="A1180" s="10"/>
      <c r="B1180" s="5">
        <v>166</v>
      </c>
      <c r="C1180" s="6">
        <v>5</v>
      </c>
      <c r="D1180" s="6" t="s">
        <v>1416</v>
      </c>
      <c r="E1180" s="7"/>
      <c r="F1180" s="7"/>
      <c r="G1180" s="7"/>
      <c r="H1180" s="7"/>
      <c r="I1180" s="7"/>
      <c r="J1180" s="7"/>
      <c r="K1180" s="7"/>
      <c r="L1180" s="7"/>
      <c r="M1180" s="7"/>
      <c r="N1180" s="7">
        <v>86239</v>
      </c>
      <c r="O1180" s="7"/>
    </row>
    <row r="1181" spans="1:15">
      <c r="A1181" s="10"/>
      <c r="B1181" s="5">
        <v>166</v>
      </c>
      <c r="C1181" s="6">
        <v>6</v>
      </c>
      <c r="D1181" s="6" t="s">
        <v>1417</v>
      </c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>
        <v>48223</v>
      </c>
    </row>
    <row r="1182" spans="1:15">
      <c r="A1182" s="10"/>
      <c r="B1182" s="5">
        <v>166</v>
      </c>
      <c r="C1182" s="6">
        <v>51</v>
      </c>
      <c r="D1182" s="6" t="s">
        <v>1418</v>
      </c>
      <c r="E1182" s="7"/>
      <c r="F1182" s="7"/>
      <c r="G1182" s="7">
        <v>54072</v>
      </c>
      <c r="H1182" s="7"/>
      <c r="I1182" s="7"/>
      <c r="J1182" s="7"/>
      <c r="K1182" s="7"/>
      <c r="L1182" s="7"/>
      <c r="M1182" s="7"/>
      <c r="N1182" s="7">
        <v>60290</v>
      </c>
      <c r="O1182" s="7">
        <v>88070</v>
      </c>
    </row>
    <row r="1183" spans="1:15">
      <c r="A1183" s="11"/>
      <c r="B1183" s="5">
        <v>166</v>
      </c>
      <c r="C1183" s="6">
        <v>61</v>
      </c>
      <c r="D1183" s="6" t="s">
        <v>1419</v>
      </c>
      <c r="E1183" s="7"/>
      <c r="F1183" s="7"/>
      <c r="G1183" s="7"/>
      <c r="H1183" s="7"/>
      <c r="I1183" s="7"/>
      <c r="J1183" s="7"/>
      <c r="K1183" s="7"/>
      <c r="L1183" s="7"/>
      <c r="M1183" s="7">
        <v>76906</v>
      </c>
      <c r="N1183" s="7"/>
      <c r="O1183" s="7"/>
    </row>
    <row r="1184" spans="1:15">
      <c r="A1184" s="8" t="s">
        <v>1420</v>
      </c>
      <c r="B1184" s="9"/>
      <c r="C1184" s="9"/>
      <c r="D1184" s="9"/>
      <c r="E1184" s="9"/>
      <c r="F1184" s="9"/>
      <c r="G1184" s="9">
        <v>54072</v>
      </c>
      <c r="H1184" s="9"/>
      <c r="I1184" s="9"/>
      <c r="J1184" s="9"/>
      <c r="K1184" s="9"/>
      <c r="L1184" s="9"/>
      <c r="M1184" s="9">
        <v>76906</v>
      </c>
      <c r="N1184" s="9">
        <v>80031</v>
      </c>
      <c r="O1184" s="9">
        <v>75178</v>
      </c>
    </row>
    <row r="1185" spans="1:15">
      <c r="A1185" s="4" t="s">
        <v>1421</v>
      </c>
      <c r="B1185" s="5">
        <v>167</v>
      </c>
      <c r="C1185" s="6">
        <v>3</v>
      </c>
      <c r="D1185" s="6" t="s">
        <v>1422</v>
      </c>
      <c r="E1185" s="7"/>
      <c r="F1185" s="7"/>
      <c r="G1185" s="7"/>
      <c r="H1185" s="7"/>
      <c r="I1185" s="7"/>
      <c r="J1185" s="7"/>
      <c r="K1185" s="7">
        <v>82225</v>
      </c>
      <c r="L1185" s="7"/>
      <c r="M1185" s="7"/>
      <c r="N1185" s="7"/>
      <c r="O1185" s="7">
        <v>89358</v>
      </c>
    </row>
    <row r="1186" spans="1:15">
      <c r="A1186" s="8" t="s">
        <v>1423</v>
      </c>
      <c r="B1186" s="9"/>
      <c r="C1186" s="9"/>
      <c r="D1186" s="9"/>
      <c r="E1186" s="9"/>
      <c r="F1186" s="9"/>
      <c r="G1186" s="9"/>
      <c r="H1186" s="9"/>
      <c r="I1186" s="9"/>
      <c r="J1186" s="9"/>
      <c r="K1186" s="9">
        <v>82225</v>
      </c>
      <c r="L1186" s="9"/>
      <c r="M1186" s="9"/>
      <c r="N1186" s="9"/>
      <c r="O1186" s="9">
        <v>89358</v>
      </c>
    </row>
    <row r="1187" spans="1:15">
      <c r="A1187" s="4" t="s">
        <v>1424</v>
      </c>
      <c r="B1187" s="5">
        <v>903</v>
      </c>
      <c r="C1187" s="6">
        <v>61</v>
      </c>
      <c r="D1187" s="6" t="s">
        <v>1424</v>
      </c>
      <c r="E1187" s="7"/>
      <c r="F1187" s="7"/>
      <c r="G1187" s="7"/>
      <c r="H1187" s="7"/>
      <c r="I1187" s="7"/>
      <c r="J1187" s="7"/>
      <c r="K1187" s="7">
        <v>72024</v>
      </c>
      <c r="L1187" s="7"/>
      <c r="M1187" s="7"/>
      <c r="N1187" s="7"/>
      <c r="O1187" s="7"/>
    </row>
    <row r="1188" spans="1:15">
      <c r="A1188" s="8" t="s">
        <v>1425</v>
      </c>
      <c r="B1188" s="9"/>
      <c r="C1188" s="9"/>
      <c r="D1188" s="9"/>
      <c r="E1188" s="9"/>
      <c r="F1188" s="9"/>
      <c r="G1188" s="9"/>
      <c r="H1188" s="9"/>
      <c r="I1188" s="9"/>
      <c r="J1188" s="9"/>
      <c r="K1188" s="9">
        <v>72024</v>
      </c>
      <c r="L1188" s="9"/>
      <c r="M1188" s="9"/>
      <c r="N1188" s="9"/>
      <c r="O1188" s="9"/>
    </row>
    <row r="1189" spans="1:15">
      <c r="A1189" s="5" t="s">
        <v>1426</v>
      </c>
      <c r="B1189" s="5">
        <v>169</v>
      </c>
      <c r="C1189" s="6">
        <v>2</v>
      </c>
      <c r="D1189" s="6" t="s">
        <v>1427</v>
      </c>
      <c r="E1189" s="7"/>
      <c r="F1189" s="7"/>
      <c r="G1189" s="7"/>
      <c r="H1189" s="7"/>
      <c r="I1189" s="7"/>
      <c r="J1189" s="7"/>
      <c r="K1189" s="7"/>
      <c r="L1189" s="7">
        <v>75023</v>
      </c>
      <c r="M1189" s="7">
        <v>49751</v>
      </c>
      <c r="N1189" s="7"/>
      <c r="O1189" s="7">
        <v>72753</v>
      </c>
    </row>
    <row r="1190" spans="1:15">
      <c r="A1190" s="11"/>
      <c r="B1190" s="5">
        <v>169</v>
      </c>
      <c r="C1190" s="6">
        <v>51</v>
      </c>
      <c r="D1190" s="6" t="s">
        <v>1428</v>
      </c>
      <c r="E1190" s="7"/>
      <c r="F1190" s="7"/>
      <c r="G1190" s="7"/>
      <c r="H1190" s="7"/>
      <c r="I1190" s="7"/>
      <c r="J1190" s="7"/>
      <c r="K1190" s="7"/>
      <c r="L1190" s="7"/>
      <c r="M1190" s="7">
        <v>73128</v>
      </c>
      <c r="N1190" s="7"/>
      <c r="O1190" s="7">
        <v>48475</v>
      </c>
    </row>
    <row r="1191" spans="1:15">
      <c r="A1191" s="8" t="s">
        <v>1429</v>
      </c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>
        <v>75023</v>
      </c>
      <c r="M1191" s="9">
        <v>61439.5</v>
      </c>
      <c r="N1191" s="9"/>
      <c r="O1191" s="9">
        <v>60614</v>
      </c>
    </row>
    <row r="1192" spans="1:15">
      <c r="A1192" s="14" t="s">
        <v>1430</v>
      </c>
      <c r="B1192" s="15"/>
      <c r="C1192" s="15"/>
      <c r="D1192" s="15"/>
      <c r="E1192" s="15">
        <v>77508.283290000007</v>
      </c>
      <c r="F1192" s="15">
        <v>76703.689660000004</v>
      </c>
      <c r="G1192" s="15">
        <v>81776.829930000007</v>
      </c>
      <c r="H1192" s="15">
        <v>80349.16</v>
      </c>
      <c r="I1192" s="15">
        <v>81948</v>
      </c>
      <c r="J1192" s="15">
        <v>85528.315789999993</v>
      </c>
      <c r="K1192" s="15">
        <v>76724.532449999999</v>
      </c>
      <c r="L1192" s="15">
        <v>75087.72</v>
      </c>
      <c r="M1192" s="15">
        <v>75995.734760000007</v>
      </c>
      <c r="N1192" s="15">
        <v>83830.624119999993</v>
      </c>
      <c r="O1192" s="15">
        <v>71848.973140000002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selection activeCell="B6" sqref="B6"/>
    </sheetView>
  </sheetViews>
  <sheetFormatPr baseColWidth="10" defaultRowHeight="15" x14ac:dyDescent="0"/>
  <cols>
    <col min="5" max="5" width="17.33203125" customWidth="1"/>
    <col min="7" max="7" width="27.5" customWidth="1"/>
    <col min="8" max="8" width="26.164062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3" t="s">
        <v>1452</v>
      </c>
      <c r="F2" s="3" t="s">
        <v>1453</v>
      </c>
      <c r="G2" s="3" t="s">
        <v>1454</v>
      </c>
      <c r="H2" s="3" t="s">
        <v>1455</v>
      </c>
      <c r="I2" s="3" t="s">
        <v>1456</v>
      </c>
    </row>
    <row r="3" spans="1:9">
      <c r="A3" s="20" t="s">
        <v>12</v>
      </c>
      <c r="B3" s="19"/>
      <c r="C3" s="19"/>
      <c r="D3" s="19"/>
      <c r="E3" s="19"/>
      <c r="F3" s="19"/>
      <c r="G3" s="19">
        <v>52438</v>
      </c>
      <c r="H3" s="19"/>
      <c r="I3" s="19"/>
    </row>
    <row r="4" spans="1:9">
      <c r="A4" s="20" t="s">
        <v>15</v>
      </c>
      <c r="B4" s="19"/>
      <c r="C4" s="19"/>
      <c r="D4" s="19"/>
      <c r="E4" s="19"/>
      <c r="F4" s="19"/>
      <c r="G4" s="19">
        <v>78897.5</v>
      </c>
      <c r="H4" s="19">
        <v>65513</v>
      </c>
      <c r="I4" s="19"/>
    </row>
    <row r="5" spans="1:9">
      <c r="A5" s="4" t="s">
        <v>24</v>
      </c>
      <c r="B5" s="19"/>
      <c r="C5" s="19"/>
      <c r="D5" s="19"/>
      <c r="E5" s="19"/>
      <c r="F5" s="19"/>
      <c r="G5" s="19">
        <v>43502.8</v>
      </c>
      <c r="H5" s="19">
        <v>60046.400000000001</v>
      </c>
      <c r="I5" s="19">
        <v>59525</v>
      </c>
    </row>
    <row r="6" spans="1:9">
      <c r="A6" s="8" t="s">
        <v>34</v>
      </c>
      <c r="B6" s="9"/>
      <c r="C6" s="9"/>
      <c r="D6" s="9"/>
      <c r="E6" s="9"/>
      <c r="F6" s="9"/>
      <c r="G6" s="9">
        <v>75610.2</v>
      </c>
      <c r="H6" s="9">
        <v>68243</v>
      </c>
      <c r="I6" s="9">
        <v>87308.333329999994</v>
      </c>
    </row>
    <row r="7" spans="1:9">
      <c r="A7" s="20" t="s">
        <v>37</v>
      </c>
      <c r="B7" s="19"/>
      <c r="C7" s="19"/>
      <c r="D7" s="19"/>
      <c r="E7" s="19"/>
      <c r="F7" s="19"/>
      <c r="G7" s="19"/>
      <c r="H7" s="19"/>
      <c r="I7" s="19">
        <v>60290.5</v>
      </c>
    </row>
    <row r="8" spans="1:9">
      <c r="A8" s="20" t="s">
        <v>44</v>
      </c>
      <c r="B8" s="19"/>
      <c r="C8" s="19"/>
      <c r="D8" s="19"/>
      <c r="E8" s="19"/>
      <c r="F8" s="19"/>
      <c r="G8" s="19">
        <v>64299</v>
      </c>
      <c r="H8" s="19">
        <v>85628.3</v>
      </c>
      <c r="I8" s="19">
        <v>79623.166670000006</v>
      </c>
    </row>
    <row r="9" spans="1:9">
      <c r="A9" s="20" t="s">
        <v>47</v>
      </c>
      <c r="B9" s="19"/>
      <c r="C9" s="19"/>
      <c r="D9" s="19"/>
      <c r="E9" s="19"/>
      <c r="F9" s="19"/>
      <c r="G9" s="19">
        <v>56685</v>
      </c>
      <c r="H9" s="19"/>
      <c r="I9" s="19">
        <v>53568</v>
      </c>
    </row>
    <row r="10" spans="1:9">
      <c r="A10" s="20" t="s">
        <v>54</v>
      </c>
      <c r="B10" s="19"/>
      <c r="C10" s="19"/>
      <c r="D10" s="19"/>
      <c r="E10" s="19"/>
      <c r="F10" s="19"/>
      <c r="G10" s="19">
        <v>71991</v>
      </c>
      <c r="H10" s="19">
        <v>71045.111109999998</v>
      </c>
      <c r="I10" s="19">
        <v>83617.8</v>
      </c>
    </row>
    <row r="11" spans="1:9">
      <c r="A11" s="20" t="s">
        <v>57</v>
      </c>
      <c r="B11" s="19"/>
      <c r="C11" s="19"/>
      <c r="D11" s="19"/>
      <c r="E11" s="19"/>
      <c r="F11" s="19"/>
      <c r="G11" s="19"/>
      <c r="H11" s="19">
        <v>64334</v>
      </c>
      <c r="I11" s="19">
        <v>37612.5</v>
      </c>
    </row>
    <row r="12" spans="1:9">
      <c r="A12" s="20" t="s">
        <v>64</v>
      </c>
      <c r="B12" s="19"/>
      <c r="C12" s="19"/>
      <c r="D12" s="19"/>
      <c r="E12" s="19"/>
      <c r="F12" s="19"/>
      <c r="G12" s="19">
        <v>56980.75</v>
      </c>
      <c r="H12" s="19">
        <v>74514.899999999994</v>
      </c>
      <c r="I12" s="19">
        <v>69075</v>
      </c>
    </row>
    <row r="13" spans="1:9">
      <c r="A13" s="20" t="s">
        <v>73</v>
      </c>
      <c r="B13" s="19"/>
      <c r="C13" s="19"/>
      <c r="D13" s="19"/>
      <c r="E13" s="19"/>
      <c r="F13" s="19"/>
      <c r="G13" s="19">
        <v>67409.2</v>
      </c>
      <c r="H13" s="19">
        <v>62535.571430000004</v>
      </c>
      <c r="I13" s="19">
        <v>70555.166670000006</v>
      </c>
    </row>
    <row r="14" spans="1:9">
      <c r="A14" s="20" t="s">
        <v>77</v>
      </c>
      <c r="B14" s="19"/>
      <c r="C14" s="19"/>
      <c r="D14" s="19"/>
      <c r="E14" s="19"/>
      <c r="F14" s="19"/>
      <c r="G14" s="19">
        <v>69487</v>
      </c>
      <c r="H14" s="19">
        <v>69587.5</v>
      </c>
      <c r="I14" s="19">
        <v>51971</v>
      </c>
    </row>
    <row r="15" spans="1:9">
      <c r="A15" s="4" t="s">
        <v>80</v>
      </c>
      <c r="B15" s="19"/>
      <c r="C15" s="19"/>
      <c r="D15" s="19"/>
      <c r="E15" s="19"/>
      <c r="F15" s="19"/>
      <c r="G15" s="19"/>
      <c r="H15" s="19"/>
      <c r="I15" s="19">
        <v>44150</v>
      </c>
    </row>
    <row r="16" spans="1:9">
      <c r="A16" s="8" t="s">
        <v>88</v>
      </c>
      <c r="B16" s="9"/>
      <c r="C16" s="9"/>
      <c r="D16" s="9"/>
      <c r="E16" s="9"/>
      <c r="F16" s="9"/>
      <c r="G16" s="9">
        <v>72032</v>
      </c>
      <c r="H16" s="9">
        <v>81505.111109999998</v>
      </c>
      <c r="I16" s="9">
        <v>60279.25</v>
      </c>
    </row>
    <row r="17" spans="1:9">
      <c r="A17" s="20" t="s">
        <v>91</v>
      </c>
      <c r="B17" s="19"/>
      <c r="C17" s="19"/>
      <c r="D17" s="19"/>
      <c r="E17" s="19"/>
      <c r="F17" s="19"/>
      <c r="G17" s="19">
        <v>72430</v>
      </c>
      <c r="H17" s="19">
        <v>53460</v>
      </c>
      <c r="I17" s="19"/>
    </row>
    <row r="18" spans="1:9">
      <c r="A18" s="20" t="s">
        <v>127</v>
      </c>
      <c r="B18" s="19"/>
      <c r="C18" s="19"/>
      <c r="D18" s="19"/>
      <c r="E18" s="19"/>
      <c r="F18" s="19"/>
      <c r="G18" s="19">
        <v>82209.388890000002</v>
      </c>
      <c r="H18" s="19">
        <v>72696.205130000002</v>
      </c>
      <c r="I18" s="19">
        <v>75011.514290000006</v>
      </c>
    </row>
    <row r="19" spans="1:9">
      <c r="A19" s="20" t="s">
        <v>141</v>
      </c>
      <c r="B19" s="19"/>
      <c r="C19" s="19"/>
      <c r="D19" s="19"/>
      <c r="E19" s="19"/>
      <c r="F19" s="19"/>
      <c r="G19" s="19"/>
      <c r="H19" s="19">
        <v>76563.666670000006</v>
      </c>
      <c r="I19" s="19">
        <v>76833.25</v>
      </c>
    </row>
    <row r="20" spans="1:9">
      <c r="A20" s="4" t="s">
        <v>147</v>
      </c>
      <c r="B20" s="19"/>
      <c r="C20" s="19"/>
      <c r="D20" s="19"/>
      <c r="E20" s="19"/>
      <c r="F20" s="19"/>
      <c r="G20" s="19">
        <v>67634.666670000006</v>
      </c>
      <c r="H20" s="19">
        <v>58844</v>
      </c>
      <c r="I20" s="19">
        <v>90613.75</v>
      </c>
    </row>
    <row r="21" spans="1:9">
      <c r="A21" s="8" t="s">
        <v>151</v>
      </c>
      <c r="B21" s="9"/>
      <c r="C21" s="9"/>
      <c r="D21" s="9"/>
      <c r="E21" s="9"/>
      <c r="F21" s="9"/>
      <c r="G21" s="9">
        <v>72851</v>
      </c>
      <c r="H21" s="9"/>
      <c r="I21" s="9"/>
    </row>
    <row r="22" spans="1:9">
      <c r="A22" s="20" t="s">
        <v>154</v>
      </c>
      <c r="B22" s="19"/>
      <c r="C22" s="19"/>
      <c r="D22" s="19"/>
      <c r="E22" s="19"/>
      <c r="F22" s="19"/>
      <c r="G22" s="19"/>
      <c r="H22" s="19"/>
      <c r="I22" s="19">
        <v>81875</v>
      </c>
    </row>
    <row r="23" spans="1:9">
      <c r="A23" s="20" t="s">
        <v>158</v>
      </c>
      <c r="B23" s="19"/>
      <c r="C23" s="19"/>
      <c r="D23" s="19"/>
      <c r="E23" s="19"/>
      <c r="F23" s="19"/>
      <c r="G23" s="19">
        <v>73129</v>
      </c>
      <c r="H23" s="19">
        <v>64186</v>
      </c>
      <c r="I23" s="19"/>
    </row>
    <row r="24" spans="1:9">
      <c r="A24" s="20" t="s">
        <v>164</v>
      </c>
      <c r="B24" s="19"/>
      <c r="C24" s="19"/>
      <c r="D24" s="19"/>
      <c r="E24" s="19"/>
      <c r="F24" s="19"/>
      <c r="G24" s="19">
        <v>72928</v>
      </c>
      <c r="H24" s="19">
        <v>63141.4</v>
      </c>
      <c r="I24" s="19">
        <v>67333.5</v>
      </c>
    </row>
    <row r="25" spans="1:9">
      <c r="A25" s="20" t="s">
        <v>188</v>
      </c>
      <c r="B25" s="19"/>
      <c r="C25" s="19"/>
      <c r="D25" s="19"/>
      <c r="E25" s="19"/>
      <c r="F25" s="19"/>
      <c r="G25" s="19">
        <v>70004.269230000005</v>
      </c>
      <c r="H25" s="19">
        <v>76612.944440000007</v>
      </c>
      <c r="I25" s="19">
        <v>88330.666670000006</v>
      </c>
    </row>
    <row r="26" spans="1:9">
      <c r="A26" s="20" t="s">
        <v>191</v>
      </c>
      <c r="B26" s="19"/>
      <c r="C26" s="19"/>
      <c r="D26" s="19"/>
      <c r="E26" s="19"/>
      <c r="F26" s="19"/>
      <c r="G26" s="19">
        <v>63139</v>
      </c>
      <c r="H26" s="19"/>
      <c r="I26" s="19"/>
    </row>
    <row r="27" spans="1:9">
      <c r="A27" s="20" t="s">
        <v>200</v>
      </c>
      <c r="B27" s="19"/>
      <c r="C27" s="19"/>
      <c r="D27" s="19"/>
      <c r="E27" s="19"/>
      <c r="F27" s="19"/>
      <c r="G27" s="19">
        <v>79400</v>
      </c>
      <c r="H27" s="19">
        <v>74618.071429999996</v>
      </c>
      <c r="I27" s="19">
        <v>72542</v>
      </c>
    </row>
    <row r="28" spans="1:9">
      <c r="A28" s="4" t="s">
        <v>203</v>
      </c>
      <c r="B28" s="19"/>
      <c r="C28" s="19"/>
      <c r="D28" s="19"/>
      <c r="E28" s="19"/>
      <c r="F28" s="19"/>
      <c r="G28" s="19"/>
      <c r="H28" s="19">
        <v>40185</v>
      </c>
      <c r="I28" s="19">
        <v>48606</v>
      </c>
    </row>
    <row r="29" spans="1:9">
      <c r="A29" s="8" t="s">
        <v>209</v>
      </c>
      <c r="B29" s="9"/>
      <c r="C29" s="9"/>
      <c r="D29" s="9"/>
      <c r="E29" s="9"/>
      <c r="F29" s="9"/>
      <c r="G29" s="9">
        <v>53740.5</v>
      </c>
      <c r="H29" s="9">
        <v>70717.8</v>
      </c>
      <c r="I29" s="9">
        <v>59826.6</v>
      </c>
    </row>
    <row r="30" spans="1:9">
      <c r="A30" s="4" t="s">
        <v>215</v>
      </c>
      <c r="B30" s="19"/>
      <c r="C30" s="19"/>
      <c r="D30" s="19"/>
      <c r="E30" s="19"/>
      <c r="F30" s="19"/>
      <c r="G30" s="19">
        <v>54205</v>
      </c>
      <c r="H30" s="19">
        <v>75175</v>
      </c>
      <c r="I30" s="19">
        <v>70930</v>
      </c>
    </row>
    <row r="31" spans="1:9">
      <c r="A31" s="8" t="s">
        <v>1444</v>
      </c>
      <c r="B31" s="9"/>
      <c r="C31" s="9"/>
      <c r="D31" s="9"/>
      <c r="E31" s="9"/>
      <c r="F31" s="9"/>
      <c r="G31" s="9">
        <v>56685</v>
      </c>
      <c r="H31" s="9"/>
      <c r="I31" s="9">
        <v>53800</v>
      </c>
    </row>
    <row r="32" spans="1:9">
      <c r="A32" s="20" t="s">
        <v>218</v>
      </c>
      <c r="B32" s="19"/>
      <c r="C32" s="19"/>
      <c r="D32" s="19"/>
      <c r="E32" s="19"/>
      <c r="F32" s="19"/>
      <c r="G32" s="19">
        <v>44878</v>
      </c>
      <c r="H32" s="19">
        <v>63014</v>
      </c>
      <c r="I32" s="19">
        <v>56402</v>
      </c>
    </row>
    <row r="33" spans="1:9">
      <c r="A33" s="20" t="s">
        <v>221</v>
      </c>
      <c r="B33" s="19"/>
      <c r="C33" s="19"/>
      <c r="D33" s="19"/>
      <c r="E33" s="19"/>
      <c r="F33" s="19"/>
      <c r="G33" s="19">
        <v>31530</v>
      </c>
      <c r="H33" s="19"/>
      <c r="I33" s="19"/>
    </row>
    <row r="34" spans="1:9">
      <c r="A34" s="20" t="s">
        <v>239</v>
      </c>
      <c r="B34" s="19"/>
      <c r="C34" s="19"/>
      <c r="D34" s="19"/>
      <c r="E34" s="19"/>
      <c r="F34" s="19"/>
      <c r="G34" s="19">
        <v>81126.978000000003</v>
      </c>
      <c r="H34" s="19">
        <v>69281.494000000006</v>
      </c>
      <c r="I34" s="19">
        <v>82103.797690000007</v>
      </c>
    </row>
    <row r="35" spans="1:9">
      <c r="A35" s="20" t="s">
        <v>245</v>
      </c>
      <c r="B35" s="19"/>
      <c r="C35" s="19"/>
      <c r="D35" s="19"/>
      <c r="E35" s="19"/>
      <c r="F35" s="19"/>
      <c r="G35" s="19">
        <v>57191.85714</v>
      </c>
      <c r="H35" s="19">
        <v>76118</v>
      </c>
      <c r="I35" s="19">
        <v>60591.6</v>
      </c>
    </row>
    <row r="36" spans="1:9">
      <c r="A36" s="20" t="s">
        <v>248</v>
      </c>
      <c r="B36" s="19"/>
      <c r="C36" s="19"/>
      <c r="D36" s="19"/>
      <c r="E36" s="19"/>
      <c r="F36" s="19"/>
      <c r="G36" s="19"/>
      <c r="H36" s="19"/>
      <c r="I36" s="19">
        <v>61850</v>
      </c>
    </row>
    <row r="37" spans="1:9">
      <c r="A37" s="20" t="s">
        <v>255</v>
      </c>
      <c r="B37" s="19"/>
      <c r="C37" s="19"/>
      <c r="D37" s="19"/>
      <c r="E37" s="19"/>
      <c r="F37" s="19"/>
      <c r="G37" s="19">
        <v>62905</v>
      </c>
      <c r="H37" s="19">
        <v>67532</v>
      </c>
      <c r="I37" s="19">
        <v>67927</v>
      </c>
    </row>
    <row r="38" spans="1:9">
      <c r="A38" s="20" t="s">
        <v>261</v>
      </c>
      <c r="B38" s="19"/>
      <c r="C38" s="19"/>
      <c r="D38" s="19"/>
      <c r="E38" s="19"/>
      <c r="F38" s="19"/>
      <c r="G38" s="19"/>
      <c r="H38" s="19">
        <v>68338.25</v>
      </c>
      <c r="I38" s="19">
        <v>72501.25</v>
      </c>
    </row>
    <row r="39" spans="1:9">
      <c r="A39" s="20" t="s">
        <v>281</v>
      </c>
      <c r="B39" s="19"/>
      <c r="C39" s="19"/>
      <c r="D39" s="19"/>
      <c r="E39" s="19"/>
      <c r="F39" s="19"/>
      <c r="G39" s="19">
        <v>77223.600000000006</v>
      </c>
      <c r="H39" s="19">
        <v>77312.631580000001</v>
      </c>
      <c r="I39" s="19">
        <v>75255.866670000003</v>
      </c>
    </row>
    <row r="40" spans="1:9">
      <c r="A40" s="20" t="s">
        <v>290</v>
      </c>
      <c r="B40" s="19"/>
      <c r="C40" s="19"/>
      <c r="D40" s="19"/>
      <c r="E40" s="19"/>
      <c r="F40" s="19"/>
      <c r="G40" s="19">
        <v>103300.5</v>
      </c>
      <c r="H40" s="19">
        <v>72534.583329999994</v>
      </c>
      <c r="I40" s="19">
        <v>84446</v>
      </c>
    </row>
    <row r="41" spans="1:9">
      <c r="A41" s="20" t="s">
        <v>293</v>
      </c>
      <c r="B41" s="19"/>
      <c r="C41" s="19"/>
      <c r="D41" s="19"/>
      <c r="E41" s="19"/>
      <c r="F41" s="19"/>
      <c r="G41" s="19">
        <v>72248</v>
      </c>
      <c r="H41" s="19"/>
      <c r="I41" s="19">
        <v>48606</v>
      </c>
    </row>
    <row r="42" spans="1:9">
      <c r="A42" s="20" t="s">
        <v>305</v>
      </c>
      <c r="B42" s="19"/>
      <c r="C42" s="19"/>
      <c r="D42" s="19"/>
      <c r="E42" s="19"/>
      <c r="F42" s="19"/>
      <c r="G42" s="19">
        <v>61854.5</v>
      </c>
      <c r="H42" s="19">
        <v>64982.5</v>
      </c>
      <c r="I42" s="19">
        <v>60944.333330000001</v>
      </c>
    </row>
    <row r="43" spans="1:9">
      <c r="A43" s="20" t="s">
        <v>311</v>
      </c>
      <c r="B43" s="19"/>
      <c r="C43" s="19"/>
      <c r="D43" s="19"/>
      <c r="E43" s="19"/>
      <c r="F43" s="19"/>
      <c r="G43" s="19"/>
      <c r="H43" s="19">
        <v>61433</v>
      </c>
      <c r="I43" s="19">
        <v>84013</v>
      </c>
    </row>
    <row r="44" spans="1:9">
      <c r="A44" s="20" t="s">
        <v>316</v>
      </c>
      <c r="B44" s="19"/>
      <c r="C44" s="19"/>
      <c r="D44" s="19"/>
      <c r="E44" s="19"/>
      <c r="F44" s="19"/>
      <c r="G44" s="19">
        <v>64096</v>
      </c>
      <c r="H44" s="19">
        <v>56978.25</v>
      </c>
      <c r="I44" s="19">
        <v>80305.5</v>
      </c>
    </row>
    <row r="45" spans="1:9">
      <c r="A45" s="4" t="s">
        <v>322</v>
      </c>
      <c r="B45" s="19"/>
      <c r="C45" s="19"/>
      <c r="D45" s="19"/>
      <c r="E45" s="19"/>
      <c r="F45" s="19"/>
      <c r="G45" s="19">
        <v>80786.333329999994</v>
      </c>
      <c r="H45" s="19">
        <v>70044.25</v>
      </c>
      <c r="I45" s="19">
        <v>78898.666670000006</v>
      </c>
    </row>
    <row r="46" spans="1:9">
      <c r="A46" s="8" t="s">
        <v>339</v>
      </c>
      <c r="B46" s="9"/>
      <c r="C46" s="9"/>
      <c r="D46" s="9"/>
      <c r="E46" s="9"/>
      <c r="F46" s="9"/>
      <c r="G46" s="9">
        <v>82013.5</v>
      </c>
      <c r="H46" s="9">
        <v>76787.071429999996</v>
      </c>
      <c r="I46" s="9">
        <v>80326.785709999996</v>
      </c>
    </row>
    <row r="47" spans="1:9">
      <c r="A47" s="20" t="s">
        <v>350</v>
      </c>
      <c r="B47" s="19"/>
      <c r="C47" s="19"/>
      <c r="D47" s="19"/>
      <c r="E47" s="19"/>
      <c r="F47" s="19"/>
      <c r="G47" s="19">
        <v>54478.400000000001</v>
      </c>
      <c r="H47" s="19">
        <v>57241.444439999999</v>
      </c>
      <c r="I47" s="19">
        <v>61160.111109999998</v>
      </c>
    </row>
    <row r="48" spans="1:9">
      <c r="A48" s="20" t="s">
        <v>357</v>
      </c>
      <c r="B48" s="19"/>
      <c r="C48" s="19"/>
      <c r="D48" s="19"/>
      <c r="E48" s="19"/>
      <c r="F48" s="19"/>
      <c r="G48" s="19"/>
      <c r="H48" s="19">
        <v>61407</v>
      </c>
      <c r="I48" s="19">
        <v>72242.571429999996</v>
      </c>
    </row>
    <row r="49" spans="1:9">
      <c r="A49" s="20" t="s">
        <v>362</v>
      </c>
      <c r="B49" s="19"/>
      <c r="C49" s="19"/>
      <c r="D49" s="19"/>
      <c r="E49" s="19"/>
      <c r="F49" s="19"/>
      <c r="G49" s="19">
        <v>89769</v>
      </c>
      <c r="H49" s="19">
        <v>82592.25</v>
      </c>
      <c r="I49" s="19">
        <v>76816.666670000006</v>
      </c>
    </row>
    <row r="50" spans="1:9">
      <c r="A50" s="20" t="s">
        <v>368</v>
      </c>
      <c r="B50" s="19"/>
      <c r="C50" s="19"/>
      <c r="D50" s="19"/>
      <c r="E50" s="19">
        <v>51866</v>
      </c>
      <c r="F50" s="19"/>
      <c r="G50" s="19">
        <v>48103.25</v>
      </c>
      <c r="H50" s="19">
        <v>39145</v>
      </c>
      <c r="I50" s="19">
        <v>31296</v>
      </c>
    </row>
    <row r="51" spans="1:9">
      <c r="A51" s="20" t="s">
        <v>371</v>
      </c>
      <c r="B51" s="19"/>
      <c r="C51" s="19"/>
      <c r="D51" s="19"/>
      <c r="E51" s="19"/>
      <c r="F51" s="19"/>
      <c r="G51" s="19">
        <v>38741</v>
      </c>
      <c r="H51" s="19"/>
      <c r="I51" s="19"/>
    </row>
    <row r="52" spans="1:9">
      <c r="A52" s="20" t="s">
        <v>375</v>
      </c>
      <c r="B52" s="19"/>
      <c r="C52" s="19"/>
      <c r="D52" s="19"/>
      <c r="E52" s="19"/>
      <c r="F52" s="19"/>
      <c r="G52" s="19">
        <v>47151</v>
      </c>
      <c r="H52" s="19">
        <v>97502</v>
      </c>
      <c r="I52" s="19">
        <v>53726.666669999999</v>
      </c>
    </row>
    <row r="53" spans="1:9">
      <c r="A53" s="20" t="s">
        <v>378</v>
      </c>
      <c r="B53" s="19"/>
      <c r="C53" s="19"/>
      <c r="D53" s="19"/>
      <c r="E53" s="19"/>
      <c r="F53" s="19"/>
      <c r="G53" s="19">
        <v>50179</v>
      </c>
      <c r="H53" s="19">
        <v>22994</v>
      </c>
      <c r="I53" s="19"/>
    </row>
    <row r="54" spans="1:9">
      <c r="A54" s="20" t="s">
        <v>385</v>
      </c>
      <c r="B54" s="19"/>
      <c r="C54" s="19"/>
      <c r="D54" s="19"/>
      <c r="E54" s="19"/>
      <c r="F54" s="19"/>
      <c r="G54" s="19">
        <v>77200</v>
      </c>
      <c r="H54" s="19">
        <v>70609.125</v>
      </c>
      <c r="I54" s="19">
        <v>63174.6</v>
      </c>
    </row>
    <row r="55" spans="1:9">
      <c r="A55" s="20" t="s">
        <v>387</v>
      </c>
      <c r="B55" s="19"/>
      <c r="C55" s="19"/>
      <c r="D55" s="19"/>
      <c r="E55" s="19"/>
      <c r="F55" s="19"/>
      <c r="G55" s="19">
        <v>45266</v>
      </c>
      <c r="H55" s="19">
        <v>49821</v>
      </c>
      <c r="I55" s="19"/>
    </row>
    <row r="56" spans="1:9">
      <c r="A56" s="20" t="s">
        <v>399</v>
      </c>
      <c r="B56" s="19"/>
      <c r="C56" s="19"/>
      <c r="D56" s="19"/>
      <c r="E56" s="19"/>
      <c r="F56" s="19"/>
      <c r="G56" s="19">
        <v>72822.333329999994</v>
      </c>
      <c r="H56" s="19">
        <v>76658.955560000002</v>
      </c>
      <c r="I56" s="19">
        <v>84959.625</v>
      </c>
    </row>
    <row r="57" spans="1:9">
      <c r="A57" s="20" t="s">
        <v>402</v>
      </c>
      <c r="B57" s="19"/>
      <c r="C57" s="19"/>
      <c r="D57" s="19"/>
      <c r="E57" s="19"/>
      <c r="F57" s="19"/>
      <c r="G57" s="19"/>
      <c r="H57" s="19">
        <v>79372</v>
      </c>
      <c r="I57" s="19">
        <v>48606</v>
      </c>
    </row>
    <row r="58" spans="1:9">
      <c r="A58" s="20" t="s">
        <v>424</v>
      </c>
      <c r="B58" s="19"/>
      <c r="C58" s="19"/>
      <c r="D58" s="19"/>
      <c r="E58" s="19"/>
      <c r="F58" s="19"/>
      <c r="G58" s="19">
        <v>78393.93333</v>
      </c>
      <c r="H58" s="19">
        <v>80042.384619999997</v>
      </c>
      <c r="I58" s="19">
        <v>76505.238100000002</v>
      </c>
    </row>
    <row r="59" spans="1:9">
      <c r="A59" s="20" t="s">
        <v>434</v>
      </c>
      <c r="B59" s="19"/>
      <c r="C59" s="19"/>
      <c r="D59" s="19"/>
      <c r="E59" s="19"/>
      <c r="F59" s="19"/>
      <c r="G59" s="19">
        <v>83909.333329999994</v>
      </c>
      <c r="H59" s="19">
        <v>66955.3</v>
      </c>
      <c r="I59" s="19">
        <v>59328</v>
      </c>
    </row>
    <row r="60" spans="1:9">
      <c r="A60" s="20" t="s">
        <v>437</v>
      </c>
      <c r="B60" s="19"/>
      <c r="C60" s="19"/>
      <c r="D60" s="19"/>
      <c r="E60" s="19"/>
      <c r="F60" s="19"/>
      <c r="G60" s="19"/>
      <c r="H60" s="19"/>
      <c r="I60" s="19">
        <v>50079</v>
      </c>
    </row>
    <row r="61" spans="1:9">
      <c r="A61" s="20" t="s">
        <v>448</v>
      </c>
      <c r="B61" s="19"/>
      <c r="C61" s="19"/>
      <c r="D61" s="19"/>
      <c r="E61" s="19"/>
      <c r="F61" s="19"/>
      <c r="G61" s="19"/>
      <c r="H61" s="19">
        <v>65323.055560000001</v>
      </c>
      <c r="I61" s="19">
        <v>75735.090909999999</v>
      </c>
    </row>
    <row r="62" spans="1:9">
      <c r="A62" s="20" t="s">
        <v>455</v>
      </c>
      <c r="B62" s="19"/>
      <c r="C62" s="19"/>
      <c r="D62" s="19"/>
      <c r="E62" s="19"/>
      <c r="F62" s="19"/>
      <c r="G62" s="19">
        <v>83167</v>
      </c>
      <c r="H62" s="19">
        <v>71298.399999999994</v>
      </c>
      <c r="I62" s="19">
        <v>63413.333330000001</v>
      </c>
    </row>
    <row r="63" spans="1:9">
      <c r="A63" s="20" t="s">
        <v>472</v>
      </c>
      <c r="B63" s="19"/>
      <c r="C63" s="19"/>
      <c r="D63" s="19"/>
      <c r="E63" s="19"/>
      <c r="F63" s="19"/>
      <c r="G63" s="19">
        <v>87792.75</v>
      </c>
      <c r="H63" s="19">
        <v>90294.777780000004</v>
      </c>
      <c r="I63" s="19">
        <v>93991.32</v>
      </c>
    </row>
    <row r="64" spans="1:9">
      <c r="A64" s="20" t="s">
        <v>477</v>
      </c>
      <c r="B64" s="19"/>
      <c r="C64" s="19"/>
      <c r="D64" s="19"/>
      <c r="E64" s="19"/>
      <c r="F64" s="19"/>
      <c r="G64" s="19">
        <v>75578</v>
      </c>
      <c r="H64" s="19">
        <v>66949.166670000006</v>
      </c>
      <c r="I64" s="19">
        <v>61238</v>
      </c>
    </row>
    <row r="65" spans="1:9">
      <c r="A65" s="20" t="s">
        <v>489</v>
      </c>
      <c r="B65" s="19"/>
      <c r="C65" s="19"/>
      <c r="D65" s="19"/>
      <c r="E65" s="19"/>
      <c r="F65" s="19"/>
      <c r="G65" s="19">
        <v>86167</v>
      </c>
      <c r="H65" s="19">
        <v>70374.692309999999</v>
      </c>
      <c r="I65" s="19">
        <v>75989.2</v>
      </c>
    </row>
    <row r="66" spans="1:9">
      <c r="A66" s="20" t="s">
        <v>498</v>
      </c>
      <c r="B66" s="19"/>
      <c r="C66" s="19"/>
      <c r="D66" s="19"/>
      <c r="E66" s="19"/>
      <c r="F66" s="19"/>
      <c r="G66" s="19">
        <v>72416.25</v>
      </c>
      <c r="H66" s="19">
        <v>69205.777780000004</v>
      </c>
      <c r="I66" s="19">
        <v>67391.166670000006</v>
      </c>
    </row>
    <row r="67" spans="1:9">
      <c r="A67" s="20" t="s">
        <v>511</v>
      </c>
      <c r="B67" s="19"/>
      <c r="C67" s="19"/>
      <c r="D67" s="19"/>
      <c r="E67" s="19"/>
      <c r="F67" s="19"/>
      <c r="G67" s="19">
        <v>75331.277780000004</v>
      </c>
      <c r="H67" s="19">
        <v>82187.583329999994</v>
      </c>
      <c r="I67" s="19">
        <v>70467.529410000003</v>
      </c>
    </row>
    <row r="68" spans="1:9">
      <c r="A68" s="20" t="s">
        <v>514</v>
      </c>
      <c r="B68" s="19"/>
      <c r="C68" s="19"/>
      <c r="D68" s="19"/>
      <c r="E68" s="19"/>
      <c r="F68" s="19"/>
      <c r="G68" s="19"/>
      <c r="H68" s="19">
        <v>60750</v>
      </c>
      <c r="I68" s="19"/>
    </row>
    <row r="69" spans="1:9">
      <c r="A69" s="20" t="s">
        <v>562</v>
      </c>
      <c r="B69" s="19"/>
      <c r="C69" s="19"/>
      <c r="D69" s="19"/>
      <c r="E69" s="19"/>
      <c r="F69" s="19"/>
      <c r="G69" s="19">
        <v>80852.395829999994</v>
      </c>
      <c r="H69" s="19">
        <v>71708.393939999994</v>
      </c>
      <c r="I69" s="19">
        <v>81436.142860000007</v>
      </c>
    </row>
    <row r="70" spans="1:9">
      <c r="A70" s="20" t="s">
        <v>565</v>
      </c>
      <c r="B70" s="19"/>
      <c r="C70" s="19"/>
      <c r="D70" s="19"/>
      <c r="E70" s="19"/>
      <c r="F70" s="19"/>
      <c r="G70" s="19">
        <v>56685</v>
      </c>
      <c r="H70" s="19"/>
      <c r="I70" s="19">
        <v>53568</v>
      </c>
    </row>
    <row r="71" spans="1:9">
      <c r="A71" s="20" t="s">
        <v>569</v>
      </c>
      <c r="B71" s="19"/>
      <c r="C71" s="19"/>
      <c r="D71" s="19"/>
      <c r="E71" s="19"/>
      <c r="F71" s="19"/>
      <c r="G71" s="19"/>
      <c r="H71" s="19"/>
      <c r="I71" s="19">
        <v>54035</v>
      </c>
    </row>
    <row r="72" spans="1:9">
      <c r="A72" s="20" t="s">
        <v>572</v>
      </c>
      <c r="B72" s="19"/>
      <c r="C72" s="19"/>
      <c r="D72" s="19"/>
      <c r="E72" s="19"/>
      <c r="F72" s="19"/>
      <c r="G72" s="19">
        <v>43953</v>
      </c>
      <c r="H72" s="19"/>
      <c r="I72" s="19"/>
    </row>
    <row r="73" spans="1:9">
      <c r="A73" s="20" t="s">
        <v>575</v>
      </c>
      <c r="B73" s="19"/>
      <c r="C73" s="19"/>
      <c r="D73" s="19"/>
      <c r="E73" s="19"/>
      <c r="F73" s="19"/>
      <c r="G73" s="19">
        <v>48581</v>
      </c>
      <c r="H73" s="19"/>
      <c r="I73" s="19"/>
    </row>
    <row r="74" spans="1:9">
      <c r="A74" s="4" t="s">
        <v>581</v>
      </c>
      <c r="B74" s="19"/>
      <c r="C74" s="19"/>
      <c r="D74" s="19"/>
      <c r="E74" s="19"/>
      <c r="F74" s="19"/>
      <c r="G74" s="19"/>
      <c r="H74" s="19"/>
      <c r="I74" s="19">
        <v>83649</v>
      </c>
    </row>
    <row r="75" spans="1:9">
      <c r="A75" s="8" t="s">
        <v>588</v>
      </c>
      <c r="B75" s="9"/>
      <c r="C75" s="9"/>
      <c r="D75" s="9"/>
      <c r="E75" s="9"/>
      <c r="F75" s="9"/>
      <c r="G75" s="9">
        <v>64560.14286</v>
      </c>
      <c r="H75" s="9">
        <v>60017.444439999999</v>
      </c>
      <c r="I75" s="9">
        <v>58548</v>
      </c>
    </row>
    <row r="76" spans="1:9">
      <c r="A76" s="20" t="s">
        <v>596</v>
      </c>
      <c r="B76" s="19"/>
      <c r="C76" s="19"/>
      <c r="D76" s="19"/>
      <c r="E76" s="19"/>
      <c r="F76" s="19"/>
      <c r="G76" s="19">
        <v>58675.666669999999</v>
      </c>
      <c r="H76" s="19">
        <v>54547</v>
      </c>
      <c r="I76" s="19">
        <v>31903</v>
      </c>
    </row>
    <row r="77" spans="1:9">
      <c r="A77" s="20" t="s">
        <v>601</v>
      </c>
      <c r="B77" s="19"/>
      <c r="C77" s="19"/>
      <c r="D77" s="19"/>
      <c r="E77" s="19"/>
      <c r="F77" s="19"/>
      <c r="G77" s="19"/>
      <c r="H77" s="19">
        <v>63263.666669999999</v>
      </c>
      <c r="I77" s="19">
        <v>62424.666669999999</v>
      </c>
    </row>
    <row r="78" spans="1:9">
      <c r="A78" s="20" t="s">
        <v>609</v>
      </c>
      <c r="B78" s="19"/>
      <c r="C78" s="19"/>
      <c r="D78" s="19"/>
      <c r="E78" s="19"/>
      <c r="F78" s="19"/>
      <c r="G78" s="19"/>
      <c r="H78" s="19">
        <v>76020.571429999996</v>
      </c>
      <c r="I78" s="19">
        <v>79679.666670000006</v>
      </c>
    </row>
    <row r="79" spans="1:9">
      <c r="A79" s="20" t="s">
        <v>613</v>
      </c>
      <c r="B79" s="19"/>
      <c r="C79" s="19"/>
      <c r="D79" s="19"/>
      <c r="E79" s="19"/>
      <c r="F79" s="19"/>
      <c r="G79" s="19"/>
      <c r="H79" s="19">
        <v>64923</v>
      </c>
      <c r="I79" s="19">
        <v>49047</v>
      </c>
    </row>
    <row r="80" spans="1:9">
      <c r="A80" s="4" t="s">
        <v>617</v>
      </c>
      <c r="B80" s="19"/>
      <c r="C80" s="19"/>
      <c r="D80" s="19"/>
      <c r="E80" s="19"/>
      <c r="F80" s="19"/>
      <c r="G80" s="19">
        <v>76849</v>
      </c>
      <c r="H80" s="19">
        <v>59644.75</v>
      </c>
      <c r="I80" s="19">
        <v>73782.5</v>
      </c>
    </row>
    <row r="81" spans="1:9">
      <c r="A81" s="8" t="s">
        <v>626</v>
      </c>
      <c r="B81" s="9"/>
      <c r="C81" s="9"/>
      <c r="D81" s="9"/>
      <c r="E81" s="9"/>
      <c r="F81" s="9"/>
      <c r="G81" s="9">
        <v>71864.666670000006</v>
      </c>
      <c r="H81" s="9">
        <v>76511.111109999998</v>
      </c>
      <c r="I81" s="9">
        <v>64485.714290000004</v>
      </c>
    </row>
    <row r="82" spans="1:9">
      <c r="A82" s="20" t="s">
        <v>642</v>
      </c>
      <c r="B82" s="19"/>
      <c r="C82" s="19"/>
      <c r="D82" s="19"/>
      <c r="E82" s="19"/>
      <c r="F82" s="19"/>
      <c r="G82" s="19">
        <v>72470.25</v>
      </c>
      <c r="H82" s="19">
        <v>71401.1875</v>
      </c>
      <c r="I82" s="19">
        <v>68137.75</v>
      </c>
    </row>
    <row r="83" spans="1:9">
      <c r="A83" s="20" t="s">
        <v>648</v>
      </c>
      <c r="B83" s="19"/>
      <c r="C83" s="19"/>
      <c r="D83" s="19"/>
      <c r="E83" s="19"/>
      <c r="F83" s="19"/>
      <c r="G83" s="19"/>
      <c r="H83" s="19">
        <v>64573.5</v>
      </c>
      <c r="I83" s="19">
        <v>77213</v>
      </c>
    </row>
    <row r="84" spans="1:9">
      <c r="A84" s="20" t="s">
        <v>651</v>
      </c>
      <c r="B84" s="19"/>
      <c r="C84" s="19"/>
      <c r="D84" s="19"/>
      <c r="E84" s="19"/>
      <c r="F84" s="19"/>
      <c r="G84" s="19"/>
      <c r="H84" s="19"/>
      <c r="I84" s="19">
        <v>88320</v>
      </c>
    </row>
    <row r="85" spans="1:9">
      <c r="A85" s="20" t="s">
        <v>664</v>
      </c>
      <c r="B85" s="19"/>
      <c r="C85" s="19"/>
      <c r="D85" s="19"/>
      <c r="E85" s="19"/>
      <c r="F85" s="19"/>
      <c r="G85" s="19">
        <v>75005</v>
      </c>
      <c r="H85" s="19">
        <v>75182.526320000004</v>
      </c>
      <c r="I85" s="19">
        <v>77317</v>
      </c>
    </row>
    <row r="86" spans="1:9">
      <c r="A86" s="4" t="s">
        <v>677</v>
      </c>
      <c r="B86" s="19"/>
      <c r="C86" s="19"/>
      <c r="D86" s="19"/>
      <c r="E86" s="19"/>
      <c r="F86" s="19"/>
      <c r="G86" s="19">
        <v>77720</v>
      </c>
      <c r="H86" s="19">
        <v>74496.769230000005</v>
      </c>
      <c r="I86" s="19">
        <v>58427</v>
      </c>
    </row>
    <row r="87" spans="1:9">
      <c r="A87" s="8" t="s">
        <v>692</v>
      </c>
      <c r="B87" s="9"/>
      <c r="C87" s="9"/>
      <c r="D87" s="9"/>
      <c r="E87" s="9"/>
      <c r="F87" s="9"/>
      <c r="G87" s="9">
        <v>63412.5625</v>
      </c>
      <c r="H87" s="9">
        <v>70802.2</v>
      </c>
      <c r="I87" s="9">
        <v>66761.5</v>
      </c>
    </row>
    <row r="88" spans="1:9">
      <c r="A88" s="20" t="s">
        <v>700</v>
      </c>
      <c r="B88" s="19"/>
      <c r="C88" s="19"/>
      <c r="D88" s="19"/>
      <c r="E88" s="19"/>
      <c r="F88" s="19"/>
      <c r="G88" s="19"/>
      <c r="H88" s="19">
        <v>88520.916670000006</v>
      </c>
      <c r="I88" s="19">
        <v>90732.285709999996</v>
      </c>
    </row>
    <row r="89" spans="1:9">
      <c r="A89" s="20" t="s">
        <v>708</v>
      </c>
      <c r="B89" s="19"/>
      <c r="C89" s="19"/>
      <c r="D89" s="19"/>
      <c r="E89" s="19"/>
      <c r="F89" s="19"/>
      <c r="G89" s="19">
        <v>71741</v>
      </c>
      <c r="H89" s="19">
        <v>77960.5</v>
      </c>
      <c r="I89" s="19">
        <v>66834</v>
      </c>
    </row>
    <row r="90" spans="1:9">
      <c r="A90" s="20" t="s">
        <v>720</v>
      </c>
      <c r="B90" s="19"/>
      <c r="C90" s="19"/>
      <c r="D90" s="19"/>
      <c r="E90" s="19"/>
      <c r="F90" s="19"/>
      <c r="G90" s="19">
        <v>76220.818180000002</v>
      </c>
      <c r="H90" s="19">
        <v>68322.666670000006</v>
      </c>
      <c r="I90" s="19">
        <v>70699.375</v>
      </c>
    </row>
    <row r="91" spans="1:9">
      <c r="A91" s="20" t="s">
        <v>1463</v>
      </c>
      <c r="B91" s="19"/>
      <c r="C91" s="19"/>
      <c r="D91" s="19"/>
      <c r="E91" s="19"/>
      <c r="F91" s="19"/>
      <c r="G91" s="19"/>
      <c r="H91" s="19">
        <v>50912</v>
      </c>
      <c r="I91" s="19">
        <v>47492</v>
      </c>
    </row>
    <row r="92" spans="1:9">
      <c r="A92" s="20" t="s">
        <v>736</v>
      </c>
      <c r="B92" s="19"/>
      <c r="C92" s="19"/>
      <c r="D92" s="19"/>
      <c r="E92" s="19"/>
      <c r="F92" s="19"/>
      <c r="G92" s="19">
        <v>77365.48</v>
      </c>
      <c r="H92" s="19">
        <v>85016.777780000004</v>
      </c>
      <c r="I92" s="19">
        <v>80199.5</v>
      </c>
    </row>
    <row r="93" spans="1:9">
      <c r="A93" s="20" t="s">
        <v>743</v>
      </c>
      <c r="B93" s="19"/>
      <c r="C93" s="19"/>
      <c r="D93" s="19"/>
      <c r="E93" s="19"/>
      <c r="F93" s="19"/>
      <c r="G93" s="19">
        <v>93552.333329999994</v>
      </c>
      <c r="H93" s="19">
        <v>83334.875</v>
      </c>
      <c r="I93" s="19">
        <v>84966.444440000007</v>
      </c>
    </row>
    <row r="94" spans="1:9">
      <c r="A94" s="20" t="s">
        <v>749</v>
      </c>
      <c r="B94" s="19"/>
      <c r="C94" s="19"/>
      <c r="D94" s="19"/>
      <c r="E94" s="19"/>
      <c r="F94" s="19"/>
      <c r="G94" s="19">
        <v>75215.5</v>
      </c>
      <c r="H94" s="19">
        <v>73768.625</v>
      </c>
      <c r="I94" s="19">
        <v>61505.4</v>
      </c>
    </row>
    <row r="95" spans="1:9">
      <c r="A95" s="20" t="s">
        <v>754</v>
      </c>
      <c r="B95" s="19"/>
      <c r="C95" s="19"/>
      <c r="D95" s="19"/>
      <c r="E95" s="19"/>
      <c r="F95" s="19"/>
      <c r="G95" s="19"/>
      <c r="H95" s="19"/>
      <c r="I95" s="19">
        <v>56050.5</v>
      </c>
    </row>
    <row r="96" spans="1:9">
      <c r="A96" s="20" t="s">
        <v>798</v>
      </c>
      <c r="B96" s="19"/>
      <c r="C96" s="19"/>
      <c r="D96" s="19"/>
      <c r="E96" s="19"/>
      <c r="F96" s="19"/>
      <c r="G96" s="19">
        <v>69124.378379999995</v>
      </c>
      <c r="H96" s="19">
        <v>61399.557690000001</v>
      </c>
      <c r="I96" s="19">
        <v>68960</v>
      </c>
    </row>
    <row r="97" spans="1:9">
      <c r="A97" s="20" t="s">
        <v>803</v>
      </c>
      <c r="B97" s="19"/>
      <c r="C97" s="19"/>
      <c r="D97" s="19"/>
      <c r="E97" s="19"/>
      <c r="F97" s="19"/>
      <c r="G97" s="19">
        <v>78647.166670000006</v>
      </c>
      <c r="H97" s="19">
        <v>71579</v>
      </c>
      <c r="I97" s="19">
        <v>55747.666669999999</v>
      </c>
    </row>
    <row r="98" spans="1:9">
      <c r="A98" s="20" t="s">
        <v>811</v>
      </c>
      <c r="B98" s="19"/>
      <c r="C98" s="19"/>
      <c r="D98" s="19"/>
      <c r="E98" s="19"/>
      <c r="F98" s="19"/>
      <c r="G98" s="19">
        <v>63267.75</v>
      </c>
      <c r="H98" s="19">
        <v>63879</v>
      </c>
      <c r="I98" s="19">
        <v>68329.166670000006</v>
      </c>
    </row>
    <row r="99" spans="1:9">
      <c r="A99" s="20" t="s">
        <v>820</v>
      </c>
      <c r="B99" s="19"/>
      <c r="C99" s="19"/>
      <c r="D99" s="19"/>
      <c r="E99" s="19"/>
      <c r="F99" s="19">
        <v>57320</v>
      </c>
      <c r="G99" s="19">
        <v>57425.666669999999</v>
      </c>
      <c r="H99" s="19">
        <v>68036.461540000004</v>
      </c>
      <c r="I99" s="19">
        <v>78526.166670000006</v>
      </c>
    </row>
    <row r="100" spans="1:9">
      <c r="A100" s="20" t="s">
        <v>830</v>
      </c>
      <c r="B100" s="19"/>
      <c r="C100" s="19"/>
      <c r="D100" s="19"/>
      <c r="E100" s="19"/>
      <c r="F100" s="19"/>
      <c r="G100" s="19">
        <v>75753</v>
      </c>
      <c r="H100" s="19">
        <v>77029.071429999996</v>
      </c>
      <c r="I100" s="19">
        <v>73522</v>
      </c>
    </row>
    <row r="101" spans="1:9">
      <c r="A101" s="20" t="s">
        <v>834</v>
      </c>
      <c r="B101" s="19"/>
      <c r="C101" s="19"/>
      <c r="D101" s="19"/>
      <c r="E101" s="19"/>
      <c r="F101" s="19"/>
      <c r="G101" s="19">
        <v>56685</v>
      </c>
      <c r="H101" s="19"/>
      <c r="I101" s="19">
        <v>53800</v>
      </c>
    </row>
    <row r="102" spans="1:9">
      <c r="A102" s="20" t="s">
        <v>840</v>
      </c>
      <c r="B102" s="19"/>
      <c r="C102" s="19"/>
      <c r="D102" s="19"/>
      <c r="E102" s="19"/>
      <c r="F102" s="19"/>
      <c r="G102" s="19">
        <v>71474.75</v>
      </c>
      <c r="H102" s="19">
        <v>54275.199999999997</v>
      </c>
      <c r="I102" s="19">
        <v>65353.666669999999</v>
      </c>
    </row>
    <row r="103" spans="1:9">
      <c r="A103" s="20" t="s">
        <v>843</v>
      </c>
      <c r="B103" s="19"/>
      <c r="C103" s="19"/>
      <c r="D103" s="19"/>
      <c r="E103" s="19"/>
      <c r="F103" s="19"/>
      <c r="G103" s="19"/>
      <c r="H103" s="19"/>
      <c r="I103" s="19">
        <v>46202</v>
      </c>
    </row>
    <row r="104" spans="1:9">
      <c r="A104" s="20" t="s">
        <v>851</v>
      </c>
      <c r="B104" s="19"/>
      <c r="C104" s="19"/>
      <c r="D104" s="19"/>
      <c r="E104" s="19"/>
      <c r="F104" s="19"/>
      <c r="G104" s="19">
        <v>76693.399999999994</v>
      </c>
      <c r="H104" s="19">
        <v>64510.375</v>
      </c>
      <c r="I104" s="19">
        <v>64239.333330000001</v>
      </c>
    </row>
    <row r="105" spans="1:9">
      <c r="A105" s="4" t="s">
        <v>856</v>
      </c>
      <c r="B105" s="19"/>
      <c r="C105" s="19"/>
      <c r="D105" s="19"/>
      <c r="E105" s="19"/>
      <c r="F105" s="19"/>
      <c r="G105" s="19">
        <v>80350</v>
      </c>
      <c r="H105" s="19">
        <v>70069</v>
      </c>
      <c r="I105" s="19">
        <v>53682.5</v>
      </c>
    </row>
    <row r="106" spans="1:9">
      <c r="A106" s="8" t="s">
        <v>877</v>
      </c>
      <c r="B106" s="9"/>
      <c r="C106" s="9"/>
      <c r="D106" s="9"/>
      <c r="E106" s="9"/>
      <c r="F106" s="9"/>
      <c r="G106" s="9">
        <v>90266</v>
      </c>
      <c r="H106" s="9">
        <v>93033.068969999993</v>
      </c>
      <c r="I106" s="9">
        <v>94137</v>
      </c>
    </row>
    <row r="107" spans="1:9">
      <c r="A107" s="20" t="s">
        <v>879</v>
      </c>
      <c r="B107" s="19"/>
      <c r="C107" s="19"/>
      <c r="D107" s="19"/>
      <c r="E107" s="19"/>
      <c r="F107" s="19"/>
      <c r="G107" s="19">
        <v>82496</v>
      </c>
      <c r="H107" s="19">
        <v>68645.818180000002</v>
      </c>
      <c r="I107" s="19">
        <v>63991.199999999997</v>
      </c>
    </row>
    <row r="108" spans="1:9">
      <c r="A108" s="20" t="s">
        <v>891</v>
      </c>
      <c r="B108" s="19"/>
      <c r="C108" s="19"/>
      <c r="D108" s="19"/>
      <c r="E108" s="19"/>
      <c r="F108" s="19"/>
      <c r="G108" s="19">
        <v>67909</v>
      </c>
      <c r="H108" s="19">
        <v>77787.285709999996</v>
      </c>
      <c r="I108" s="19">
        <v>57222.8</v>
      </c>
    </row>
    <row r="109" spans="1:9">
      <c r="A109" s="20" t="s">
        <v>899</v>
      </c>
      <c r="B109" s="19"/>
      <c r="C109" s="19"/>
      <c r="D109" s="19"/>
      <c r="E109" s="19"/>
      <c r="F109" s="19"/>
      <c r="G109" s="19"/>
      <c r="H109" s="19">
        <v>63477.333330000001</v>
      </c>
      <c r="I109" s="19">
        <v>67087.5</v>
      </c>
    </row>
    <row r="110" spans="1:9">
      <c r="A110" s="20" t="s">
        <v>905</v>
      </c>
      <c r="B110" s="19"/>
      <c r="C110" s="19"/>
      <c r="D110" s="19"/>
      <c r="E110" s="19"/>
      <c r="F110" s="19"/>
      <c r="G110" s="19">
        <v>56560</v>
      </c>
      <c r="H110" s="19"/>
      <c r="I110" s="19">
        <v>69332.75</v>
      </c>
    </row>
    <row r="111" spans="1:9">
      <c r="A111" s="20" t="s">
        <v>911</v>
      </c>
      <c r="B111" s="19"/>
      <c r="C111" s="19"/>
      <c r="D111" s="19"/>
      <c r="E111" s="19"/>
      <c r="F111" s="19"/>
      <c r="G111" s="19"/>
      <c r="H111" s="19">
        <v>65628</v>
      </c>
      <c r="I111" s="19">
        <v>62578.25</v>
      </c>
    </row>
    <row r="112" spans="1:9">
      <c r="A112" s="20" t="s">
        <v>913</v>
      </c>
      <c r="B112" s="19"/>
      <c r="C112" s="19"/>
      <c r="D112" s="19"/>
      <c r="E112" s="19"/>
      <c r="F112" s="19"/>
      <c r="G112" s="19"/>
      <c r="H112" s="19">
        <v>42200</v>
      </c>
      <c r="I112" s="19"/>
    </row>
    <row r="113" spans="1:9">
      <c r="A113" s="20" t="s">
        <v>920</v>
      </c>
      <c r="B113" s="19"/>
      <c r="C113" s="19"/>
      <c r="D113" s="19"/>
      <c r="E113" s="19"/>
      <c r="F113" s="19"/>
      <c r="G113" s="19">
        <v>68566.166670000006</v>
      </c>
      <c r="H113" s="19">
        <v>58689.5</v>
      </c>
      <c r="I113" s="19">
        <v>61406.666669999999</v>
      </c>
    </row>
    <row r="114" spans="1:9">
      <c r="A114" s="20" t="s">
        <v>927</v>
      </c>
      <c r="B114" s="19"/>
      <c r="C114" s="19"/>
      <c r="D114" s="19"/>
      <c r="E114" s="19"/>
      <c r="F114" s="19"/>
      <c r="G114" s="19">
        <v>38580</v>
      </c>
      <c r="H114" s="19">
        <v>68720.428570000004</v>
      </c>
      <c r="I114" s="19">
        <v>58617</v>
      </c>
    </row>
    <row r="115" spans="1:9">
      <c r="A115" s="4" t="s">
        <v>933</v>
      </c>
      <c r="B115" s="19"/>
      <c r="C115" s="19"/>
      <c r="D115" s="19"/>
      <c r="E115" s="19"/>
      <c r="F115" s="19"/>
      <c r="G115" s="19">
        <v>64657</v>
      </c>
      <c r="H115" s="19">
        <v>68222.5</v>
      </c>
      <c r="I115" s="19">
        <v>63014</v>
      </c>
    </row>
    <row r="116" spans="1:9">
      <c r="A116" s="8" t="s">
        <v>936</v>
      </c>
      <c r="B116" s="9"/>
      <c r="C116" s="9"/>
      <c r="D116" s="9"/>
      <c r="E116" s="9"/>
      <c r="F116" s="9"/>
      <c r="G116" s="9"/>
      <c r="H116" s="9">
        <v>72279</v>
      </c>
      <c r="I116" s="9">
        <v>37415</v>
      </c>
    </row>
    <row r="117" spans="1:9">
      <c r="A117" s="20" t="s">
        <v>943</v>
      </c>
      <c r="B117" s="19"/>
      <c r="C117" s="19"/>
      <c r="D117" s="19"/>
      <c r="E117" s="19"/>
      <c r="F117" s="19"/>
      <c r="G117" s="19">
        <v>71589.333329999994</v>
      </c>
      <c r="H117" s="19">
        <v>69396.333329999994</v>
      </c>
      <c r="I117" s="19">
        <v>79883</v>
      </c>
    </row>
    <row r="118" spans="1:9">
      <c r="A118" s="20" t="s">
        <v>947</v>
      </c>
      <c r="B118" s="19"/>
      <c r="C118" s="19"/>
      <c r="D118" s="19"/>
      <c r="E118" s="19"/>
      <c r="F118" s="19"/>
      <c r="G118" s="19"/>
      <c r="H118" s="19"/>
      <c r="I118" s="19">
        <v>55063.5</v>
      </c>
    </row>
    <row r="119" spans="1:9">
      <c r="A119" s="4" t="s">
        <v>952</v>
      </c>
      <c r="B119" s="19"/>
      <c r="C119" s="19"/>
      <c r="D119" s="19"/>
      <c r="E119" s="19"/>
      <c r="F119" s="19"/>
      <c r="G119" s="19">
        <v>69244</v>
      </c>
      <c r="H119" s="19">
        <v>64372.333330000001</v>
      </c>
      <c r="I119" s="19">
        <v>66285</v>
      </c>
    </row>
    <row r="120" spans="1:9">
      <c r="A120" s="8" t="s">
        <v>956</v>
      </c>
      <c r="B120" s="9"/>
      <c r="C120" s="9"/>
      <c r="D120" s="9"/>
      <c r="E120" s="9"/>
      <c r="F120" s="9"/>
      <c r="G120" s="9">
        <v>83865.5</v>
      </c>
      <c r="H120" s="9">
        <v>75107.5</v>
      </c>
      <c r="I120" s="9">
        <v>65482.333330000001</v>
      </c>
    </row>
    <row r="121" spans="1:9">
      <c r="A121" s="20" t="s">
        <v>959</v>
      </c>
      <c r="B121" s="19"/>
      <c r="C121" s="19"/>
      <c r="D121" s="19"/>
      <c r="E121" s="19"/>
      <c r="F121" s="19"/>
      <c r="G121" s="19"/>
      <c r="H121" s="19">
        <v>66683.5</v>
      </c>
      <c r="I121" s="19">
        <v>77924</v>
      </c>
    </row>
    <row r="122" spans="1:9">
      <c r="A122" s="20" t="s">
        <v>963</v>
      </c>
      <c r="B122" s="19"/>
      <c r="C122" s="19"/>
      <c r="D122" s="19"/>
      <c r="E122" s="19"/>
      <c r="F122" s="19"/>
      <c r="G122" s="19">
        <v>46698.5</v>
      </c>
      <c r="H122" s="19">
        <v>80043.199999999997</v>
      </c>
      <c r="I122" s="19">
        <v>43846.5</v>
      </c>
    </row>
    <row r="123" spans="1:9">
      <c r="A123" s="20" t="s">
        <v>968</v>
      </c>
      <c r="B123" s="19"/>
      <c r="C123" s="19"/>
      <c r="D123" s="19"/>
      <c r="E123" s="19"/>
      <c r="F123" s="19"/>
      <c r="G123" s="19"/>
      <c r="H123" s="19">
        <v>74325.538459999996</v>
      </c>
      <c r="I123" s="19">
        <v>74837.8</v>
      </c>
    </row>
    <row r="124" spans="1:9">
      <c r="A124" s="4" t="s">
        <v>974</v>
      </c>
      <c r="B124" s="19"/>
      <c r="C124" s="19"/>
      <c r="D124" s="19"/>
      <c r="E124" s="19"/>
      <c r="F124" s="19"/>
      <c r="G124" s="19">
        <v>71177.666670000006</v>
      </c>
      <c r="H124" s="19">
        <v>76776.666670000006</v>
      </c>
      <c r="I124" s="19">
        <v>61467</v>
      </c>
    </row>
    <row r="125" spans="1:9">
      <c r="A125" s="8" t="s">
        <v>978</v>
      </c>
      <c r="B125" s="9"/>
      <c r="C125" s="9"/>
      <c r="D125" s="9"/>
      <c r="E125" s="9"/>
      <c r="F125" s="9"/>
      <c r="G125" s="9">
        <v>60046</v>
      </c>
      <c r="H125" s="9">
        <v>75349.8</v>
      </c>
      <c r="I125" s="9">
        <v>89182.5</v>
      </c>
    </row>
    <row r="126" spans="1:9">
      <c r="A126" s="20" t="s">
        <v>982</v>
      </c>
      <c r="B126" s="19"/>
      <c r="C126" s="19"/>
      <c r="D126" s="19"/>
      <c r="E126" s="19"/>
      <c r="F126" s="19"/>
      <c r="G126" s="19">
        <v>54208</v>
      </c>
      <c r="H126" s="19">
        <v>66868.222219999996</v>
      </c>
      <c r="I126" s="19">
        <v>54721.666669999999</v>
      </c>
    </row>
    <row r="127" spans="1:9">
      <c r="A127" s="20" t="s">
        <v>985</v>
      </c>
      <c r="B127" s="19"/>
      <c r="C127" s="19"/>
      <c r="D127" s="19"/>
      <c r="E127" s="19"/>
      <c r="F127" s="19"/>
      <c r="G127" s="19"/>
      <c r="H127" s="19">
        <v>95650.25</v>
      </c>
      <c r="I127" s="19">
        <v>93631</v>
      </c>
    </row>
    <row r="128" spans="1:9">
      <c r="A128" s="20" t="s">
        <v>991</v>
      </c>
      <c r="B128" s="19"/>
      <c r="C128" s="19"/>
      <c r="D128" s="19"/>
      <c r="E128" s="19"/>
      <c r="F128" s="19"/>
      <c r="G128" s="19">
        <v>53667</v>
      </c>
      <c r="H128" s="19">
        <v>59080.5</v>
      </c>
      <c r="I128" s="19">
        <v>70491</v>
      </c>
    </row>
    <row r="129" spans="1:9">
      <c r="A129" s="20" t="s">
        <v>994</v>
      </c>
      <c r="B129" s="19"/>
      <c r="C129" s="19"/>
      <c r="D129" s="19"/>
      <c r="E129" s="19"/>
      <c r="F129" s="19"/>
      <c r="G129" s="19">
        <v>58757</v>
      </c>
      <c r="H129" s="19">
        <v>56213.333330000001</v>
      </c>
      <c r="I129" s="19"/>
    </row>
    <row r="130" spans="1:9">
      <c r="A130" s="20" t="s">
        <v>1001</v>
      </c>
      <c r="B130" s="19"/>
      <c r="C130" s="19"/>
      <c r="D130" s="19"/>
      <c r="E130" s="19"/>
      <c r="F130" s="19"/>
      <c r="G130" s="19">
        <v>84642</v>
      </c>
      <c r="H130" s="19">
        <v>84898.5</v>
      </c>
      <c r="I130" s="19">
        <v>62530.333330000001</v>
      </c>
    </row>
    <row r="131" spans="1:9">
      <c r="A131" s="20" t="s">
        <v>1009</v>
      </c>
      <c r="B131" s="19"/>
      <c r="C131" s="19"/>
      <c r="D131" s="19"/>
      <c r="E131" s="19"/>
      <c r="F131" s="19"/>
      <c r="G131" s="19">
        <v>78617.25</v>
      </c>
      <c r="H131" s="19">
        <v>68061.25</v>
      </c>
      <c r="I131" s="19">
        <v>77200.399999999994</v>
      </c>
    </row>
    <row r="132" spans="1:9">
      <c r="A132" s="20" t="s">
        <v>1016</v>
      </c>
      <c r="B132" s="19"/>
      <c r="C132" s="19"/>
      <c r="D132" s="19"/>
      <c r="E132" s="19"/>
      <c r="F132" s="19"/>
      <c r="G132" s="19">
        <v>61818.5</v>
      </c>
      <c r="H132" s="19">
        <v>69165.8</v>
      </c>
      <c r="I132" s="19">
        <v>60836.666669999999</v>
      </c>
    </row>
    <row r="133" spans="1:9">
      <c r="A133" s="20" t="s">
        <v>1025</v>
      </c>
      <c r="B133" s="19"/>
      <c r="C133" s="19"/>
      <c r="D133" s="19"/>
      <c r="E133" s="19"/>
      <c r="F133" s="19"/>
      <c r="G133" s="19"/>
      <c r="H133" s="19">
        <v>62439.466670000002</v>
      </c>
      <c r="I133" s="19">
        <v>69765.571429999996</v>
      </c>
    </row>
    <row r="134" spans="1:9">
      <c r="A134" s="4" t="s">
        <v>1032</v>
      </c>
      <c r="B134" s="19"/>
      <c r="C134" s="19"/>
      <c r="D134" s="19"/>
      <c r="E134" s="19"/>
      <c r="F134" s="19"/>
      <c r="G134" s="19">
        <v>69127</v>
      </c>
      <c r="H134" s="19">
        <v>64573.3</v>
      </c>
      <c r="I134" s="19">
        <v>67318.25</v>
      </c>
    </row>
    <row r="135" spans="1:9">
      <c r="A135" s="8" t="s">
        <v>1039</v>
      </c>
      <c r="B135" s="9"/>
      <c r="C135" s="9"/>
      <c r="D135" s="9"/>
      <c r="E135" s="9"/>
      <c r="F135" s="9"/>
      <c r="G135" s="9">
        <v>76809.5</v>
      </c>
      <c r="H135" s="9">
        <v>53420.714290000004</v>
      </c>
      <c r="I135" s="9">
        <v>75607</v>
      </c>
    </row>
    <row r="136" spans="1:9">
      <c r="A136" s="20" t="s">
        <v>1045</v>
      </c>
      <c r="B136" s="19"/>
      <c r="C136" s="19"/>
      <c r="D136" s="19"/>
      <c r="E136" s="19"/>
      <c r="F136" s="19"/>
      <c r="G136" s="19"/>
      <c r="H136" s="19">
        <v>79155.75</v>
      </c>
      <c r="I136" s="19">
        <v>79279.8</v>
      </c>
    </row>
    <row r="137" spans="1:9">
      <c r="A137" s="20" t="s">
        <v>1048</v>
      </c>
      <c r="B137" s="19"/>
      <c r="C137" s="19"/>
      <c r="D137" s="19"/>
      <c r="E137" s="19"/>
      <c r="F137" s="19"/>
      <c r="G137" s="19">
        <v>67094</v>
      </c>
      <c r="H137" s="19">
        <v>76363.75</v>
      </c>
      <c r="I137" s="19">
        <v>50705</v>
      </c>
    </row>
    <row r="138" spans="1:9">
      <c r="A138" s="20" t="s">
        <v>1059</v>
      </c>
      <c r="B138" s="19"/>
      <c r="C138" s="19"/>
      <c r="D138" s="19"/>
      <c r="E138" s="19"/>
      <c r="F138" s="19"/>
      <c r="G138" s="19">
        <v>80642</v>
      </c>
      <c r="H138" s="19">
        <v>87730.266669999997</v>
      </c>
      <c r="I138" s="19">
        <v>74009.909090000001</v>
      </c>
    </row>
    <row r="139" spans="1:9">
      <c r="A139" s="20" t="s">
        <v>1065</v>
      </c>
      <c r="B139" s="19"/>
      <c r="C139" s="19"/>
      <c r="D139" s="19"/>
      <c r="E139" s="19"/>
      <c r="F139" s="19"/>
      <c r="G139" s="19">
        <v>64339</v>
      </c>
      <c r="H139" s="19">
        <v>71192.333329999994</v>
      </c>
      <c r="I139" s="19">
        <v>69998.5</v>
      </c>
    </row>
    <row r="140" spans="1:9">
      <c r="A140" s="20" t="s">
        <v>1068</v>
      </c>
      <c r="B140" s="19"/>
      <c r="C140" s="19"/>
      <c r="D140" s="19"/>
      <c r="E140" s="19"/>
      <c r="F140" s="19"/>
      <c r="G140" s="19"/>
      <c r="H140" s="19">
        <v>55986.5</v>
      </c>
      <c r="I140" s="19">
        <v>46291</v>
      </c>
    </row>
    <row r="141" spans="1:9">
      <c r="A141" s="20" t="s">
        <v>1071</v>
      </c>
      <c r="B141" s="19"/>
      <c r="C141" s="19"/>
      <c r="D141" s="19"/>
      <c r="E141" s="19"/>
      <c r="F141" s="19"/>
      <c r="G141" s="19"/>
      <c r="H141" s="19">
        <v>77313</v>
      </c>
      <c r="I141" s="19">
        <v>83649</v>
      </c>
    </row>
    <row r="142" spans="1:9">
      <c r="A142" s="4" t="s">
        <v>1073</v>
      </c>
      <c r="B142" s="19"/>
      <c r="C142" s="19"/>
      <c r="D142" s="19"/>
      <c r="E142" s="19"/>
      <c r="F142" s="19"/>
      <c r="G142" s="19"/>
      <c r="H142" s="19"/>
      <c r="I142" s="19">
        <v>56593</v>
      </c>
    </row>
    <row r="143" spans="1:9">
      <c r="A143" s="8" t="s">
        <v>1079</v>
      </c>
      <c r="B143" s="9"/>
      <c r="C143" s="9"/>
      <c r="D143" s="9"/>
      <c r="E143" s="9"/>
      <c r="F143" s="9"/>
      <c r="G143" s="9">
        <v>74172.5</v>
      </c>
      <c r="H143" s="9">
        <v>83440.375</v>
      </c>
      <c r="I143" s="9">
        <v>69139</v>
      </c>
    </row>
    <row r="144" spans="1:9">
      <c r="A144" s="20" t="s">
        <v>1082</v>
      </c>
      <c r="B144" s="19"/>
      <c r="C144" s="19"/>
      <c r="D144" s="19"/>
      <c r="E144" s="19"/>
      <c r="F144" s="19"/>
      <c r="G144" s="19"/>
      <c r="H144" s="19"/>
      <c r="I144" s="19">
        <v>83649</v>
      </c>
    </row>
    <row r="145" spans="1:9">
      <c r="A145" s="4" t="s">
        <v>1091</v>
      </c>
      <c r="B145" s="19"/>
      <c r="C145" s="19"/>
      <c r="D145" s="19"/>
      <c r="E145" s="19"/>
      <c r="F145" s="19"/>
      <c r="G145" s="19">
        <v>97757</v>
      </c>
      <c r="H145" s="19">
        <v>91758.076920000007</v>
      </c>
      <c r="I145" s="19">
        <v>77687.285709999996</v>
      </c>
    </row>
    <row r="146" spans="1:9">
      <c r="A146" s="8" t="s">
        <v>1093</v>
      </c>
      <c r="B146" s="9"/>
      <c r="C146" s="9"/>
      <c r="D146" s="9"/>
      <c r="E146" s="9"/>
      <c r="F146" s="9"/>
      <c r="G146" s="9"/>
      <c r="H146" s="9">
        <v>70445</v>
      </c>
      <c r="I146" s="9">
        <v>76283</v>
      </c>
    </row>
    <row r="147" spans="1:9">
      <c r="A147" s="20" t="s">
        <v>1096</v>
      </c>
      <c r="B147" s="19"/>
      <c r="C147" s="19"/>
      <c r="D147" s="19"/>
      <c r="E147" s="19"/>
      <c r="F147" s="19"/>
      <c r="G147" s="19">
        <v>82434</v>
      </c>
      <c r="H147" s="19"/>
      <c r="I147" s="19"/>
    </row>
    <row r="148" spans="1:9">
      <c r="A148" s="20" t="s">
        <v>1105</v>
      </c>
      <c r="B148" s="19"/>
      <c r="C148" s="19"/>
      <c r="D148" s="19"/>
      <c r="E148" s="19"/>
      <c r="F148" s="19"/>
      <c r="G148" s="19">
        <v>81573.666670000006</v>
      </c>
      <c r="H148" s="19">
        <v>71915.461540000004</v>
      </c>
      <c r="I148" s="19">
        <v>81293.600000000006</v>
      </c>
    </row>
    <row r="149" spans="1:9">
      <c r="A149" s="20" t="s">
        <v>1110</v>
      </c>
      <c r="B149" s="19"/>
      <c r="C149" s="19"/>
      <c r="D149" s="19"/>
      <c r="E149" s="19"/>
      <c r="F149" s="19"/>
      <c r="G149" s="19">
        <v>53233</v>
      </c>
      <c r="H149" s="19">
        <v>72028.75</v>
      </c>
      <c r="I149" s="19">
        <v>55582</v>
      </c>
    </row>
    <row r="150" spans="1:9">
      <c r="A150" s="20" t="s">
        <v>1118</v>
      </c>
      <c r="B150" s="19"/>
      <c r="C150" s="19"/>
      <c r="D150" s="19"/>
      <c r="E150" s="19"/>
      <c r="F150" s="19"/>
      <c r="G150" s="19">
        <v>87268.142860000007</v>
      </c>
      <c r="H150" s="19">
        <v>85618.25</v>
      </c>
      <c r="I150" s="19">
        <v>58775.199999999997</v>
      </c>
    </row>
    <row r="151" spans="1:9">
      <c r="A151" s="4" t="s">
        <v>1129</v>
      </c>
      <c r="B151" s="19"/>
      <c r="C151" s="19"/>
      <c r="D151" s="19"/>
      <c r="E151" s="19"/>
      <c r="F151" s="19"/>
      <c r="G151" s="19">
        <v>59307.125</v>
      </c>
      <c r="H151" s="19">
        <v>72609.190480000005</v>
      </c>
      <c r="I151" s="19">
        <v>64426.428569999996</v>
      </c>
    </row>
    <row r="152" spans="1:9">
      <c r="A152" s="8" t="s">
        <v>1132</v>
      </c>
      <c r="B152" s="9"/>
      <c r="C152" s="9"/>
      <c r="D152" s="9"/>
      <c r="E152" s="9"/>
      <c r="F152" s="9">
        <v>42942</v>
      </c>
      <c r="G152" s="9">
        <v>61048</v>
      </c>
      <c r="H152" s="9"/>
      <c r="I152" s="9"/>
    </row>
    <row r="153" spans="1:9">
      <c r="A153" s="20" t="s">
        <v>1139</v>
      </c>
      <c r="B153" s="19"/>
      <c r="C153" s="19"/>
      <c r="D153" s="19"/>
      <c r="E153" s="19"/>
      <c r="F153" s="19"/>
      <c r="G153" s="19">
        <v>70477</v>
      </c>
      <c r="H153" s="19">
        <v>49976.25</v>
      </c>
      <c r="I153" s="19">
        <v>63902</v>
      </c>
    </row>
    <row r="154" spans="1:9">
      <c r="A154" s="4" t="s">
        <v>1164</v>
      </c>
      <c r="B154" s="19"/>
      <c r="C154" s="19"/>
      <c r="D154" s="19"/>
      <c r="E154" s="19"/>
      <c r="F154" s="19"/>
      <c r="G154" s="19">
        <v>88077.06452</v>
      </c>
      <c r="H154" s="19">
        <v>82434.147060000003</v>
      </c>
      <c r="I154" s="19">
        <v>80775.8</v>
      </c>
    </row>
    <row r="155" spans="1:9">
      <c r="A155" s="8" t="s">
        <v>1167</v>
      </c>
      <c r="B155" s="9"/>
      <c r="C155" s="9"/>
      <c r="D155" s="9"/>
      <c r="E155" s="9"/>
      <c r="F155" s="9"/>
      <c r="G155" s="9">
        <v>46315</v>
      </c>
      <c r="H155" s="9"/>
      <c r="I155" s="9">
        <v>45606</v>
      </c>
    </row>
    <row r="156" spans="1:9">
      <c r="A156" s="20" t="s">
        <v>1174</v>
      </c>
      <c r="B156" s="19"/>
      <c r="C156" s="19"/>
      <c r="D156" s="19"/>
      <c r="E156" s="19"/>
      <c r="F156" s="19"/>
      <c r="G156" s="19">
        <v>58403.8</v>
      </c>
      <c r="H156" s="19">
        <v>55265.666669999999</v>
      </c>
      <c r="I156" s="19">
        <v>57025.2</v>
      </c>
    </row>
    <row r="157" spans="1:9">
      <c r="A157" s="20" t="s">
        <v>1189</v>
      </c>
      <c r="B157" s="19"/>
      <c r="C157" s="19"/>
      <c r="D157" s="19"/>
      <c r="E157" s="19"/>
      <c r="F157" s="19"/>
      <c r="G157" s="19">
        <v>80811.166670000006</v>
      </c>
      <c r="H157" s="19">
        <v>86285.5625</v>
      </c>
      <c r="I157" s="19">
        <v>83566.5</v>
      </c>
    </row>
    <row r="158" spans="1:9">
      <c r="A158" s="20" t="s">
        <v>1195</v>
      </c>
      <c r="B158" s="19"/>
      <c r="C158" s="19"/>
      <c r="D158" s="19"/>
      <c r="E158" s="19"/>
      <c r="F158" s="19"/>
      <c r="G158" s="19">
        <v>88850</v>
      </c>
      <c r="H158" s="19">
        <v>84838.833329999994</v>
      </c>
      <c r="I158" s="19">
        <v>74866</v>
      </c>
    </row>
    <row r="159" spans="1:9">
      <c r="A159" s="20" t="s">
        <v>1466</v>
      </c>
      <c r="B159" s="19"/>
      <c r="C159" s="19"/>
      <c r="D159" s="19"/>
      <c r="E159" s="19"/>
      <c r="F159" s="19"/>
      <c r="G159" s="19">
        <v>67654</v>
      </c>
      <c r="H159" s="19">
        <v>43664</v>
      </c>
      <c r="I159" s="19"/>
    </row>
    <row r="160" spans="1:9">
      <c r="A160" s="20" t="s">
        <v>1451</v>
      </c>
      <c r="B160" s="19"/>
      <c r="C160" s="19"/>
      <c r="D160" s="19"/>
      <c r="E160" s="19"/>
      <c r="F160" s="19"/>
      <c r="G160" s="19">
        <v>84532</v>
      </c>
      <c r="H160" s="19">
        <v>72170.666670000006</v>
      </c>
      <c r="I160" s="19"/>
    </row>
    <row r="161" spans="1:9">
      <c r="A161" s="20" t="s">
        <v>1199</v>
      </c>
      <c r="B161" s="19"/>
      <c r="C161" s="19"/>
      <c r="D161" s="19"/>
      <c r="E161" s="19"/>
      <c r="F161" s="19"/>
      <c r="G161" s="19">
        <v>86156</v>
      </c>
      <c r="H161" s="19">
        <v>82063.5</v>
      </c>
      <c r="I161" s="19">
        <v>70001.666670000006</v>
      </c>
    </row>
    <row r="162" spans="1:9">
      <c r="A162" s="4" t="s">
        <v>1204</v>
      </c>
      <c r="B162" s="19"/>
      <c r="C162" s="19"/>
      <c r="D162" s="19"/>
      <c r="E162" s="19"/>
      <c r="F162" s="19"/>
      <c r="G162" s="19">
        <v>34628</v>
      </c>
      <c r="H162" s="19">
        <v>57046.5</v>
      </c>
      <c r="I162" s="19">
        <v>58067.5</v>
      </c>
    </row>
    <row r="163" spans="1:9">
      <c r="A163" s="8" t="s">
        <v>1210</v>
      </c>
      <c r="B163" s="9"/>
      <c r="C163" s="9"/>
      <c r="D163" s="9"/>
      <c r="E163" s="9"/>
      <c r="F163" s="9"/>
      <c r="G163" s="9">
        <v>46206</v>
      </c>
      <c r="H163" s="9">
        <v>76828.428570000004</v>
      </c>
      <c r="I163" s="9">
        <v>69694.25</v>
      </c>
    </row>
    <row r="164" spans="1:9">
      <c r="A164" s="20" t="s">
        <v>1218</v>
      </c>
      <c r="B164" s="19"/>
      <c r="C164" s="19"/>
      <c r="D164" s="19"/>
      <c r="E164" s="19"/>
      <c r="F164" s="19"/>
      <c r="G164" s="19">
        <v>73578.5</v>
      </c>
      <c r="H164" s="19">
        <v>65536</v>
      </c>
      <c r="I164" s="19">
        <v>69117.399999999994</v>
      </c>
    </row>
    <row r="165" spans="1:9">
      <c r="A165" s="20" t="s">
        <v>1232</v>
      </c>
      <c r="B165" s="19"/>
      <c r="C165" s="19"/>
      <c r="D165" s="19"/>
      <c r="E165" s="19"/>
      <c r="F165" s="19"/>
      <c r="G165" s="19">
        <v>85503.875</v>
      </c>
      <c r="H165" s="19">
        <v>73796.888890000002</v>
      </c>
      <c r="I165" s="19">
        <v>74679.285709999996</v>
      </c>
    </row>
    <row r="166" spans="1:9">
      <c r="A166" s="20" t="s">
        <v>1244</v>
      </c>
      <c r="B166" s="19"/>
      <c r="C166" s="19"/>
      <c r="D166" s="19"/>
      <c r="E166" s="19"/>
      <c r="F166" s="19"/>
      <c r="G166" s="19">
        <v>77417.5</v>
      </c>
      <c r="H166" s="19">
        <v>88413.625</v>
      </c>
      <c r="I166" s="19">
        <v>88977.375</v>
      </c>
    </row>
    <row r="167" spans="1:9">
      <c r="A167" s="4" t="s">
        <v>1249</v>
      </c>
      <c r="B167" s="19"/>
      <c r="C167" s="19"/>
      <c r="D167" s="19"/>
      <c r="E167" s="19"/>
      <c r="F167" s="19"/>
      <c r="G167" s="19">
        <v>0</v>
      </c>
      <c r="H167" s="19">
        <v>21174.333330000001</v>
      </c>
      <c r="I167" s="19">
        <v>20974.727269999999</v>
      </c>
    </row>
    <row r="168" spans="1:9">
      <c r="A168" s="8" t="s">
        <v>1260</v>
      </c>
      <c r="B168" s="9"/>
      <c r="C168" s="9"/>
      <c r="D168" s="9"/>
      <c r="E168" s="9"/>
      <c r="F168" s="9"/>
      <c r="G168" s="9">
        <v>65597.333329999994</v>
      </c>
      <c r="H168" s="9">
        <v>64663.909090000001</v>
      </c>
      <c r="I168" s="9">
        <v>75921.75</v>
      </c>
    </row>
    <row r="169" spans="1:9">
      <c r="A169" s="20" t="s">
        <v>1263</v>
      </c>
      <c r="B169" s="19"/>
      <c r="C169" s="19"/>
      <c r="D169" s="19"/>
      <c r="E169" s="19"/>
      <c r="F169" s="19"/>
      <c r="G169" s="19"/>
      <c r="H169" s="19">
        <v>72532</v>
      </c>
      <c r="I169" s="19">
        <v>42346</v>
      </c>
    </row>
    <row r="170" spans="1:9">
      <c r="A170" s="20" t="s">
        <v>1276</v>
      </c>
      <c r="B170" s="19"/>
      <c r="C170" s="19"/>
      <c r="D170" s="19"/>
      <c r="E170" s="19"/>
      <c r="F170" s="19"/>
      <c r="G170" s="19">
        <v>77818.6875</v>
      </c>
      <c r="H170" s="19">
        <v>78025.8</v>
      </c>
      <c r="I170" s="19">
        <v>77075.25</v>
      </c>
    </row>
    <row r="171" spans="1:9">
      <c r="A171" s="20" t="s">
        <v>1306</v>
      </c>
      <c r="B171" s="19"/>
      <c r="C171" s="19"/>
      <c r="D171" s="19"/>
      <c r="E171" s="19"/>
      <c r="F171" s="19"/>
      <c r="G171" s="19">
        <v>58411.730770000002</v>
      </c>
      <c r="H171" s="19">
        <v>62872.75</v>
      </c>
      <c r="I171" s="19">
        <v>66877.958329999994</v>
      </c>
    </row>
    <row r="172" spans="1:9">
      <c r="A172" s="20" t="s">
        <v>1313</v>
      </c>
      <c r="B172" s="19"/>
      <c r="C172" s="19"/>
      <c r="D172" s="19"/>
      <c r="E172" s="19"/>
      <c r="F172" s="19"/>
      <c r="G172" s="19">
        <v>84634.25</v>
      </c>
      <c r="H172" s="19">
        <v>76643.5</v>
      </c>
      <c r="I172" s="19">
        <v>89227.6</v>
      </c>
    </row>
    <row r="173" spans="1:9">
      <c r="A173" s="20" t="s">
        <v>1320</v>
      </c>
      <c r="B173" s="19"/>
      <c r="C173" s="19"/>
      <c r="D173" s="19"/>
      <c r="E173" s="19"/>
      <c r="F173" s="19"/>
      <c r="G173" s="19"/>
      <c r="H173" s="19">
        <v>59988.5</v>
      </c>
      <c r="I173" s="19">
        <v>70342.857139999993</v>
      </c>
    </row>
    <row r="174" spans="1:9">
      <c r="A174" s="20" t="s">
        <v>1337</v>
      </c>
      <c r="B174" s="19"/>
      <c r="C174" s="19"/>
      <c r="D174" s="19"/>
      <c r="E174" s="19"/>
      <c r="F174" s="19"/>
      <c r="G174" s="19">
        <v>69447.210529999997</v>
      </c>
      <c r="H174" s="19">
        <v>69176.185190000004</v>
      </c>
      <c r="I174" s="19">
        <v>70394.235289999997</v>
      </c>
    </row>
    <row r="175" spans="1:9">
      <c r="A175" s="4" t="s">
        <v>1347</v>
      </c>
      <c r="B175" s="19"/>
      <c r="C175" s="19"/>
      <c r="D175" s="19"/>
      <c r="E175" s="19"/>
      <c r="F175" s="19"/>
      <c r="G175" s="19">
        <v>69691.285709999996</v>
      </c>
      <c r="H175" s="19">
        <v>64267.7</v>
      </c>
      <c r="I175" s="19">
        <v>66425.636360000004</v>
      </c>
    </row>
    <row r="176" spans="1:9">
      <c r="A176" s="8" t="s">
        <v>1352</v>
      </c>
      <c r="B176" s="9"/>
      <c r="C176" s="9"/>
      <c r="D176" s="9"/>
      <c r="E176" s="9"/>
      <c r="F176" s="9"/>
      <c r="G176" s="9"/>
      <c r="H176" s="9">
        <v>73918.666670000006</v>
      </c>
      <c r="I176" s="9">
        <v>68439.5</v>
      </c>
    </row>
    <row r="177" spans="1:9">
      <c r="A177" s="20" t="s">
        <v>1358</v>
      </c>
      <c r="B177" s="19"/>
      <c r="C177" s="19"/>
      <c r="D177" s="19"/>
      <c r="E177" s="19"/>
      <c r="F177" s="19"/>
      <c r="G177" s="19">
        <v>62436</v>
      </c>
      <c r="H177" s="19">
        <v>85908.545450000005</v>
      </c>
      <c r="I177" s="19">
        <v>99077</v>
      </c>
    </row>
    <row r="178" spans="1:9">
      <c r="A178" s="20" t="s">
        <v>1369</v>
      </c>
      <c r="B178" s="19"/>
      <c r="C178" s="19"/>
      <c r="D178" s="19"/>
      <c r="E178" s="19"/>
      <c r="F178" s="19"/>
      <c r="G178" s="19">
        <v>95216.75</v>
      </c>
      <c r="H178" s="19">
        <v>82451.06667</v>
      </c>
      <c r="I178" s="19">
        <v>75807.210529999997</v>
      </c>
    </row>
    <row r="179" spans="1:9">
      <c r="A179" s="20" t="s">
        <v>1378</v>
      </c>
      <c r="B179" s="19"/>
      <c r="C179" s="19"/>
      <c r="D179" s="19"/>
      <c r="E179" s="19"/>
      <c r="F179" s="19"/>
      <c r="G179" s="19">
        <v>76475.75</v>
      </c>
      <c r="H179" s="19">
        <v>76195</v>
      </c>
      <c r="I179" s="19">
        <v>81918.285709999996</v>
      </c>
    </row>
    <row r="180" spans="1:9">
      <c r="A180" s="20" t="s">
        <v>1381</v>
      </c>
      <c r="B180" s="19"/>
      <c r="C180" s="19"/>
      <c r="D180" s="19"/>
      <c r="E180" s="19"/>
      <c r="F180" s="19"/>
      <c r="G180" s="19"/>
      <c r="H180" s="19">
        <v>78320</v>
      </c>
      <c r="I180" s="19">
        <v>78320</v>
      </c>
    </row>
    <row r="181" spans="1:9">
      <c r="A181" s="4" t="s">
        <v>1386</v>
      </c>
      <c r="B181" s="19"/>
      <c r="C181" s="19"/>
      <c r="D181" s="19"/>
      <c r="E181" s="19"/>
      <c r="F181" s="19"/>
      <c r="G181" s="19">
        <v>88812</v>
      </c>
      <c r="H181" s="19">
        <v>89511.769230000005</v>
      </c>
      <c r="I181" s="19">
        <v>78342.7</v>
      </c>
    </row>
    <row r="182" spans="1:9">
      <c r="A182" s="8" t="s">
        <v>1391</v>
      </c>
      <c r="B182" s="9"/>
      <c r="C182" s="9"/>
      <c r="D182" s="9"/>
      <c r="E182" s="9"/>
      <c r="F182" s="9"/>
      <c r="G182" s="9">
        <v>70722</v>
      </c>
      <c r="H182" s="9"/>
      <c r="I182" s="9">
        <v>62223.5</v>
      </c>
    </row>
    <row r="183" spans="1:9">
      <c r="A183" s="4" t="s">
        <v>1400</v>
      </c>
      <c r="B183" s="19"/>
      <c r="C183" s="19"/>
      <c r="D183" s="19"/>
      <c r="E183" s="19"/>
      <c r="F183" s="19"/>
      <c r="G183" s="19">
        <v>59906.428569999996</v>
      </c>
      <c r="H183" s="19">
        <v>52208.2</v>
      </c>
      <c r="I183" s="19">
        <v>79806</v>
      </c>
    </row>
    <row r="184" spans="1:9">
      <c r="A184" s="8" t="s">
        <v>1405</v>
      </c>
      <c r="B184" s="9"/>
      <c r="C184" s="9"/>
      <c r="D184" s="9"/>
      <c r="E184" s="9"/>
      <c r="F184" s="9"/>
      <c r="G184" s="9">
        <v>83743</v>
      </c>
      <c r="H184" s="9">
        <v>74212.666670000006</v>
      </c>
      <c r="I184" s="9">
        <v>63195.6</v>
      </c>
    </row>
    <row r="185" spans="1:9">
      <c r="A185" s="4" t="s">
        <v>1413</v>
      </c>
      <c r="B185" s="19"/>
      <c r="C185" s="19"/>
      <c r="D185" s="19"/>
      <c r="E185" s="19"/>
      <c r="F185" s="19"/>
      <c r="G185" s="19">
        <v>66178.375</v>
      </c>
      <c r="H185" s="19">
        <v>71554.100000000006</v>
      </c>
      <c r="I185" s="19">
        <v>77751.125</v>
      </c>
    </row>
    <row r="186" spans="1:9">
      <c r="A186" s="8" t="s">
        <v>1420</v>
      </c>
      <c r="B186" s="9"/>
      <c r="C186" s="9"/>
      <c r="D186" s="9"/>
      <c r="E186" s="9"/>
      <c r="F186" s="9"/>
      <c r="G186" s="9">
        <v>79081.5</v>
      </c>
      <c r="H186" s="9">
        <v>68917.857139999993</v>
      </c>
      <c r="I186" s="9">
        <v>65807.399999999994</v>
      </c>
    </row>
    <row r="187" spans="1:9">
      <c r="A187" s="20" t="s">
        <v>1423</v>
      </c>
      <c r="B187" s="19"/>
      <c r="C187" s="19"/>
      <c r="D187" s="19"/>
      <c r="E187" s="19"/>
      <c r="F187" s="19"/>
      <c r="G187" s="19">
        <v>39941</v>
      </c>
      <c r="H187" s="19"/>
      <c r="I187" s="19">
        <v>83297.5</v>
      </c>
    </row>
    <row r="188" spans="1:9">
      <c r="A188" s="4" t="s">
        <v>1425</v>
      </c>
      <c r="B188" s="19"/>
      <c r="C188" s="19"/>
      <c r="D188" s="19"/>
      <c r="E188" s="19"/>
      <c r="F188" s="19"/>
      <c r="G188" s="19">
        <v>80223</v>
      </c>
      <c r="H188" s="19">
        <v>76351.714290000004</v>
      </c>
      <c r="I188" s="19">
        <v>79832</v>
      </c>
    </row>
    <row r="189" spans="1:9">
      <c r="A189" s="8" t="s">
        <v>1429</v>
      </c>
      <c r="B189" s="9"/>
      <c r="C189" s="9"/>
      <c r="D189" s="9"/>
      <c r="E189" s="9"/>
      <c r="F189" s="9"/>
      <c r="G189" s="9">
        <v>62162</v>
      </c>
      <c r="H189" s="9">
        <v>72253</v>
      </c>
      <c r="I189" s="9">
        <v>61075</v>
      </c>
    </row>
    <row r="190" spans="1:9">
      <c r="A190" s="14" t="s">
        <v>1430</v>
      </c>
      <c r="B190" s="15"/>
      <c r="C190" s="15"/>
      <c r="D190" s="15"/>
      <c r="E190" s="15">
        <v>51866</v>
      </c>
      <c r="F190" s="15">
        <v>50131</v>
      </c>
      <c r="G190" s="15">
        <v>72753.591490000006</v>
      </c>
      <c r="H190" s="15">
        <v>72703.477750000005</v>
      </c>
      <c r="I190" s="15">
        <v>72454.977190000005</v>
      </c>
    </row>
  </sheetData>
  <sortState ref="A3:I12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tabSelected="1" topLeftCell="C48" workbookViewId="0">
      <selection activeCell="F89" sqref="F89"/>
    </sheetView>
  </sheetViews>
  <sheetFormatPr baseColWidth="10" defaultRowHeight="15" x14ac:dyDescent="0"/>
  <cols>
    <col min="6" max="6" width="22.6640625" customWidth="1"/>
    <col min="8" max="8" width="10.83203125" style="32"/>
    <col min="10" max="10" width="10.83203125" style="32"/>
  </cols>
  <sheetData>
    <row r="1" spans="1:16">
      <c r="A1" s="1" t="s">
        <v>0</v>
      </c>
      <c r="B1" s="1"/>
      <c r="C1" s="1"/>
      <c r="D1" s="1"/>
      <c r="E1" s="1"/>
      <c r="F1" s="1"/>
      <c r="G1" s="1"/>
      <c r="H1" s="62"/>
      <c r="I1" s="1"/>
      <c r="J1" s="62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3" t="s">
        <v>1469</v>
      </c>
      <c r="F2" s="3" t="s">
        <v>1470</v>
      </c>
      <c r="G2" s="3" t="s">
        <v>1471</v>
      </c>
      <c r="H2" s="63" t="s">
        <v>1472</v>
      </c>
      <c r="I2" s="3" t="s">
        <v>1473</v>
      </c>
      <c r="J2" s="63" t="s">
        <v>1474</v>
      </c>
      <c r="K2" s="3" t="s">
        <v>1475</v>
      </c>
      <c r="L2" s="3" t="s">
        <v>1476</v>
      </c>
      <c r="M2" s="3" t="s">
        <v>1477</v>
      </c>
      <c r="N2" s="3" t="s">
        <v>1478</v>
      </c>
      <c r="O2" s="3" t="s">
        <v>1479</v>
      </c>
      <c r="P2" s="3" t="s">
        <v>1480</v>
      </c>
    </row>
    <row r="3" spans="1:16">
      <c r="A3" s="20" t="s">
        <v>12</v>
      </c>
      <c r="B3" s="19"/>
      <c r="C3" s="19"/>
      <c r="D3" s="19"/>
      <c r="E3" s="19">
        <v>55437</v>
      </c>
      <c r="F3" s="19">
        <v>51855.222220000003</v>
      </c>
      <c r="G3" s="19">
        <v>56046.166669999999</v>
      </c>
      <c r="H3" s="30">
        <v>54435</v>
      </c>
      <c r="I3" s="19">
        <v>51454.166669999999</v>
      </c>
      <c r="J3" s="30">
        <v>51568.333330000001</v>
      </c>
      <c r="K3" s="19"/>
      <c r="L3" s="19">
        <v>54253</v>
      </c>
      <c r="M3" s="19"/>
      <c r="N3" s="19"/>
      <c r="O3" s="19"/>
      <c r="P3" s="19">
        <v>52769.5</v>
      </c>
    </row>
    <row r="4" spans="1:16">
      <c r="A4" s="20" t="s">
        <v>15</v>
      </c>
      <c r="B4" s="19"/>
      <c r="C4" s="19"/>
      <c r="D4" s="19"/>
      <c r="E4" s="19">
        <v>54236</v>
      </c>
      <c r="F4" s="19">
        <v>58516.371429999999</v>
      </c>
      <c r="G4" s="19">
        <v>49638.909090000001</v>
      </c>
      <c r="H4" s="30">
        <v>55473.285709999996</v>
      </c>
      <c r="I4" s="19">
        <v>61163.666669999999</v>
      </c>
      <c r="J4" s="30">
        <v>49521.571430000004</v>
      </c>
      <c r="K4" s="19"/>
      <c r="L4" s="19">
        <v>54525.666669999999</v>
      </c>
      <c r="M4" s="19">
        <v>80078.5</v>
      </c>
      <c r="N4" s="19"/>
      <c r="O4" s="19">
        <v>55691</v>
      </c>
      <c r="P4" s="19">
        <v>56243.546670000003</v>
      </c>
    </row>
    <row r="5" spans="1:16">
      <c r="A5" s="20" t="s">
        <v>18</v>
      </c>
      <c r="B5" s="19"/>
      <c r="C5" s="19"/>
      <c r="D5" s="19"/>
      <c r="E5" s="19">
        <v>59332.5</v>
      </c>
      <c r="F5" s="19">
        <v>62807.368419999999</v>
      </c>
      <c r="G5" s="19"/>
      <c r="H5" s="30"/>
      <c r="I5" s="19">
        <v>53999</v>
      </c>
      <c r="J5" s="30"/>
      <c r="K5" s="19"/>
      <c r="L5" s="19"/>
      <c r="M5" s="19">
        <v>57133.333330000001</v>
      </c>
      <c r="N5" s="19"/>
      <c r="O5" s="19">
        <v>21836</v>
      </c>
      <c r="P5" s="19">
        <v>59970.769229999998</v>
      </c>
    </row>
    <row r="6" spans="1:16">
      <c r="A6" s="20" t="s">
        <v>24</v>
      </c>
      <c r="B6" s="19"/>
      <c r="C6" s="19"/>
      <c r="D6" s="19"/>
      <c r="E6" s="19">
        <v>59212.375</v>
      </c>
      <c r="F6" s="19">
        <v>54135.163639999999</v>
      </c>
      <c r="G6" s="19">
        <v>53201.692309999999</v>
      </c>
      <c r="H6" s="30">
        <v>57122.818180000002</v>
      </c>
      <c r="I6" s="19">
        <v>61244.421049999997</v>
      </c>
      <c r="J6" s="30">
        <v>50629.916669999999</v>
      </c>
      <c r="K6" s="19"/>
      <c r="L6" s="19">
        <v>58395.090909999999</v>
      </c>
      <c r="M6" s="19">
        <v>67621</v>
      </c>
      <c r="N6" s="19">
        <v>47645.833330000001</v>
      </c>
      <c r="O6" s="19">
        <v>46867.666669999999</v>
      </c>
      <c r="P6" s="19">
        <v>55331.25</v>
      </c>
    </row>
    <row r="7" spans="1:16">
      <c r="A7" s="20" t="s">
        <v>34</v>
      </c>
      <c r="B7" s="19"/>
      <c r="C7" s="19"/>
      <c r="D7" s="19"/>
      <c r="E7" s="19">
        <v>66918.899999999994</v>
      </c>
      <c r="F7" s="19">
        <v>66077.652170000001</v>
      </c>
      <c r="G7" s="19">
        <v>67312.833329999994</v>
      </c>
      <c r="H7" s="30">
        <v>64105.727270000003</v>
      </c>
      <c r="I7" s="19">
        <v>71657.235289999997</v>
      </c>
      <c r="J7" s="30">
        <v>71014.909090000001</v>
      </c>
      <c r="K7" s="19"/>
      <c r="L7" s="19">
        <v>68890.416670000006</v>
      </c>
      <c r="M7" s="19">
        <v>55646.25</v>
      </c>
      <c r="N7" s="19">
        <v>74575</v>
      </c>
      <c r="O7" s="19">
        <v>63093.85714</v>
      </c>
      <c r="P7" s="19">
        <v>67315.084029999998</v>
      </c>
    </row>
    <row r="8" spans="1:16">
      <c r="A8" s="20" t="s">
        <v>37</v>
      </c>
      <c r="B8" s="19"/>
      <c r="C8" s="19"/>
      <c r="D8" s="19"/>
      <c r="E8" s="19">
        <v>64141.666669999999</v>
      </c>
      <c r="F8" s="19">
        <v>53281.727270000003</v>
      </c>
      <c r="G8" s="19">
        <v>46652.666669999999</v>
      </c>
      <c r="H8" s="30">
        <v>71277.5</v>
      </c>
      <c r="I8" s="19">
        <v>71583.666670000006</v>
      </c>
      <c r="J8" s="30">
        <v>43583</v>
      </c>
      <c r="K8" s="19"/>
      <c r="L8" s="19">
        <v>72667</v>
      </c>
      <c r="M8" s="19">
        <v>53248.666669999999</v>
      </c>
      <c r="N8" s="19"/>
      <c r="O8" s="19">
        <v>68417</v>
      </c>
      <c r="P8" s="19">
        <v>56571.794869999998</v>
      </c>
    </row>
    <row r="9" spans="1:16">
      <c r="A9" s="20" t="s">
        <v>44</v>
      </c>
      <c r="B9" s="19"/>
      <c r="C9" s="19"/>
      <c r="D9" s="19"/>
      <c r="E9" s="19">
        <v>78203.636360000004</v>
      </c>
      <c r="F9" s="19">
        <v>81623.730769999995</v>
      </c>
      <c r="G9" s="19">
        <v>77970.055559999993</v>
      </c>
      <c r="H9" s="30">
        <v>79802.473679999996</v>
      </c>
      <c r="I9" s="19">
        <v>87186.636360000004</v>
      </c>
      <c r="J9" s="30">
        <v>81695.863639999996</v>
      </c>
      <c r="K9" s="19"/>
      <c r="L9" s="19">
        <v>73416.888890000002</v>
      </c>
      <c r="M9" s="19">
        <v>73018.8</v>
      </c>
      <c r="N9" s="19">
        <v>89027</v>
      </c>
      <c r="O9" s="19">
        <v>78777.0625</v>
      </c>
      <c r="P9" s="19">
        <v>80123.661970000001</v>
      </c>
    </row>
    <row r="10" spans="1:16">
      <c r="A10" s="20" t="s">
        <v>47</v>
      </c>
      <c r="B10" s="19"/>
      <c r="C10" s="19"/>
      <c r="D10" s="19"/>
      <c r="E10" s="19">
        <v>60122.5</v>
      </c>
      <c r="F10" s="19">
        <v>76005.294120000006</v>
      </c>
      <c r="G10" s="19"/>
      <c r="H10" s="30"/>
      <c r="I10" s="19">
        <v>22877</v>
      </c>
      <c r="J10" s="30"/>
      <c r="K10" s="19"/>
      <c r="L10" s="19"/>
      <c r="M10" s="19">
        <v>42285</v>
      </c>
      <c r="N10" s="19"/>
      <c r="O10" s="19">
        <v>29579</v>
      </c>
      <c r="P10" s="19">
        <v>67363.521739999996</v>
      </c>
    </row>
    <row r="11" spans="1:16">
      <c r="A11" s="20" t="s">
        <v>54</v>
      </c>
      <c r="B11" s="19"/>
      <c r="C11" s="19"/>
      <c r="D11" s="19"/>
      <c r="E11" s="19">
        <v>65065.058819999998</v>
      </c>
      <c r="F11" s="19">
        <v>67001.868849999999</v>
      </c>
      <c r="G11" s="19">
        <v>68456.346149999998</v>
      </c>
      <c r="H11" s="30">
        <v>65788.857139999993</v>
      </c>
      <c r="I11" s="19">
        <v>73798.333329999994</v>
      </c>
      <c r="J11" s="30">
        <v>69183.047619999998</v>
      </c>
      <c r="K11" s="19"/>
      <c r="L11" s="19">
        <v>71511.266669999997</v>
      </c>
      <c r="M11" s="19">
        <v>84030</v>
      </c>
      <c r="N11" s="19">
        <v>74325.214290000004</v>
      </c>
      <c r="O11" s="19">
        <v>69735.666670000006</v>
      </c>
      <c r="P11" s="19">
        <v>69066.946859999996</v>
      </c>
    </row>
    <row r="12" spans="1:16">
      <c r="A12" s="20" t="s">
        <v>57</v>
      </c>
      <c r="B12" s="19"/>
      <c r="C12" s="19"/>
      <c r="D12" s="19"/>
      <c r="E12" s="19">
        <v>50915.5</v>
      </c>
      <c r="F12" s="19">
        <v>55410.129029999996</v>
      </c>
      <c r="G12" s="19"/>
      <c r="H12" s="30"/>
      <c r="I12" s="19">
        <v>69432</v>
      </c>
      <c r="J12" s="30"/>
      <c r="K12" s="19"/>
      <c r="L12" s="19"/>
      <c r="M12" s="19">
        <v>59296</v>
      </c>
      <c r="N12" s="19"/>
      <c r="O12" s="19">
        <v>40246</v>
      </c>
      <c r="P12" s="19">
        <v>55983.763160000002</v>
      </c>
    </row>
    <row r="13" spans="1:16">
      <c r="A13" s="20" t="s">
        <v>64</v>
      </c>
      <c r="B13" s="19"/>
      <c r="C13" s="19"/>
      <c r="D13" s="19"/>
      <c r="E13" s="19">
        <v>75728.238100000002</v>
      </c>
      <c r="F13" s="19">
        <v>60653.983330000003</v>
      </c>
      <c r="G13" s="19">
        <v>59212.629630000003</v>
      </c>
      <c r="H13" s="30">
        <v>64490.235289999997</v>
      </c>
      <c r="I13" s="19">
        <v>70053.7</v>
      </c>
      <c r="J13" s="30">
        <v>72801</v>
      </c>
      <c r="K13" s="19"/>
      <c r="L13" s="19">
        <v>63620.9375</v>
      </c>
      <c r="M13" s="19">
        <v>75075.75</v>
      </c>
      <c r="N13" s="19">
        <v>61831.375</v>
      </c>
      <c r="O13" s="19">
        <v>64786.2</v>
      </c>
      <c r="P13" s="19">
        <v>65158.457710000002</v>
      </c>
    </row>
    <row r="14" spans="1:16">
      <c r="A14" s="20" t="s">
        <v>73</v>
      </c>
      <c r="B14" s="19"/>
      <c r="C14" s="19"/>
      <c r="D14" s="19"/>
      <c r="E14" s="19">
        <v>58467.266669999997</v>
      </c>
      <c r="F14" s="19">
        <v>66378.366670000003</v>
      </c>
      <c r="G14" s="19">
        <v>60617.590909999999</v>
      </c>
      <c r="H14" s="30">
        <v>62803.238100000002</v>
      </c>
      <c r="I14" s="19">
        <v>72105.733330000003</v>
      </c>
      <c r="J14" s="30">
        <v>55692.6875</v>
      </c>
      <c r="K14" s="19"/>
      <c r="L14" s="19">
        <v>58974.533329999998</v>
      </c>
      <c r="M14" s="19">
        <v>82916</v>
      </c>
      <c r="N14" s="19">
        <v>70161.5</v>
      </c>
      <c r="O14" s="19">
        <v>63786.888890000002</v>
      </c>
      <c r="P14" s="19">
        <v>63843.145949999998</v>
      </c>
    </row>
    <row r="15" spans="1:16">
      <c r="A15" s="20" t="s">
        <v>77</v>
      </c>
      <c r="B15" s="19"/>
      <c r="C15" s="19"/>
      <c r="D15" s="19"/>
      <c r="E15" s="19">
        <v>47373</v>
      </c>
      <c r="F15" s="19">
        <v>64316.277779999997</v>
      </c>
      <c r="G15" s="19">
        <v>63489.85714</v>
      </c>
      <c r="H15" s="30">
        <v>65051.285709999996</v>
      </c>
      <c r="I15" s="19">
        <v>67251.8</v>
      </c>
      <c r="J15" s="30">
        <v>67606.666670000006</v>
      </c>
      <c r="K15" s="19"/>
      <c r="L15" s="19">
        <v>67346</v>
      </c>
      <c r="M15" s="19"/>
      <c r="N15" s="19">
        <v>64914.5</v>
      </c>
      <c r="O15" s="19">
        <v>67167.8</v>
      </c>
      <c r="P15" s="19">
        <v>64111.9375</v>
      </c>
    </row>
    <row r="16" spans="1:16">
      <c r="A16" s="20" t="s">
        <v>80</v>
      </c>
      <c r="B16" s="19"/>
      <c r="C16" s="19"/>
      <c r="D16" s="19"/>
      <c r="E16" s="19">
        <v>67288.5</v>
      </c>
      <c r="F16" s="19">
        <v>66751.888890000002</v>
      </c>
      <c r="G16" s="19">
        <v>62302</v>
      </c>
      <c r="H16" s="30">
        <v>73453</v>
      </c>
      <c r="I16" s="19">
        <v>53689</v>
      </c>
      <c r="J16" s="30">
        <v>74838</v>
      </c>
      <c r="K16" s="19"/>
      <c r="L16" s="19">
        <v>73453</v>
      </c>
      <c r="M16" s="19"/>
      <c r="N16" s="19"/>
      <c r="O16" s="19"/>
      <c r="P16" s="19">
        <v>65408.368419999999</v>
      </c>
    </row>
    <row r="17" spans="1:16">
      <c r="A17" s="4" t="s">
        <v>88</v>
      </c>
      <c r="B17" s="19"/>
      <c r="C17" s="19"/>
      <c r="D17" s="19"/>
      <c r="E17" s="19">
        <v>67152.631580000001</v>
      </c>
      <c r="F17" s="19">
        <v>67595.955879999994</v>
      </c>
      <c r="G17" s="19">
        <v>70170.035709999996</v>
      </c>
      <c r="H17" s="30">
        <v>69742.75</v>
      </c>
      <c r="I17" s="19">
        <v>72923.941179999994</v>
      </c>
      <c r="J17" s="30">
        <v>69669</v>
      </c>
      <c r="K17" s="19"/>
      <c r="L17" s="19">
        <v>60476.833330000001</v>
      </c>
      <c r="M17" s="19">
        <v>69085.333329999994</v>
      </c>
      <c r="N17" s="19">
        <v>68930.428570000004</v>
      </c>
      <c r="O17" s="19">
        <v>72054.11765</v>
      </c>
      <c r="P17" s="19">
        <v>68425.670679999996</v>
      </c>
    </row>
    <row r="18" spans="1:16">
      <c r="A18" s="8" t="s">
        <v>91</v>
      </c>
      <c r="B18" s="9"/>
      <c r="C18" s="9"/>
      <c r="D18" s="9"/>
      <c r="E18" s="9">
        <v>58833.333330000001</v>
      </c>
      <c r="F18" s="9">
        <v>51026.6</v>
      </c>
      <c r="G18" s="9">
        <v>45396.5</v>
      </c>
      <c r="H18" s="13">
        <v>42814.666669999999</v>
      </c>
      <c r="I18" s="9">
        <v>48636.666669999999</v>
      </c>
      <c r="J18" s="13">
        <v>41767.333330000001</v>
      </c>
      <c r="K18" s="9"/>
      <c r="L18" s="9">
        <v>49212</v>
      </c>
      <c r="M18" s="9"/>
      <c r="N18" s="9"/>
      <c r="O18" s="9"/>
      <c r="P18" s="9">
        <v>48332.938779999997</v>
      </c>
    </row>
    <row r="19" spans="1:16">
      <c r="A19" s="20" t="s">
        <v>127</v>
      </c>
      <c r="B19" s="19"/>
      <c r="C19" s="19"/>
      <c r="D19" s="19"/>
      <c r="E19" s="19">
        <v>60033.833330000001</v>
      </c>
      <c r="F19" s="19">
        <v>64250.393620000003</v>
      </c>
      <c r="G19" s="19">
        <v>60985.35</v>
      </c>
      <c r="H19" s="30">
        <v>65129.29333</v>
      </c>
      <c r="I19" s="19">
        <v>67528.148149999994</v>
      </c>
      <c r="J19" s="30">
        <v>62368.84</v>
      </c>
      <c r="K19" s="19"/>
      <c r="L19" s="19">
        <v>62183.64516</v>
      </c>
      <c r="M19" s="19">
        <v>68597.125</v>
      </c>
      <c r="N19" s="19">
        <v>82365.590909999999</v>
      </c>
      <c r="O19" s="19">
        <v>62924.181819999998</v>
      </c>
      <c r="P19" s="19">
        <v>64103.014869999999</v>
      </c>
    </row>
    <row r="20" spans="1:16">
      <c r="A20" s="20" t="s">
        <v>141</v>
      </c>
      <c r="B20" s="19"/>
      <c r="C20" s="19"/>
      <c r="D20" s="19"/>
      <c r="E20" s="19">
        <v>73584</v>
      </c>
      <c r="F20" s="19">
        <v>73074.083830000003</v>
      </c>
      <c r="G20" s="19">
        <v>78928.177779999998</v>
      </c>
      <c r="H20" s="30">
        <v>76701.069770000002</v>
      </c>
      <c r="I20" s="19">
        <v>76782.652170000001</v>
      </c>
      <c r="J20" s="30">
        <v>71933.714290000004</v>
      </c>
      <c r="K20" s="19"/>
      <c r="L20" s="19">
        <v>78722.833329999994</v>
      </c>
      <c r="M20" s="19">
        <v>79038.545450000005</v>
      </c>
      <c r="N20" s="19">
        <v>71516.833329999994</v>
      </c>
      <c r="O20" s="19">
        <v>72103.25</v>
      </c>
      <c r="P20" s="19">
        <v>74802.179699999993</v>
      </c>
    </row>
    <row r="21" spans="1:16">
      <c r="A21" s="4" t="s">
        <v>147</v>
      </c>
      <c r="B21" s="19"/>
      <c r="C21" s="19"/>
      <c r="D21" s="19"/>
      <c r="E21" s="19">
        <v>71534.600000000006</v>
      </c>
      <c r="F21" s="19">
        <v>68843.448980000001</v>
      </c>
      <c r="G21" s="19">
        <v>71305.619049999994</v>
      </c>
      <c r="H21" s="30">
        <v>72182.95</v>
      </c>
      <c r="I21" s="19">
        <v>80008.571429999996</v>
      </c>
      <c r="J21" s="30">
        <v>68593.25</v>
      </c>
      <c r="K21" s="19"/>
      <c r="L21" s="19">
        <v>77514.533330000006</v>
      </c>
      <c r="M21" s="19">
        <v>67211</v>
      </c>
      <c r="N21" s="19">
        <v>71596.399999999994</v>
      </c>
      <c r="O21" s="19">
        <v>63364.64286</v>
      </c>
      <c r="P21" s="19">
        <v>70815.983609999996</v>
      </c>
    </row>
    <row r="22" spans="1:16">
      <c r="A22" s="8" t="s">
        <v>151</v>
      </c>
      <c r="B22" s="9"/>
      <c r="C22" s="9"/>
      <c r="D22" s="9"/>
      <c r="E22" s="9">
        <v>71309</v>
      </c>
      <c r="F22" s="9">
        <v>67688.393939999994</v>
      </c>
      <c r="G22" s="9">
        <v>71489</v>
      </c>
      <c r="H22" s="13">
        <v>59444</v>
      </c>
      <c r="I22" s="9">
        <v>66052.666670000006</v>
      </c>
      <c r="J22" s="13">
        <v>71464</v>
      </c>
      <c r="K22" s="9"/>
      <c r="L22" s="9">
        <v>67520.5</v>
      </c>
      <c r="M22" s="9">
        <v>70503.399999999994</v>
      </c>
      <c r="N22" s="9">
        <v>71489</v>
      </c>
      <c r="O22" s="9">
        <v>72526</v>
      </c>
      <c r="P22" s="9">
        <v>68185.508470000001</v>
      </c>
    </row>
    <row r="23" spans="1:16">
      <c r="A23" s="4" t="s">
        <v>154</v>
      </c>
      <c r="B23" s="19"/>
      <c r="C23" s="19"/>
      <c r="D23" s="19"/>
      <c r="E23" s="19">
        <v>25497.5</v>
      </c>
      <c r="F23" s="19">
        <v>74094.399999999994</v>
      </c>
      <c r="G23" s="19"/>
      <c r="H23" s="30"/>
      <c r="I23" s="19">
        <v>52398.5</v>
      </c>
      <c r="J23" s="30">
        <v>62287</v>
      </c>
      <c r="K23" s="19"/>
      <c r="L23" s="19">
        <v>62787</v>
      </c>
      <c r="M23" s="19"/>
      <c r="N23" s="19"/>
      <c r="O23" s="19">
        <v>29661</v>
      </c>
      <c r="P23" s="19">
        <v>56128.285709999996</v>
      </c>
    </row>
    <row r="24" spans="1:16">
      <c r="A24" s="8" t="s">
        <v>158</v>
      </c>
      <c r="B24" s="9"/>
      <c r="C24" s="9"/>
      <c r="D24" s="9"/>
      <c r="E24" s="9">
        <v>57661.75</v>
      </c>
      <c r="F24" s="9">
        <v>61376.388890000002</v>
      </c>
      <c r="G24" s="9">
        <v>68475</v>
      </c>
      <c r="H24" s="13">
        <v>69459</v>
      </c>
      <c r="I24" s="9">
        <v>62609.599999999999</v>
      </c>
      <c r="J24" s="13">
        <v>73129</v>
      </c>
      <c r="K24" s="9"/>
      <c r="L24" s="9">
        <v>73129</v>
      </c>
      <c r="M24" s="9">
        <v>68427</v>
      </c>
      <c r="N24" s="9"/>
      <c r="O24" s="9">
        <v>62260</v>
      </c>
      <c r="P24" s="9">
        <v>63730.128210000003</v>
      </c>
    </row>
    <row r="25" spans="1:16">
      <c r="A25" s="20" t="s">
        <v>164</v>
      </c>
      <c r="B25" s="19"/>
      <c r="C25" s="19"/>
      <c r="D25" s="19"/>
      <c r="E25" s="19">
        <v>65056.85714</v>
      </c>
      <c r="F25" s="19">
        <v>60878.886359999997</v>
      </c>
      <c r="G25" s="19">
        <v>65523</v>
      </c>
      <c r="H25" s="30">
        <v>67034</v>
      </c>
      <c r="I25" s="19">
        <v>71191.142860000007</v>
      </c>
      <c r="J25" s="30">
        <v>77876</v>
      </c>
      <c r="K25" s="19"/>
      <c r="L25" s="19">
        <v>76187.75</v>
      </c>
      <c r="M25" s="19">
        <v>49301</v>
      </c>
      <c r="N25" s="19">
        <v>57032.666669999999</v>
      </c>
      <c r="O25" s="19">
        <v>50345.428569999996</v>
      </c>
      <c r="P25" s="19">
        <v>64232.825689999998</v>
      </c>
    </row>
    <row r="26" spans="1:16">
      <c r="A26" s="20" t="s">
        <v>188</v>
      </c>
      <c r="B26" s="19"/>
      <c r="C26" s="19"/>
      <c r="D26" s="19"/>
      <c r="E26" s="19">
        <v>58935.09302</v>
      </c>
      <c r="F26" s="19">
        <v>63786.768210000002</v>
      </c>
      <c r="G26" s="19">
        <v>64421.036359999998</v>
      </c>
      <c r="H26" s="30">
        <v>68769.301890000002</v>
      </c>
      <c r="I26" s="19">
        <v>65201.377780000003</v>
      </c>
      <c r="J26" s="30">
        <v>75396.282609999995</v>
      </c>
      <c r="K26" s="19"/>
      <c r="L26" s="19">
        <v>64572.578950000003</v>
      </c>
      <c r="M26" s="19">
        <v>69072</v>
      </c>
      <c r="N26" s="19">
        <v>77983.727270000003</v>
      </c>
      <c r="O26" s="19">
        <v>60134.6129</v>
      </c>
      <c r="P26" s="19">
        <v>65441.36952</v>
      </c>
    </row>
    <row r="27" spans="1:16">
      <c r="A27" s="20" t="s">
        <v>191</v>
      </c>
      <c r="B27" s="19"/>
      <c r="C27" s="19"/>
      <c r="D27" s="19"/>
      <c r="E27" s="19">
        <v>43040.5</v>
      </c>
      <c r="F27" s="19">
        <v>64521.25</v>
      </c>
      <c r="G27" s="19"/>
      <c r="H27" s="30"/>
      <c r="I27" s="19">
        <v>75332</v>
      </c>
      <c r="J27" s="30"/>
      <c r="K27" s="19"/>
      <c r="L27" s="19"/>
      <c r="M27" s="19">
        <v>75332</v>
      </c>
      <c r="N27" s="19"/>
      <c r="O27" s="19"/>
      <c r="P27" s="19">
        <v>63901.88235</v>
      </c>
    </row>
    <row r="28" spans="1:16">
      <c r="A28" s="20" t="s">
        <v>200</v>
      </c>
      <c r="B28" s="19"/>
      <c r="C28" s="19"/>
      <c r="D28" s="19"/>
      <c r="E28" s="19">
        <v>73836.625</v>
      </c>
      <c r="F28" s="19">
        <v>74300.495649999997</v>
      </c>
      <c r="G28" s="19">
        <v>71732.608699999997</v>
      </c>
      <c r="H28" s="30">
        <v>76889.681819999998</v>
      </c>
      <c r="I28" s="19">
        <v>72797.4375</v>
      </c>
      <c r="J28" s="30">
        <v>75586.884619999997</v>
      </c>
      <c r="K28" s="19"/>
      <c r="L28" s="19">
        <v>68924.095239999995</v>
      </c>
      <c r="M28" s="19">
        <v>88500</v>
      </c>
      <c r="N28" s="19">
        <v>82175.294120000006</v>
      </c>
      <c r="O28" s="19">
        <v>68577.470589999997</v>
      </c>
      <c r="P28" s="19">
        <v>74066.595740000004</v>
      </c>
    </row>
    <row r="29" spans="1:16">
      <c r="A29" s="20" t="s">
        <v>203</v>
      </c>
      <c r="B29" s="19"/>
      <c r="C29" s="19"/>
      <c r="D29" s="19"/>
      <c r="E29" s="19">
        <v>41278.333330000001</v>
      </c>
      <c r="F29" s="19">
        <v>62902.733330000003</v>
      </c>
      <c r="G29" s="19"/>
      <c r="H29" s="30"/>
      <c r="I29" s="19">
        <v>41821.5</v>
      </c>
      <c r="J29" s="30"/>
      <c r="K29" s="19"/>
      <c r="L29" s="19"/>
      <c r="M29" s="19">
        <v>80498</v>
      </c>
      <c r="N29" s="19"/>
      <c r="O29" s="19">
        <v>72688</v>
      </c>
      <c r="P29" s="19">
        <v>59282.045449999998</v>
      </c>
    </row>
    <row r="30" spans="1:16">
      <c r="A30" s="20" t="s">
        <v>209</v>
      </c>
      <c r="B30" s="19"/>
      <c r="C30" s="19"/>
      <c r="D30" s="19"/>
      <c r="E30" s="19">
        <v>76044.454549999995</v>
      </c>
      <c r="F30" s="19">
        <v>66753.91489</v>
      </c>
      <c r="G30" s="19">
        <v>64055.4</v>
      </c>
      <c r="H30" s="30">
        <v>66050.538459999996</v>
      </c>
      <c r="I30" s="19">
        <v>65165.833330000001</v>
      </c>
      <c r="J30" s="30">
        <v>66412.833329999994</v>
      </c>
      <c r="K30" s="19"/>
      <c r="L30" s="19">
        <v>67939.75</v>
      </c>
      <c r="M30" s="19">
        <v>58749</v>
      </c>
      <c r="N30" s="19">
        <v>76868.571429999996</v>
      </c>
      <c r="O30" s="19">
        <v>70117.181819999998</v>
      </c>
      <c r="P30" s="19">
        <v>67522.386209999997</v>
      </c>
    </row>
    <row r="31" spans="1:16">
      <c r="A31" s="4" t="s">
        <v>215</v>
      </c>
      <c r="B31" s="19"/>
      <c r="C31" s="19"/>
      <c r="D31" s="19"/>
      <c r="E31" s="19">
        <v>65728.785709999996</v>
      </c>
      <c r="F31" s="19">
        <v>70868.925929999998</v>
      </c>
      <c r="G31" s="19">
        <v>65775.75</v>
      </c>
      <c r="H31" s="30">
        <v>71558.705879999994</v>
      </c>
      <c r="I31" s="19">
        <v>68441.076920000007</v>
      </c>
      <c r="J31" s="30">
        <v>70160</v>
      </c>
      <c r="K31" s="19"/>
      <c r="L31" s="19">
        <v>66765.75</v>
      </c>
      <c r="M31" s="19">
        <v>65665</v>
      </c>
      <c r="N31" s="19">
        <v>63782.625</v>
      </c>
      <c r="O31" s="19">
        <v>63504</v>
      </c>
      <c r="P31" s="19">
        <v>68130.85484</v>
      </c>
    </row>
    <row r="32" spans="1:16">
      <c r="A32" s="8" t="s">
        <v>1444</v>
      </c>
      <c r="B32" s="9"/>
      <c r="C32" s="9"/>
      <c r="D32" s="9"/>
      <c r="E32" s="9">
        <v>24383.666669999999</v>
      </c>
      <c r="F32" s="9">
        <v>61545.14286</v>
      </c>
      <c r="G32" s="9"/>
      <c r="H32" s="13"/>
      <c r="I32" s="9">
        <v>24310</v>
      </c>
      <c r="J32" s="13"/>
      <c r="K32" s="9"/>
      <c r="L32" s="9"/>
      <c r="M32" s="9"/>
      <c r="N32" s="9"/>
      <c r="O32" s="9"/>
      <c r="P32" s="9">
        <v>48025.181819999998</v>
      </c>
    </row>
    <row r="33" spans="1:16">
      <c r="A33" s="4" t="s">
        <v>218</v>
      </c>
      <c r="B33" s="19"/>
      <c r="C33" s="19"/>
      <c r="D33" s="19"/>
      <c r="E33" s="19">
        <v>68626</v>
      </c>
      <c r="F33" s="19">
        <v>68962.88235</v>
      </c>
      <c r="G33" s="19">
        <v>64376</v>
      </c>
      <c r="H33" s="30">
        <v>72689.333329999994</v>
      </c>
      <c r="I33" s="19">
        <v>68619.8</v>
      </c>
      <c r="J33" s="30">
        <v>75757.5</v>
      </c>
      <c r="K33" s="19"/>
      <c r="L33" s="19">
        <v>68489</v>
      </c>
      <c r="M33" s="19">
        <v>77101</v>
      </c>
      <c r="N33" s="19"/>
      <c r="O33" s="19">
        <v>77101</v>
      </c>
      <c r="P33" s="19">
        <v>70022.052630000006</v>
      </c>
    </row>
    <row r="34" spans="1:16">
      <c r="A34" s="8" t="s">
        <v>221</v>
      </c>
      <c r="B34" s="9"/>
      <c r="C34" s="9"/>
      <c r="D34" s="9"/>
      <c r="E34" s="9">
        <v>16485</v>
      </c>
      <c r="F34" s="9"/>
      <c r="G34" s="9">
        <v>35895.199999999997</v>
      </c>
      <c r="H34" s="13">
        <v>48466.666669999999</v>
      </c>
      <c r="I34" s="9">
        <v>16000</v>
      </c>
      <c r="J34" s="13">
        <v>50643.333330000001</v>
      </c>
      <c r="K34" s="9"/>
      <c r="L34" s="9">
        <v>53095.666669999999</v>
      </c>
      <c r="M34" s="9">
        <v>28000</v>
      </c>
      <c r="N34" s="9"/>
      <c r="O34" s="9">
        <v>42335</v>
      </c>
      <c r="P34" s="9">
        <v>41118.315790000001</v>
      </c>
    </row>
    <row r="35" spans="1:16">
      <c r="A35" s="20" t="s">
        <v>239</v>
      </c>
      <c r="B35" s="19"/>
      <c r="C35" s="19"/>
      <c r="D35" s="19"/>
      <c r="E35" s="19">
        <v>59933.682589999997</v>
      </c>
      <c r="F35" s="19"/>
      <c r="G35" s="19">
        <v>69435.868260000003</v>
      </c>
      <c r="H35" s="30">
        <v>69451.992419999995</v>
      </c>
      <c r="I35" s="19">
        <v>67112.116649999996</v>
      </c>
      <c r="J35" s="30">
        <v>72409.007169999997</v>
      </c>
      <c r="K35" s="19"/>
      <c r="L35" s="19">
        <v>68369.46686</v>
      </c>
      <c r="M35" s="19">
        <v>73266.598469999997</v>
      </c>
      <c r="N35" s="19">
        <v>74252.257700000002</v>
      </c>
      <c r="O35" s="19">
        <v>76580.096999999994</v>
      </c>
      <c r="P35" s="19">
        <v>71335.556589999993</v>
      </c>
    </row>
    <row r="36" spans="1:16">
      <c r="A36" s="20" t="s">
        <v>245</v>
      </c>
      <c r="B36" s="19"/>
      <c r="C36" s="19"/>
      <c r="D36" s="19"/>
      <c r="E36" s="19">
        <v>36312.307690000001</v>
      </c>
      <c r="F36" s="19">
        <v>58836.75</v>
      </c>
      <c r="G36" s="19">
        <v>57382</v>
      </c>
      <c r="H36" s="30">
        <v>70216</v>
      </c>
      <c r="I36" s="19">
        <v>57212</v>
      </c>
      <c r="J36" s="30">
        <v>69628.666670000006</v>
      </c>
      <c r="K36" s="19"/>
      <c r="L36" s="19">
        <v>48824</v>
      </c>
      <c r="M36" s="19">
        <v>72490</v>
      </c>
      <c r="N36" s="19"/>
      <c r="O36" s="19">
        <v>55248</v>
      </c>
      <c r="P36" s="19">
        <v>53995.568630000002</v>
      </c>
    </row>
    <row r="37" spans="1:16">
      <c r="A37" s="20" t="s">
        <v>248</v>
      </c>
      <c r="B37" s="19"/>
      <c r="C37" s="19"/>
      <c r="D37" s="19"/>
      <c r="E37" s="19">
        <v>53012</v>
      </c>
      <c r="F37" s="19">
        <v>69251.666670000006</v>
      </c>
      <c r="G37" s="19">
        <v>38509</v>
      </c>
      <c r="H37" s="30">
        <v>38509</v>
      </c>
      <c r="I37" s="19">
        <v>69029</v>
      </c>
      <c r="J37" s="30">
        <v>50905</v>
      </c>
      <c r="K37" s="19"/>
      <c r="L37" s="19">
        <v>46842</v>
      </c>
      <c r="M37" s="19">
        <v>77924</v>
      </c>
      <c r="N37" s="19"/>
      <c r="O37" s="19">
        <v>61023</v>
      </c>
      <c r="P37" s="19">
        <v>60831.5</v>
      </c>
    </row>
    <row r="38" spans="1:16">
      <c r="A38" s="20" t="s">
        <v>255</v>
      </c>
      <c r="B38" s="19"/>
      <c r="C38" s="19"/>
      <c r="D38" s="19"/>
      <c r="E38" s="19">
        <v>60001.92308</v>
      </c>
      <c r="F38" s="19">
        <v>62795.432430000001</v>
      </c>
      <c r="G38" s="19">
        <v>63985.545449999998</v>
      </c>
      <c r="H38" s="30">
        <v>60598.818180000002</v>
      </c>
      <c r="I38" s="19">
        <v>60472.615380000003</v>
      </c>
      <c r="J38" s="30">
        <v>66810.090909999999</v>
      </c>
      <c r="K38" s="19"/>
      <c r="L38" s="19">
        <v>61241.888890000002</v>
      </c>
      <c r="M38" s="19">
        <v>61397.4</v>
      </c>
      <c r="N38" s="19">
        <v>65020.25</v>
      </c>
      <c r="O38" s="19">
        <v>55793.666669999999</v>
      </c>
      <c r="P38" s="19">
        <v>62161.50806</v>
      </c>
    </row>
    <row r="39" spans="1:16">
      <c r="A39" s="20" t="s">
        <v>261</v>
      </c>
      <c r="B39" s="19"/>
      <c r="C39" s="19"/>
      <c r="D39" s="19"/>
      <c r="E39" s="19">
        <v>69207.7</v>
      </c>
      <c r="F39" s="19">
        <v>63495.5</v>
      </c>
      <c r="G39" s="19">
        <v>69755.411760000003</v>
      </c>
      <c r="H39" s="30">
        <v>66552.25</v>
      </c>
      <c r="I39" s="19">
        <v>57967.1</v>
      </c>
      <c r="J39" s="30">
        <v>71738.083329999994</v>
      </c>
      <c r="K39" s="19"/>
      <c r="L39" s="19">
        <v>52228.6</v>
      </c>
      <c r="M39" s="19">
        <v>71336.600000000006</v>
      </c>
      <c r="N39" s="19">
        <v>50708.6</v>
      </c>
      <c r="O39" s="19">
        <v>62789.14286</v>
      </c>
      <c r="P39" s="19">
        <v>64253.007460000001</v>
      </c>
    </row>
    <row r="40" spans="1:16">
      <c r="A40" s="20" t="s">
        <v>281</v>
      </c>
      <c r="B40" s="19"/>
      <c r="C40" s="19"/>
      <c r="D40" s="19"/>
      <c r="E40" s="19">
        <v>69267.422219999993</v>
      </c>
      <c r="F40" s="19">
        <v>69482.633329999997</v>
      </c>
      <c r="G40" s="19">
        <v>66070.820000000007</v>
      </c>
      <c r="H40" s="30">
        <v>72732.4375</v>
      </c>
      <c r="I40" s="19">
        <v>73600.744680000003</v>
      </c>
      <c r="J40" s="30">
        <v>68714.960779999994</v>
      </c>
      <c r="K40" s="19"/>
      <c r="L40" s="19">
        <v>69276.695649999994</v>
      </c>
      <c r="M40" s="19">
        <v>79939.485709999994</v>
      </c>
      <c r="N40" s="19">
        <v>81485.736839999998</v>
      </c>
      <c r="O40" s="19">
        <v>73603.047619999998</v>
      </c>
      <c r="P40" s="19">
        <v>70813.563120000006</v>
      </c>
    </row>
    <row r="41" spans="1:16">
      <c r="A41" s="20" t="s">
        <v>290</v>
      </c>
      <c r="B41" s="19"/>
      <c r="C41" s="19"/>
      <c r="D41" s="19"/>
      <c r="E41" s="19">
        <v>79938.885710000002</v>
      </c>
      <c r="F41" s="19">
        <v>71957.454549999995</v>
      </c>
      <c r="G41" s="19">
        <v>72107.918919999996</v>
      </c>
      <c r="H41" s="30">
        <v>76041.93333</v>
      </c>
      <c r="I41" s="19">
        <v>75438.399999999994</v>
      </c>
      <c r="J41" s="30">
        <v>81778.93548</v>
      </c>
      <c r="K41" s="19"/>
      <c r="L41" s="19">
        <v>77923.64516</v>
      </c>
      <c r="M41" s="19">
        <v>69673.2</v>
      </c>
      <c r="N41" s="19">
        <v>88707</v>
      </c>
      <c r="O41" s="19">
        <v>81473.466669999994</v>
      </c>
      <c r="P41" s="19">
        <v>75990.296189999994</v>
      </c>
    </row>
    <row r="42" spans="1:16">
      <c r="A42" s="20" t="s">
        <v>293</v>
      </c>
      <c r="B42" s="19"/>
      <c r="C42" s="19"/>
      <c r="D42" s="19"/>
      <c r="E42" s="19">
        <v>71462</v>
      </c>
      <c r="F42" s="19">
        <v>60207.428569999996</v>
      </c>
      <c r="G42" s="19"/>
      <c r="H42" s="30"/>
      <c r="I42" s="19">
        <v>43742</v>
      </c>
      <c r="J42" s="30"/>
      <c r="K42" s="19"/>
      <c r="L42" s="19"/>
      <c r="M42" s="19">
        <v>78062</v>
      </c>
      <c r="N42" s="19"/>
      <c r="O42" s="19">
        <v>72688</v>
      </c>
      <c r="P42" s="19">
        <v>63081.310340000004</v>
      </c>
    </row>
    <row r="43" spans="1:16">
      <c r="A43" s="20" t="s">
        <v>305</v>
      </c>
      <c r="B43" s="19"/>
      <c r="C43" s="19"/>
      <c r="D43" s="19"/>
      <c r="E43" s="19">
        <v>60265.125</v>
      </c>
      <c r="F43" s="19">
        <v>61701.236839999998</v>
      </c>
      <c r="G43" s="19">
        <v>46128.4</v>
      </c>
      <c r="H43" s="30">
        <v>60510.400000000001</v>
      </c>
      <c r="I43" s="19">
        <v>48880.625</v>
      </c>
      <c r="J43" s="30">
        <v>53945</v>
      </c>
      <c r="K43" s="19"/>
      <c r="L43" s="19">
        <v>64436.833330000001</v>
      </c>
      <c r="M43" s="19">
        <v>72332.166670000006</v>
      </c>
      <c r="N43" s="19">
        <v>59574</v>
      </c>
      <c r="O43" s="19">
        <v>52609</v>
      </c>
      <c r="P43" s="19">
        <v>59297.57303</v>
      </c>
    </row>
    <row r="44" spans="1:16">
      <c r="A44" s="20" t="s">
        <v>311</v>
      </c>
      <c r="B44" s="19"/>
      <c r="C44" s="19"/>
      <c r="D44" s="19"/>
      <c r="E44" s="19">
        <v>67688.2</v>
      </c>
      <c r="F44" s="19">
        <v>73800.652170000001</v>
      </c>
      <c r="G44" s="19">
        <v>67036</v>
      </c>
      <c r="H44" s="30">
        <v>77356.571429999996</v>
      </c>
      <c r="I44" s="19">
        <v>60526.5</v>
      </c>
      <c r="J44" s="30">
        <v>71830.2</v>
      </c>
      <c r="K44" s="19"/>
      <c r="L44" s="19">
        <v>75981.166670000006</v>
      </c>
      <c r="M44" s="19">
        <v>84013</v>
      </c>
      <c r="N44" s="19">
        <v>79844.333329999994</v>
      </c>
      <c r="O44" s="19">
        <v>42462.25</v>
      </c>
      <c r="P44" s="19">
        <v>70669.378790000002</v>
      </c>
    </row>
    <row r="45" spans="1:16">
      <c r="A45" s="20" t="s">
        <v>316</v>
      </c>
      <c r="B45" s="19"/>
      <c r="C45" s="19"/>
      <c r="D45" s="19"/>
      <c r="E45" s="19">
        <v>69463.428570000004</v>
      </c>
      <c r="F45" s="19">
        <v>69053.846149999998</v>
      </c>
      <c r="G45" s="19">
        <v>60478.416669999999</v>
      </c>
      <c r="H45" s="30">
        <v>57588.555560000001</v>
      </c>
      <c r="I45" s="19">
        <v>75086.666670000006</v>
      </c>
      <c r="J45" s="30">
        <v>63245.125</v>
      </c>
      <c r="K45" s="19"/>
      <c r="L45" s="19">
        <v>70576.571429999996</v>
      </c>
      <c r="M45" s="19">
        <v>70435.199999999997</v>
      </c>
      <c r="N45" s="19">
        <v>63443.75</v>
      </c>
      <c r="O45" s="19">
        <v>68675.25</v>
      </c>
      <c r="P45" s="19">
        <v>66419.847829999999</v>
      </c>
    </row>
    <row r="46" spans="1:16">
      <c r="A46" s="4" t="s">
        <v>322</v>
      </c>
      <c r="B46" s="19"/>
      <c r="C46" s="19"/>
      <c r="D46" s="19"/>
      <c r="E46" s="19">
        <v>70329</v>
      </c>
      <c r="F46" s="19">
        <v>73106.128209999995</v>
      </c>
      <c r="G46" s="19">
        <v>76348.916670000006</v>
      </c>
      <c r="H46" s="30">
        <v>64873.5</v>
      </c>
      <c r="I46" s="19">
        <v>76633.357139999993</v>
      </c>
      <c r="J46" s="30">
        <v>73001.692309999999</v>
      </c>
      <c r="K46" s="19"/>
      <c r="L46" s="19">
        <v>71343.818180000002</v>
      </c>
      <c r="M46" s="19">
        <v>80242.5</v>
      </c>
      <c r="N46" s="19">
        <v>78953.5</v>
      </c>
      <c r="O46" s="19">
        <v>78306.571429999996</v>
      </c>
      <c r="P46" s="19">
        <v>73364.483609999996</v>
      </c>
    </row>
    <row r="47" spans="1:16">
      <c r="A47" s="8" t="s">
        <v>339</v>
      </c>
      <c r="B47" s="9"/>
      <c r="C47" s="9"/>
      <c r="D47" s="9"/>
      <c r="E47" s="9">
        <v>66040.259999999995</v>
      </c>
      <c r="F47" s="9">
        <v>70459.391749999995</v>
      </c>
      <c r="G47" s="9">
        <v>70991.105259999997</v>
      </c>
      <c r="H47" s="13">
        <v>69577.06452</v>
      </c>
      <c r="I47" s="9">
        <v>70881.054050000006</v>
      </c>
      <c r="J47" s="13">
        <v>74873.35484</v>
      </c>
      <c r="K47" s="9"/>
      <c r="L47" s="9">
        <v>79027.555559999993</v>
      </c>
      <c r="M47" s="9">
        <v>77296.75</v>
      </c>
      <c r="N47" s="9">
        <v>73414.222219999996</v>
      </c>
      <c r="O47" s="9">
        <v>58639.25</v>
      </c>
      <c r="P47" s="9">
        <v>70578.395199999999</v>
      </c>
    </row>
    <row r="48" spans="1:16">
      <c r="A48" s="20" t="s">
        <v>350</v>
      </c>
      <c r="B48" s="19"/>
      <c r="C48" s="19"/>
      <c r="D48" s="19"/>
      <c r="E48" s="19">
        <v>68624.555559999993</v>
      </c>
      <c r="F48" s="19">
        <v>64961.888890000002</v>
      </c>
      <c r="G48" s="19">
        <v>61355.818180000002</v>
      </c>
      <c r="H48" s="30">
        <v>60671.384619999997</v>
      </c>
      <c r="I48" s="19">
        <v>65526.777779999997</v>
      </c>
      <c r="J48" s="30">
        <v>64449.176469999999</v>
      </c>
      <c r="K48" s="19">
        <v>60220</v>
      </c>
      <c r="L48" s="19">
        <v>62193.071430000004</v>
      </c>
      <c r="M48" s="19">
        <v>58944.625</v>
      </c>
      <c r="N48" s="19">
        <v>61124.285709999996</v>
      </c>
      <c r="O48" s="19">
        <v>55520.5</v>
      </c>
      <c r="P48" s="19">
        <v>63697.309179999997</v>
      </c>
    </row>
    <row r="49" spans="1:16">
      <c r="A49" s="20" t="s">
        <v>357</v>
      </c>
      <c r="B49" s="19"/>
      <c r="C49" s="19"/>
      <c r="D49" s="19"/>
      <c r="E49" s="19">
        <v>60363.277779999997</v>
      </c>
      <c r="F49" s="19">
        <v>63604.047619999998</v>
      </c>
      <c r="G49" s="19">
        <v>64381.36</v>
      </c>
      <c r="H49" s="30">
        <v>60352.75</v>
      </c>
      <c r="I49" s="19">
        <v>59193.388890000002</v>
      </c>
      <c r="J49" s="30">
        <v>67160.826090000002</v>
      </c>
      <c r="K49" s="19"/>
      <c r="L49" s="19">
        <v>60813.916669999999</v>
      </c>
      <c r="M49" s="19">
        <v>79179</v>
      </c>
      <c r="N49" s="19">
        <v>62648.14286</v>
      </c>
      <c r="O49" s="19">
        <v>57383.176469999999</v>
      </c>
      <c r="P49" s="19">
        <v>62302.265700000004</v>
      </c>
    </row>
    <row r="50" spans="1:16">
      <c r="A50" s="20" t="s">
        <v>362</v>
      </c>
      <c r="B50" s="19"/>
      <c r="C50" s="19"/>
      <c r="D50" s="19"/>
      <c r="E50" s="19">
        <v>75079.142860000007</v>
      </c>
      <c r="F50" s="19">
        <v>68068.516130000004</v>
      </c>
      <c r="G50" s="19">
        <v>64645.666669999999</v>
      </c>
      <c r="H50" s="30">
        <v>66733.333329999994</v>
      </c>
      <c r="I50" s="19">
        <v>71214.875</v>
      </c>
      <c r="J50" s="30">
        <v>70634.25</v>
      </c>
      <c r="K50" s="19"/>
      <c r="L50" s="19">
        <v>66477</v>
      </c>
      <c r="M50" s="19">
        <v>58731.75</v>
      </c>
      <c r="N50" s="19">
        <v>61354.8</v>
      </c>
      <c r="O50" s="19">
        <v>48158</v>
      </c>
      <c r="P50" s="19">
        <v>66805.168420000002</v>
      </c>
    </row>
    <row r="51" spans="1:16">
      <c r="A51" s="20" t="s">
        <v>368</v>
      </c>
      <c r="B51" s="19"/>
      <c r="C51" s="19"/>
      <c r="D51" s="19"/>
      <c r="E51" s="19">
        <v>22020.375</v>
      </c>
      <c r="F51" s="19">
        <v>50510.666669999999</v>
      </c>
      <c r="G51" s="19">
        <v>44900.800000000003</v>
      </c>
      <c r="H51" s="30">
        <v>47450.5</v>
      </c>
      <c r="I51" s="19">
        <v>33786.800000000003</v>
      </c>
      <c r="J51" s="30">
        <v>49977.666669999999</v>
      </c>
      <c r="K51" s="19"/>
      <c r="L51" s="19">
        <v>40399</v>
      </c>
      <c r="M51" s="19"/>
      <c r="N51" s="19">
        <v>46149</v>
      </c>
      <c r="O51" s="19">
        <v>49199.5</v>
      </c>
      <c r="P51" s="19">
        <v>39018.029410000003</v>
      </c>
    </row>
    <row r="52" spans="1:16">
      <c r="A52" s="20" t="s">
        <v>371</v>
      </c>
      <c r="B52" s="19"/>
      <c r="C52" s="19"/>
      <c r="D52" s="19"/>
      <c r="E52" s="19">
        <v>74501</v>
      </c>
      <c r="F52" s="19">
        <v>66086.25</v>
      </c>
      <c r="G52" s="19">
        <v>43042</v>
      </c>
      <c r="H52" s="30">
        <v>30744</v>
      </c>
      <c r="I52" s="19">
        <v>74501</v>
      </c>
      <c r="J52" s="30">
        <v>74501</v>
      </c>
      <c r="K52" s="19"/>
      <c r="L52" s="19"/>
      <c r="M52" s="19"/>
      <c r="N52" s="19"/>
      <c r="O52" s="19">
        <v>15660</v>
      </c>
      <c r="P52" s="19">
        <v>61076</v>
      </c>
    </row>
    <row r="53" spans="1:16">
      <c r="A53" s="20" t="s">
        <v>375</v>
      </c>
      <c r="B53" s="19"/>
      <c r="C53" s="19"/>
      <c r="D53" s="19"/>
      <c r="E53" s="19">
        <v>67739</v>
      </c>
      <c r="F53" s="19">
        <v>74200.612899999993</v>
      </c>
      <c r="G53" s="19">
        <v>85273.5</v>
      </c>
      <c r="H53" s="30">
        <v>56072.666669999999</v>
      </c>
      <c r="I53" s="19">
        <v>62936.666669999999</v>
      </c>
      <c r="J53" s="30">
        <v>74562.5</v>
      </c>
      <c r="K53" s="19"/>
      <c r="L53" s="19">
        <v>69410.75</v>
      </c>
      <c r="M53" s="19">
        <v>88002</v>
      </c>
      <c r="N53" s="19"/>
      <c r="O53" s="19">
        <v>71222.25</v>
      </c>
      <c r="P53" s="19">
        <v>71318.298509999993</v>
      </c>
    </row>
    <row r="54" spans="1:16">
      <c r="A54" s="20" t="s">
        <v>378</v>
      </c>
      <c r="B54" s="19"/>
      <c r="C54" s="19"/>
      <c r="D54" s="19"/>
      <c r="E54" s="19"/>
      <c r="F54" s="19">
        <v>64861</v>
      </c>
      <c r="G54" s="19">
        <v>48900</v>
      </c>
      <c r="H54" s="30">
        <v>49565</v>
      </c>
      <c r="I54" s="19"/>
      <c r="J54" s="30">
        <v>49500</v>
      </c>
      <c r="K54" s="19"/>
      <c r="L54" s="19">
        <v>38653</v>
      </c>
      <c r="M54" s="19"/>
      <c r="N54" s="19"/>
      <c r="O54" s="19"/>
      <c r="P54" s="19">
        <v>50295.8</v>
      </c>
    </row>
    <row r="55" spans="1:16">
      <c r="A55" s="20" t="s">
        <v>385</v>
      </c>
      <c r="B55" s="19"/>
      <c r="C55" s="19"/>
      <c r="D55" s="19"/>
      <c r="E55" s="19">
        <v>69708.916670000006</v>
      </c>
      <c r="F55" s="19">
        <v>63612.704919999996</v>
      </c>
      <c r="G55" s="19">
        <v>64800.133329999997</v>
      </c>
      <c r="H55" s="30">
        <v>69872.142860000007</v>
      </c>
      <c r="I55" s="19">
        <v>77463</v>
      </c>
      <c r="J55" s="30">
        <v>70630</v>
      </c>
      <c r="K55" s="19">
        <v>49986</v>
      </c>
      <c r="L55" s="19">
        <v>63517.363640000003</v>
      </c>
      <c r="M55" s="19">
        <v>52430.625</v>
      </c>
      <c r="N55" s="19">
        <v>74221.25</v>
      </c>
      <c r="O55" s="19">
        <v>64984.555560000001</v>
      </c>
      <c r="P55" s="19">
        <v>66160.306750000003</v>
      </c>
    </row>
    <row r="56" spans="1:16">
      <c r="A56" s="20" t="s">
        <v>387</v>
      </c>
      <c r="B56" s="19"/>
      <c r="C56" s="19"/>
      <c r="D56" s="19"/>
      <c r="E56" s="19">
        <v>51738.5</v>
      </c>
      <c r="F56" s="19">
        <v>47958.07692</v>
      </c>
      <c r="G56" s="19">
        <v>48736.6</v>
      </c>
      <c r="H56" s="30">
        <v>54137</v>
      </c>
      <c r="I56" s="19">
        <v>53093</v>
      </c>
      <c r="J56" s="30">
        <v>43372</v>
      </c>
      <c r="K56" s="19"/>
      <c r="L56" s="19">
        <v>70523</v>
      </c>
      <c r="M56" s="19"/>
      <c r="N56" s="19"/>
      <c r="O56" s="19"/>
      <c r="P56" s="19">
        <v>49414.05</v>
      </c>
    </row>
    <row r="57" spans="1:16">
      <c r="A57" s="20" t="s">
        <v>399</v>
      </c>
      <c r="B57" s="19"/>
      <c r="C57" s="19"/>
      <c r="D57" s="19"/>
      <c r="E57" s="19">
        <v>75697.964290000004</v>
      </c>
      <c r="F57" s="19">
        <v>68802.969700000001</v>
      </c>
      <c r="G57" s="19">
        <v>73170.448279999997</v>
      </c>
      <c r="H57" s="30">
        <v>68076.068969999993</v>
      </c>
      <c r="I57" s="19">
        <v>81552.61765</v>
      </c>
      <c r="J57" s="30">
        <v>69120.555559999993</v>
      </c>
      <c r="K57" s="19"/>
      <c r="L57" s="19">
        <v>66739.960000000006</v>
      </c>
      <c r="M57" s="19">
        <v>73277.390239999993</v>
      </c>
      <c r="N57" s="19">
        <v>65909.714290000004</v>
      </c>
      <c r="O57" s="19">
        <v>77026.647060000003</v>
      </c>
      <c r="P57" s="19">
        <v>71287.616190000001</v>
      </c>
    </row>
    <row r="58" spans="1:16">
      <c r="A58" s="20" t="s">
        <v>402</v>
      </c>
      <c r="B58" s="19"/>
      <c r="C58" s="19"/>
      <c r="D58" s="19"/>
      <c r="E58" s="19">
        <v>45169.8</v>
      </c>
      <c r="F58" s="19">
        <v>62101.464290000004</v>
      </c>
      <c r="G58" s="19"/>
      <c r="H58" s="30"/>
      <c r="I58" s="19">
        <v>59288.666669999999</v>
      </c>
      <c r="J58" s="30"/>
      <c r="K58" s="19"/>
      <c r="L58" s="19"/>
      <c r="M58" s="19">
        <v>73284.5</v>
      </c>
      <c r="N58" s="19"/>
      <c r="O58" s="19">
        <v>73332</v>
      </c>
      <c r="P58" s="19">
        <v>60575.820509999998</v>
      </c>
    </row>
    <row r="59" spans="1:16">
      <c r="A59" s="20" t="s">
        <v>405</v>
      </c>
      <c r="B59" s="19"/>
      <c r="C59" s="19"/>
      <c r="D59" s="19"/>
      <c r="E59" s="19">
        <v>76014</v>
      </c>
      <c r="F59" s="19"/>
      <c r="G59" s="19">
        <v>43940</v>
      </c>
      <c r="H59" s="30">
        <v>50150</v>
      </c>
      <c r="I59" s="19"/>
      <c r="J59" s="30">
        <v>74320</v>
      </c>
      <c r="K59" s="19"/>
      <c r="L59" s="19">
        <v>56967.5</v>
      </c>
      <c r="M59" s="19"/>
      <c r="N59" s="19"/>
      <c r="O59" s="19">
        <v>54141</v>
      </c>
      <c r="P59" s="19">
        <v>57055</v>
      </c>
    </row>
    <row r="60" spans="1:16">
      <c r="A60" s="20" t="s">
        <v>424</v>
      </c>
      <c r="B60" s="19"/>
      <c r="C60" s="19"/>
      <c r="D60" s="19"/>
      <c r="E60" s="19">
        <v>78573.718309999997</v>
      </c>
      <c r="F60" s="19">
        <v>74704.457559999995</v>
      </c>
      <c r="G60" s="19">
        <v>69284.654550000007</v>
      </c>
      <c r="H60" s="30">
        <v>65999.520000000004</v>
      </c>
      <c r="I60" s="19">
        <v>79890.339619999999</v>
      </c>
      <c r="J60" s="30">
        <v>73986.666670000006</v>
      </c>
      <c r="K60" s="19"/>
      <c r="L60" s="19">
        <v>69664.347829999999</v>
      </c>
      <c r="M60" s="19">
        <v>69558.576920000007</v>
      </c>
      <c r="N60" s="19">
        <v>76323.416670000006</v>
      </c>
      <c r="O60" s="19">
        <v>76953.469389999998</v>
      </c>
      <c r="P60" s="19">
        <v>74114.728810000001</v>
      </c>
    </row>
    <row r="61" spans="1:16">
      <c r="A61" s="20" t="s">
        <v>434</v>
      </c>
      <c r="B61" s="19"/>
      <c r="C61" s="19"/>
      <c r="D61" s="19"/>
      <c r="E61" s="19">
        <v>75916.233330000003</v>
      </c>
      <c r="F61" s="19">
        <v>71683.767680000004</v>
      </c>
      <c r="G61" s="19">
        <v>64936.5</v>
      </c>
      <c r="H61" s="30">
        <v>74492.739130000002</v>
      </c>
      <c r="I61" s="19">
        <v>74614.413790000006</v>
      </c>
      <c r="J61" s="30">
        <v>72637.916670000006</v>
      </c>
      <c r="K61" s="19">
        <v>84979</v>
      </c>
      <c r="L61" s="19">
        <v>68771.857139999993</v>
      </c>
      <c r="M61" s="19">
        <v>60325.5</v>
      </c>
      <c r="N61" s="19">
        <v>74363.333329999994</v>
      </c>
      <c r="O61" s="19">
        <v>69162</v>
      </c>
      <c r="P61" s="19">
        <v>71772.560280000005</v>
      </c>
    </row>
    <row r="62" spans="1:16">
      <c r="A62" s="20" t="s">
        <v>437</v>
      </c>
      <c r="B62" s="19"/>
      <c r="C62" s="19"/>
      <c r="D62" s="19"/>
      <c r="E62" s="19">
        <v>30723</v>
      </c>
      <c r="F62" s="19">
        <v>73825.857139999993</v>
      </c>
      <c r="G62" s="19">
        <v>70349</v>
      </c>
      <c r="H62" s="30">
        <v>60245</v>
      </c>
      <c r="I62" s="19">
        <v>30723</v>
      </c>
      <c r="J62" s="30">
        <v>81188</v>
      </c>
      <c r="K62" s="19"/>
      <c r="L62" s="19">
        <v>81688</v>
      </c>
      <c r="M62" s="19">
        <v>79189</v>
      </c>
      <c r="N62" s="19">
        <v>35844</v>
      </c>
      <c r="O62" s="19"/>
      <c r="P62" s="19">
        <v>65782</v>
      </c>
    </row>
    <row r="63" spans="1:16">
      <c r="A63" s="20" t="s">
        <v>448</v>
      </c>
      <c r="B63" s="19"/>
      <c r="C63" s="19"/>
      <c r="D63" s="19"/>
      <c r="E63" s="19">
        <v>61207.058819999998</v>
      </c>
      <c r="F63" s="19">
        <v>72099.676059999998</v>
      </c>
      <c r="G63" s="19">
        <v>69244.534880000007</v>
      </c>
      <c r="H63" s="30">
        <v>70865.555559999993</v>
      </c>
      <c r="I63" s="19">
        <v>71700.761899999998</v>
      </c>
      <c r="J63" s="30">
        <v>78467.975000000006</v>
      </c>
      <c r="K63" s="19">
        <v>55672</v>
      </c>
      <c r="L63" s="19">
        <v>69199.068969999993</v>
      </c>
      <c r="M63" s="19">
        <v>75253.115380000003</v>
      </c>
      <c r="N63" s="19">
        <v>81600.777780000004</v>
      </c>
      <c r="O63" s="19">
        <v>73936.234039999996</v>
      </c>
      <c r="P63" s="19">
        <v>71979.741420000006</v>
      </c>
    </row>
    <row r="64" spans="1:16">
      <c r="A64" s="20" t="s">
        <v>455</v>
      </c>
      <c r="B64" s="19"/>
      <c r="C64" s="19"/>
      <c r="D64" s="19"/>
      <c r="E64" s="19">
        <v>62906.416669999999</v>
      </c>
      <c r="F64" s="19">
        <v>62984.8125</v>
      </c>
      <c r="G64" s="19">
        <v>62254.636359999997</v>
      </c>
      <c r="H64" s="30">
        <v>60443.583330000001</v>
      </c>
      <c r="I64" s="19">
        <v>63980.75</v>
      </c>
      <c r="J64" s="30">
        <v>68806.833329999994</v>
      </c>
      <c r="K64" s="19"/>
      <c r="L64" s="19">
        <v>68296.583329999994</v>
      </c>
      <c r="M64" s="19">
        <v>46601</v>
      </c>
      <c r="N64" s="19">
        <v>72961.25</v>
      </c>
      <c r="O64" s="19">
        <v>60318</v>
      </c>
      <c r="P64" s="19">
        <v>64021.119400000003</v>
      </c>
    </row>
    <row r="65" spans="1:16">
      <c r="A65" s="20" t="s">
        <v>472</v>
      </c>
      <c r="B65" s="19"/>
      <c r="C65" s="19"/>
      <c r="D65" s="19"/>
      <c r="E65" s="19">
        <v>87800.96875</v>
      </c>
      <c r="F65" s="19">
        <v>88737.187789999996</v>
      </c>
      <c r="G65" s="19">
        <v>84775.328129999994</v>
      </c>
      <c r="H65" s="30">
        <v>81490.875</v>
      </c>
      <c r="I65" s="19">
        <v>92120.243900000001</v>
      </c>
      <c r="J65" s="30">
        <v>84745.326530000006</v>
      </c>
      <c r="K65" s="19">
        <v>57993</v>
      </c>
      <c r="L65" s="19">
        <v>89857.717390000005</v>
      </c>
      <c r="M65" s="19">
        <v>87707.622950000004</v>
      </c>
      <c r="N65" s="19">
        <v>82551.058820000006</v>
      </c>
      <c r="O65" s="19">
        <v>80203.870370000004</v>
      </c>
      <c r="P65" s="19">
        <v>86721.743159999998</v>
      </c>
    </row>
    <row r="66" spans="1:16">
      <c r="A66" s="20" t="s">
        <v>477</v>
      </c>
      <c r="B66" s="19"/>
      <c r="C66" s="19"/>
      <c r="D66" s="19"/>
      <c r="E66" s="19">
        <v>64493.777779999997</v>
      </c>
      <c r="F66" s="19">
        <v>61871.047619999998</v>
      </c>
      <c r="G66" s="19">
        <v>64936.545449999998</v>
      </c>
      <c r="H66" s="30">
        <v>59035</v>
      </c>
      <c r="I66" s="19">
        <v>66707.375</v>
      </c>
      <c r="J66" s="30">
        <v>66767.727270000003</v>
      </c>
      <c r="K66" s="19"/>
      <c r="L66" s="19">
        <v>54488</v>
      </c>
      <c r="M66" s="19">
        <v>74565</v>
      </c>
      <c r="N66" s="19">
        <v>61268</v>
      </c>
      <c r="O66" s="19">
        <v>65879.75</v>
      </c>
      <c r="P66" s="19">
        <v>62504.302519999997</v>
      </c>
    </row>
    <row r="67" spans="1:16">
      <c r="A67" s="20" t="s">
        <v>489</v>
      </c>
      <c r="B67" s="19"/>
      <c r="C67" s="19"/>
      <c r="D67" s="19"/>
      <c r="E67" s="19">
        <v>73192.828569999998</v>
      </c>
      <c r="F67" s="19">
        <v>66059.240309999994</v>
      </c>
      <c r="G67" s="19">
        <v>70779.964290000004</v>
      </c>
      <c r="H67" s="30">
        <v>77145.814809999996</v>
      </c>
      <c r="I67" s="19">
        <v>72874.25</v>
      </c>
      <c r="J67" s="30">
        <v>69969.185190000004</v>
      </c>
      <c r="K67" s="19"/>
      <c r="L67" s="19">
        <v>75149.08</v>
      </c>
      <c r="M67" s="19">
        <v>80867.033330000006</v>
      </c>
      <c r="N67" s="19">
        <v>76619.7</v>
      </c>
      <c r="O67" s="19">
        <v>68503.625</v>
      </c>
      <c r="P67" s="19">
        <v>71112.132389999999</v>
      </c>
    </row>
    <row r="68" spans="1:16">
      <c r="A68" s="20" t="s">
        <v>498</v>
      </c>
      <c r="B68" s="19"/>
      <c r="C68" s="19"/>
      <c r="D68" s="19"/>
      <c r="E68" s="19">
        <v>64570.521739999996</v>
      </c>
      <c r="F68" s="19">
        <v>67873.836960000001</v>
      </c>
      <c r="G68" s="19">
        <v>67421.600000000006</v>
      </c>
      <c r="H68" s="30">
        <v>61025.555560000001</v>
      </c>
      <c r="I68" s="19">
        <v>65675.055559999993</v>
      </c>
      <c r="J68" s="30">
        <v>71933.45</v>
      </c>
      <c r="K68" s="19"/>
      <c r="L68" s="19">
        <v>63226</v>
      </c>
      <c r="M68" s="19">
        <v>71388.666670000006</v>
      </c>
      <c r="N68" s="19">
        <v>60681.666669999999</v>
      </c>
      <c r="O68" s="19">
        <v>65555.727270000003</v>
      </c>
      <c r="P68" s="19">
        <v>66503.48</v>
      </c>
    </row>
    <row r="69" spans="1:16">
      <c r="A69" s="20" t="s">
        <v>511</v>
      </c>
      <c r="B69" s="19"/>
      <c r="C69" s="19"/>
      <c r="D69" s="19"/>
      <c r="E69" s="19">
        <v>75222.868419999999</v>
      </c>
      <c r="F69" s="19">
        <v>64885.082280000002</v>
      </c>
      <c r="G69" s="19">
        <v>65656.96875</v>
      </c>
      <c r="H69" s="30">
        <v>68217.068969999993</v>
      </c>
      <c r="I69" s="19">
        <v>72578.225810000004</v>
      </c>
      <c r="J69" s="30">
        <v>70865.71875</v>
      </c>
      <c r="K69" s="19"/>
      <c r="L69" s="19">
        <v>65847.90625</v>
      </c>
      <c r="M69" s="19">
        <v>75747</v>
      </c>
      <c r="N69" s="19">
        <v>75213.25</v>
      </c>
      <c r="O69" s="19">
        <v>69647.391300000003</v>
      </c>
      <c r="P69" s="19">
        <v>68266.902740000005</v>
      </c>
    </row>
    <row r="70" spans="1:16">
      <c r="A70" s="20" t="s">
        <v>514</v>
      </c>
      <c r="B70" s="19"/>
      <c r="C70" s="19"/>
      <c r="D70" s="19"/>
      <c r="E70" s="19">
        <v>34958.5</v>
      </c>
      <c r="F70" s="19">
        <v>70231</v>
      </c>
      <c r="G70" s="19"/>
      <c r="H70" s="30">
        <v>40128</v>
      </c>
      <c r="I70" s="19">
        <v>58253</v>
      </c>
      <c r="J70" s="30"/>
      <c r="K70" s="19"/>
      <c r="L70" s="19"/>
      <c r="M70" s="19">
        <v>70449</v>
      </c>
      <c r="N70" s="19"/>
      <c r="O70" s="19"/>
      <c r="P70" s="19">
        <v>61584.230770000002</v>
      </c>
    </row>
    <row r="71" spans="1:16">
      <c r="A71" s="20" t="s">
        <v>562</v>
      </c>
      <c r="B71" s="19"/>
      <c r="C71" s="19"/>
      <c r="D71" s="19"/>
      <c r="E71" s="19">
        <v>67330.40741</v>
      </c>
      <c r="F71" s="19">
        <v>65704.129629999996</v>
      </c>
      <c r="G71" s="19">
        <v>63228.64286</v>
      </c>
      <c r="H71" s="30">
        <v>67421.836209999994</v>
      </c>
      <c r="I71" s="19">
        <v>69453.70968</v>
      </c>
      <c r="J71" s="30">
        <v>65609.466669999994</v>
      </c>
      <c r="K71" s="19"/>
      <c r="L71" s="19">
        <v>64095.652170000001</v>
      </c>
      <c r="M71" s="19">
        <v>77316.880600000004</v>
      </c>
      <c r="N71" s="19">
        <v>70533.625</v>
      </c>
      <c r="O71" s="19">
        <v>65391.688889999998</v>
      </c>
      <c r="P71" s="19">
        <v>66508.122610000006</v>
      </c>
    </row>
    <row r="72" spans="1:16">
      <c r="A72" s="20" t="s">
        <v>565</v>
      </c>
      <c r="B72" s="19"/>
      <c r="C72" s="19"/>
      <c r="D72" s="19"/>
      <c r="E72" s="19">
        <v>47777</v>
      </c>
      <c r="F72" s="19">
        <v>67087.888890000002</v>
      </c>
      <c r="G72" s="19">
        <v>64760</v>
      </c>
      <c r="H72" s="30">
        <v>56114</v>
      </c>
      <c r="I72" s="19">
        <v>68651</v>
      </c>
      <c r="J72" s="30">
        <v>76510</v>
      </c>
      <c r="K72" s="19"/>
      <c r="L72" s="19">
        <v>78011</v>
      </c>
      <c r="M72" s="19">
        <v>80705</v>
      </c>
      <c r="N72" s="19"/>
      <c r="O72" s="19">
        <v>77010</v>
      </c>
      <c r="P72" s="19">
        <v>66829.315789999993</v>
      </c>
    </row>
    <row r="73" spans="1:16">
      <c r="A73" s="20" t="s">
        <v>569</v>
      </c>
      <c r="B73" s="19"/>
      <c r="C73" s="19"/>
      <c r="D73" s="19"/>
      <c r="E73" s="19">
        <v>55895.571430000004</v>
      </c>
      <c r="F73" s="19">
        <v>64245.869570000003</v>
      </c>
      <c r="G73" s="19"/>
      <c r="H73" s="30"/>
      <c r="I73" s="19">
        <v>58037.5</v>
      </c>
      <c r="J73" s="30"/>
      <c r="K73" s="19"/>
      <c r="L73" s="19"/>
      <c r="M73" s="19">
        <v>70707.199999999997</v>
      </c>
      <c r="N73" s="19"/>
      <c r="O73" s="19">
        <v>42485</v>
      </c>
      <c r="P73" s="19">
        <v>63256.967210000003</v>
      </c>
    </row>
    <row r="74" spans="1:16">
      <c r="A74" s="20" t="s">
        <v>1448</v>
      </c>
      <c r="B74" s="19"/>
      <c r="C74" s="19"/>
      <c r="D74" s="19"/>
      <c r="E74" s="19">
        <v>52037.5</v>
      </c>
      <c r="F74" s="19">
        <v>48248.611109999998</v>
      </c>
      <c r="G74" s="19">
        <v>38000</v>
      </c>
      <c r="H74" s="30">
        <v>39520</v>
      </c>
      <c r="I74" s="19">
        <v>47964</v>
      </c>
      <c r="J74" s="30">
        <v>71584</v>
      </c>
      <c r="K74" s="19"/>
      <c r="L74" s="19">
        <v>61107.5</v>
      </c>
      <c r="M74" s="19"/>
      <c r="N74" s="19"/>
      <c r="O74" s="19">
        <v>39520</v>
      </c>
      <c r="P74" s="19">
        <v>49309.370369999997</v>
      </c>
    </row>
    <row r="75" spans="1:16">
      <c r="A75" s="20" t="s">
        <v>572</v>
      </c>
      <c r="B75" s="19"/>
      <c r="C75" s="19"/>
      <c r="D75" s="19"/>
      <c r="E75" s="19">
        <v>70543.5</v>
      </c>
      <c r="F75" s="19">
        <v>54690.538460000003</v>
      </c>
      <c r="G75" s="19"/>
      <c r="H75" s="30"/>
      <c r="I75" s="19">
        <v>36225.666669999999</v>
      </c>
      <c r="J75" s="30">
        <v>47336.5</v>
      </c>
      <c r="K75" s="19"/>
      <c r="L75" s="19">
        <v>72173</v>
      </c>
      <c r="M75" s="19"/>
      <c r="N75" s="19"/>
      <c r="O75" s="19"/>
      <c r="P75" s="19">
        <v>53694.619050000001</v>
      </c>
    </row>
    <row r="76" spans="1:16">
      <c r="A76" s="20" t="s">
        <v>575</v>
      </c>
      <c r="B76" s="19"/>
      <c r="C76" s="19"/>
      <c r="D76" s="19"/>
      <c r="E76" s="19">
        <v>59026</v>
      </c>
      <c r="F76" s="19"/>
      <c r="G76" s="19">
        <v>40148.5</v>
      </c>
      <c r="H76" s="30">
        <v>60216.5</v>
      </c>
      <c r="I76" s="19">
        <v>48265.5</v>
      </c>
      <c r="J76" s="30">
        <v>59937</v>
      </c>
      <c r="K76" s="19"/>
      <c r="L76" s="19">
        <v>43980.5</v>
      </c>
      <c r="M76" s="19"/>
      <c r="N76" s="19"/>
      <c r="O76" s="19">
        <v>54823</v>
      </c>
      <c r="P76" s="19">
        <v>50551.199999999997</v>
      </c>
    </row>
    <row r="77" spans="1:16">
      <c r="A77" s="20" t="s">
        <v>578</v>
      </c>
      <c r="B77" s="19"/>
      <c r="C77" s="19"/>
      <c r="D77" s="19"/>
      <c r="E77" s="19">
        <v>54000</v>
      </c>
      <c r="F77" s="19">
        <v>60555.555560000001</v>
      </c>
      <c r="G77" s="19">
        <v>52057</v>
      </c>
      <c r="H77" s="30">
        <v>58500</v>
      </c>
      <c r="I77" s="19">
        <v>50114</v>
      </c>
      <c r="J77" s="30">
        <v>52500</v>
      </c>
      <c r="K77" s="19"/>
      <c r="L77" s="19">
        <v>47400</v>
      </c>
      <c r="M77" s="19"/>
      <c r="N77" s="19"/>
      <c r="O77" s="19"/>
      <c r="P77" s="19">
        <v>57110.580650000004</v>
      </c>
    </row>
    <row r="78" spans="1:16">
      <c r="A78" s="20" t="s">
        <v>581</v>
      </c>
      <c r="B78" s="19"/>
      <c r="C78" s="19"/>
      <c r="D78" s="19"/>
      <c r="E78" s="19">
        <v>67189.666670000006</v>
      </c>
      <c r="F78" s="19">
        <v>69243.100000000006</v>
      </c>
      <c r="G78" s="19">
        <v>50016</v>
      </c>
      <c r="H78" s="30">
        <v>80073</v>
      </c>
      <c r="I78" s="19">
        <v>65044</v>
      </c>
      <c r="J78" s="30">
        <v>76887.5</v>
      </c>
      <c r="K78" s="19"/>
      <c r="L78" s="19">
        <v>82977</v>
      </c>
      <c r="M78" s="19">
        <v>63883.5</v>
      </c>
      <c r="N78" s="19"/>
      <c r="O78" s="19">
        <v>80073</v>
      </c>
      <c r="P78" s="19">
        <v>69270.48</v>
      </c>
    </row>
    <row r="79" spans="1:16">
      <c r="A79" s="4" t="s">
        <v>588</v>
      </c>
      <c r="B79" s="19"/>
      <c r="C79" s="19"/>
      <c r="D79" s="19"/>
      <c r="E79" s="19">
        <v>67159.357139999993</v>
      </c>
      <c r="F79" s="19">
        <v>58798.507460000001</v>
      </c>
      <c r="G79" s="19">
        <v>66739.470589999997</v>
      </c>
      <c r="H79" s="30">
        <v>62776</v>
      </c>
      <c r="I79" s="19">
        <v>51412.307690000001</v>
      </c>
      <c r="J79" s="30">
        <v>58772.769229999998</v>
      </c>
      <c r="K79" s="19"/>
      <c r="L79" s="19">
        <v>59443.833330000001</v>
      </c>
      <c r="M79" s="19">
        <v>68301.666670000006</v>
      </c>
      <c r="N79" s="19">
        <v>55670.11765</v>
      </c>
      <c r="O79" s="19">
        <v>65486.25</v>
      </c>
      <c r="P79" s="19">
        <v>60179.96</v>
      </c>
    </row>
    <row r="80" spans="1:16">
      <c r="A80" s="8" t="s">
        <v>596</v>
      </c>
      <c r="B80" s="9"/>
      <c r="C80" s="9"/>
      <c r="D80" s="9"/>
      <c r="E80" s="9">
        <v>52977.5</v>
      </c>
      <c r="F80" s="9">
        <v>56095.618179999998</v>
      </c>
      <c r="G80" s="9">
        <v>49629.125</v>
      </c>
      <c r="H80" s="13">
        <v>57393</v>
      </c>
      <c r="I80" s="9">
        <v>42813.666669999999</v>
      </c>
      <c r="J80" s="13">
        <v>50960.5</v>
      </c>
      <c r="K80" s="9"/>
      <c r="L80" s="9">
        <v>51752.285709999996</v>
      </c>
      <c r="M80" s="9">
        <v>67925</v>
      </c>
      <c r="N80" s="9">
        <v>41372.666669999999</v>
      </c>
      <c r="O80" s="9">
        <v>47716.75</v>
      </c>
      <c r="P80" s="9">
        <v>53658.280700000003</v>
      </c>
    </row>
    <row r="81" spans="1:16">
      <c r="A81" s="20" t="s">
        <v>601</v>
      </c>
      <c r="B81" s="19"/>
      <c r="C81" s="19"/>
      <c r="D81" s="19"/>
      <c r="E81" s="19">
        <v>66810.857139999993</v>
      </c>
      <c r="F81" s="19">
        <v>64786.68</v>
      </c>
      <c r="G81" s="19">
        <v>60078.444439999999</v>
      </c>
      <c r="H81" s="30">
        <v>54341.571430000004</v>
      </c>
      <c r="I81" s="19">
        <v>72643.3</v>
      </c>
      <c r="J81" s="30">
        <v>63525.428569999996</v>
      </c>
      <c r="K81" s="19"/>
      <c r="L81" s="19">
        <v>72019.857139999993</v>
      </c>
      <c r="M81" s="19">
        <v>78412</v>
      </c>
      <c r="N81" s="19">
        <v>54225</v>
      </c>
      <c r="O81" s="19">
        <v>61902.25</v>
      </c>
      <c r="P81" s="19">
        <v>64158.166669999999</v>
      </c>
    </row>
    <row r="82" spans="1:16">
      <c r="A82" s="20" t="s">
        <v>609</v>
      </c>
      <c r="B82" s="19"/>
      <c r="C82" s="19"/>
      <c r="D82" s="19"/>
      <c r="E82" s="19">
        <v>69964.571429999996</v>
      </c>
      <c r="F82" s="19">
        <v>70073.196720000007</v>
      </c>
      <c r="G82" s="19">
        <v>67297.142860000007</v>
      </c>
      <c r="H82" s="30">
        <v>70620.928570000004</v>
      </c>
      <c r="I82" s="19">
        <v>78429.727270000003</v>
      </c>
      <c r="J82" s="30">
        <v>64564.06667</v>
      </c>
      <c r="K82" s="19"/>
      <c r="L82" s="19">
        <v>64640.769229999998</v>
      </c>
      <c r="M82" s="19">
        <v>73717.25</v>
      </c>
      <c r="N82" s="19">
        <v>66282.785709999996</v>
      </c>
      <c r="O82" s="19">
        <v>77992.142860000007</v>
      </c>
      <c r="P82" s="19">
        <v>69611.455090000003</v>
      </c>
    </row>
    <row r="83" spans="1:16">
      <c r="A83" s="20" t="s">
        <v>613</v>
      </c>
      <c r="B83" s="19"/>
      <c r="C83" s="19"/>
      <c r="D83" s="19"/>
      <c r="E83" s="19">
        <v>59687.666669999999</v>
      </c>
      <c r="F83" s="19">
        <v>68826.055559999993</v>
      </c>
      <c r="G83" s="19">
        <v>60877.25</v>
      </c>
      <c r="H83" s="30">
        <v>66415</v>
      </c>
      <c r="I83" s="19">
        <v>53987.666669999999</v>
      </c>
      <c r="J83" s="30">
        <v>63650</v>
      </c>
      <c r="K83" s="19"/>
      <c r="L83" s="19">
        <v>79830</v>
      </c>
      <c r="M83" s="19">
        <v>67553</v>
      </c>
      <c r="N83" s="19"/>
      <c r="O83" s="19">
        <v>50793</v>
      </c>
      <c r="P83" s="19">
        <v>65148.888890000002</v>
      </c>
    </row>
    <row r="84" spans="1:16">
      <c r="A84" s="20" t="s">
        <v>617</v>
      </c>
      <c r="B84" s="19"/>
      <c r="C84" s="19"/>
      <c r="D84" s="19"/>
      <c r="E84" s="19">
        <v>62251.714290000004</v>
      </c>
      <c r="F84" s="19">
        <v>60226.551720000003</v>
      </c>
      <c r="G84" s="19">
        <v>69722.857139999993</v>
      </c>
      <c r="H84" s="30">
        <v>73132</v>
      </c>
      <c r="I84" s="19">
        <v>62780.1</v>
      </c>
      <c r="J84" s="30">
        <v>81619.875</v>
      </c>
      <c r="K84" s="19"/>
      <c r="L84" s="19">
        <v>62773.333330000001</v>
      </c>
      <c r="M84" s="19">
        <v>79987</v>
      </c>
      <c r="N84" s="19">
        <v>66581.8</v>
      </c>
      <c r="O84" s="19">
        <v>52234</v>
      </c>
      <c r="P84" s="19">
        <v>65068.068180000002</v>
      </c>
    </row>
    <row r="85" spans="1:16">
      <c r="A85" s="4" t="s">
        <v>626</v>
      </c>
      <c r="B85" s="19"/>
      <c r="C85" s="19"/>
      <c r="D85" s="19"/>
      <c r="E85" s="19">
        <v>66447.727270000003</v>
      </c>
      <c r="F85" s="19">
        <v>70610.545450000005</v>
      </c>
      <c r="G85" s="19">
        <v>69422.296300000002</v>
      </c>
      <c r="H85" s="30">
        <v>69302.392860000007</v>
      </c>
      <c r="I85" s="19">
        <v>66665.826090000002</v>
      </c>
      <c r="J85" s="30">
        <v>65715.758619999993</v>
      </c>
      <c r="K85" s="19">
        <v>60547</v>
      </c>
      <c r="L85" s="19">
        <v>63120.035709999996</v>
      </c>
      <c r="M85" s="19">
        <v>76565.399999999994</v>
      </c>
      <c r="N85" s="19">
        <v>63350.888890000002</v>
      </c>
      <c r="O85" s="19">
        <v>58745.2</v>
      </c>
      <c r="P85" s="19">
        <v>66689.53112</v>
      </c>
    </row>
    <row r="86" spans="1:16">
      <c r="A86" s="8" t="s">
        <v>642</v>
      </c>
      <c r="B86" s="9"/>
      <c r="C86" s="9"/>
      <c r="D86" s="9"/>
      <c r="E86" s="9">
        <v>67449.936170000001</v>
      </c>
      <c r="F86" s="9">
        <v>61432.5625</v>
      </c>
      <c r="G86" s="9">
        <v>59701.595240000002</v>
      </c>
      <c r="H86" s="13">
        <v>55377.833330000001</v>
      </c>
      <c r="I86" s="9">
        <v>67570.600000000006</v>
      </c>
      <c r="J86" s="13">
        <v>70174.142860000007</v>
      </c>
      <c r="K86" s="9"/>
      <c r="L86" s="9">
        <v>62234.1</v>
      </c>
      <c r="M86" s="9">
        <v>70867</v>
      </c>
      <c r="N86" s="9">
        <v>69576.09375</v>
      </c>
      <c r="O86" s="9">
        <v>69136.600000000006</v>
      </c>
      <c r="P86" s="9">
        <v>63381.967389999998</v>
      </c>
    </row>
    <row r="87" spans="1:16">
      <c r="A87" s="20" t="s">
        <v>648</v>
      </c>
      <c r="B87" s="19"/>
      <c r="C87" s="19"/>
      <c r="D87" s="19"/>
      <c r="E87" s="19">
        <v>49903.9</v>
      </c>
      <c r="F87" s="19">
        <v>74260.731709999993</v>
      </c>
      <c r="G87" s="19">
        <v>73329.888890000002</v>
      </c>
      <c r="H87" s="30">
        <v>68171</v>
      </c>
      <c r="I87" s="19">
        <v>75980.7</v>
      </c>
      <c r="J87" s="30">
        <v>67854.666670000006</v>
      </c>
      <c r="K87" s="19"/>
      <c r="L87" s="19">
        <v>78156.75</v>
      </c>
      <c r="M87" s="19">
        <v>76672.222219999996</v>
      </c>
      <c r="N87" s="19">
        <v>70102</v>
      </c>
      <c r="O87" s="19">
        <v>47935.14286</v>
      </c>
      <c r="P87" s="19">
        <v>69773.876189999995</v>
      </c>
    </row>
    <row r="88" spans="1:16">
      <c r="A88" s="20" t="s">
        <v>651</v>
      </c>
      <c r="B88" s="19"/>
      <c r="C88" s="19"/>
      <c r="D88" s="19"/>
      <c r="E88" s="19">
        <v>61703.25</v>
      </c>
      <c r="F88" s="19">
        <v>72091.483869999996</v>
      </c>
      <c r="G88" s="19"/>
      <c r="H88" s="30"/>
      <c r="I88" s="19">
        <v>81779</v>
      </c>
      <c r="J88" s="30"/>
      <c r="K88" s="19"/>
      <c r="L88" s="19"/>
      <c r="M88" s="19">
        <v>65704</v>
      </c>
      <c r="N88" s="19"/>
      <c r="O88" s="19"/>
      <c r="P88" s="19">
        <v>71057.621620000005</v>
      </c>
    </row>
    <row r="89" spans="1:16">
      <c r="A89" s="20" t="s">
        <v>664</v>
      </c>
      <c r="B89" s="19"/>
      <c r="C89" s="19"/>
      <c r="D89" s="19"/>
      <c r="E89" s="19">
        <v>70924.885710000002</v>
      </c>
      <c r="F89" s="19">
        <v>71176.767569999996</v>
      </c>
      <c r="G89" s="19">
        <v>69368.59259</v>
      </c>
      <c r="H89" s="30">
        <v>71720.931819999998</v>
      </c>
      <c r="I89" s="19">
        <v>75619.804879999996</v>
      </c>
      <c r="J89" s="30">
        <v>66332.121209999998</v>
      </c>
      <c r="K89" s="19"/>
      <c r="L89" s="19">
        <v>70422.484849999993</v>
      </c>
      <c r="M89" s="19">
        <v>78708.041670000006</v>
      </c>
      <c r="N89" s="19">
        <v>72421</v>
      </c>
      <c r="O89" s="19">
        <v>67194.1875</v>
      </c>
      <c r="P89" s="19">
        <v>71296.199590000004</v>
      </c>
    </row>
    <row r="90" spans="1:16">
      <c r="A90" s="20" t="s">
        <v>677</v>
      </c>
      <c r="B90" s="19"/>
      <c r="C90" s="19"/>
      <c r="D90" s="19"/>
      <c r="E90" s="19">
        <v>64542.034480000002</v>
      </c>
      <c r="F90" s="19">
        <v>71250.946970000005</v>
      </c>
      <c r="G90" s="19">
        <v>67143</v>
      </c>
      <c r="H90" s="30">
        <v>65129.086960000001</v>
      </c>
      <c r="I90" s="19">
        <v>70542.473679999996</v>
      </c>
      <c r="J90" s="30">
        <v>69319.5</v>
      </c>
      <c r="K90" s="19"/>
      <c r="L90" s="19">
        <v>73101.571429999996</v>
      </c>
      <c r="M90" s="19">
        <v>74620</v>
      </c>
      <c r="N90" s="19">
        <v>63411.631580000001</v>
      </c>
      <c r="O90" s="19">
        <v>68379.75</v>
      </c>
      <c r="P90" s="19">
        <v>69145.652870000005</v>
      </c>
    </row>
    <row r="91" spans="1:16">
      <c r="A91" s="4" t="s">
        <v>692</v>
      </c>
      <c r="B91" s="19"/>
      <c r="C91" s="19"/>
      <c r="D91" s="19"/>
      <c r="E91" s="19">
        <v>72904.651159999994</v>
      </c>
      <c r="F91" s="19">
        <v>67110.397159999993</v>
      </c>
      <c r="G91" s="19">
        <v>62835.791669999999</v>
      </c>
      <c r="H91" s="30">
        <v>62379</v>
      </c>
      <c r="I91" s="19">
        <v>67362.333329999994</v>
      </c>
      <c r="J91" s="30">
        <v>68288.409090000001</v>
      </c>
      <c r="K91" s="19"/>
      <c r="L91" s="19">
        <v>65893.945949999994</v>
      </c>
      <c r="M91" s="19">
        <v>69543.166670000006</v>
      </c>
      <c r="N91" s="19">
        <v>73175.055559999993</v>
      </c>
      <c r="O91" s="19">
        <v>66745.59259</v>
      </c>
      <c r="P91" s="19">
        <v>67159.110379999998</v>
      </c>
    </row>
    <row r="92" spans="1:16">
      <c r="A92" s="8" t="s">
        <v>700</v>
      </c>
      <c r="B92" s="9"/>
      <c r="C92" s="9"/>
      <c r="D92" s="9"/>
      <c r="E92" s="9">
        <v>80568.93333</v>
      </c>
      <c r="F92" s="9">
        <v>81423.696970000005</v>
      </c>
      <c r="G92" s="9">
        <v>82344</v>
      </c>
      <c r="H92" s="13">
        <v>85704.684210000007</v>
      </c>
      <c r="I92" s="9">
        <v>81121.625</v>
      </c>
      <c r="J92" s="13">
        <v>79602.166670000006</v>
      </c>
      <c r="K92" s="9"/>
      <c r="L92" s="9">
        <v>82185.75</v>
      </c>
      <c r="M92" s="9">
        <v>76159</v>
      </c>
      <c r="N92" s="9">
        <v>81403.818180000002</v>
      </c>
      <c r="O92" s="9">
        <v>81056.307690000001</v>
      </c>
      <c r="P92" s="9">
        <v>81538.090049999999</v>
      </c>
    </row>
    <row r="93" spans="1:16">
      <c r="A93" s="20" t="s">
        <v>708</v>
      </c>
      <c r="B93" s="19"/>
      <c r="C93" s="19"/>
      <c r="D93" s="19"/>
      <c r="E93" s="19">
        <v>60313.733330000003</v>
      </c>
      <c r="F93" s="19">
        <v>69193</v>
      </c>
      <c r="G93" s="19">
        <v>70846.523809999999</v>
      </c>
      <c r="H93" s="30">
        <v>66361.5</v>
      </c>
      <c r="I93" s="19">
        <v>68589</v>
      </c>
      <c r="J93" s="30">
        <v>70897.399999999994</v>
      </c>
      <c r="K93" s="19"/>
      <c r="L93" s="19">
        <v>69684.928570000004</v>
      </c>
      <c r="M93" s="19">
        <v>74057.8</v>
      </c>
      <c r="N93" s="19">
        <v>66602.25</v>
      </c>
      <c r="O93" s="19">
        <v>69523.875</v>
      </c>
      <c r="P93" s="19">
        <v>68504.65294</v>
      </c>
    </row>
    <row r="94" spans="1:16">
      <c r="A94" s="20" t="s">
        <v>720</v>
      </c>
      <c r="B94" s="19"/>
      <c r="C94" s="19"/>
      <c r="D94" s="19"/>
      <c r="E94" s="19">
        <v>69207</v>
      </c>
      <c r="F94" s="19">
        <v>69811.039999999994</v>
      </c>
      <c r="G94" s="19">
        <v>76763.960000000006</v>
      </c>
      <c r="H94" s="30">
        <v>71544.473679999996</v>
      </c>
      <c r="I94" s="19">
        <v>61416.272729999997</v>
      </c>
      <c r="J94" s="30">
        <v>79807.399999999994</v>
      </c>
      <c r="K94" s="19">
        <v>84263</v>
      </c>
      <c r="L94" s="19">
        <v>81750.88235</v>
      </c>
      <c r="M94" s="19">
        <v>71618.222219999996</v>
      </c>
      <c r="N94" s="19">
        <v>83229.090909999999</v>
      </c>
      <c r="O94" s="19">
        <v>69988.100000000006</v>
      </c>
      <c r="P94" s="19">
        <v>72157.233200000002</v>
      </c>
    </row>
    <row r="95" spans="1:16">
      <c r="A95" s="20" t="s">
        <v>1463</v>
      </c>
      <c r="B95" s="19"/>
      <c r="C95" s="19"/>
      <c r="D95" s="19"/>
      <c r="E95" s="19">
        <v>54589.5</v>
      </c>
      <c r="F95" s="19">
        <v>54038.555560000001</v>
      </c>
      <c r="G95" s="19">
        <v>51944</v>
      </c>
      <c r="H95" s="30">
        <v>56394</v>
      </c>
      <c r="I95" s="19">
        <v>50602</v>
      </c>
      <c r="J95" s="30">
        <v>47074</v>
      </c>
      <c r="K95" s="19"/>
      <c r="L95" s="19">
        <v>56390</v>
      </c>
      <c r="M95" s="19"/>
      <c r="N95" s="19"/>
      <c r="O95" s="19">
        <v>50602</v>
      </c>
      <c r="P95" s="19">
        <v>53750.703699999998</v>
      </c>
    </row>
    <row r="96" spans="1:16">
      <c r="A96" s="20" t="s">
        <v>736</v>
      </c>
      <c r="B96" s="19"/>
      <c r="C96" s="19"/>
      <c r="D96" s="19"/>
      <c r="E96" s="19">
        <v>80955.804879999996</v>
      </c>
      <c r="F96" s="19">
        <v>75672.353570000007</v>
      </c>
      <c r="G96" s="19">
        <v>74827.311109999995</v>
      </c>
      <c r="H96" s="30">
        <v>80063.688890000005</v>
      </c>
      <c r="I96" s="19">
        <v>79788.111109999998</v>
      </c>
      <c r="J96" s="30">
        <v>79181.162160000007</v>
      </c>
      <c r="K96" s="19"/>
      <c r="L96" s="19">
        <v>78877.962960000004</v>
      </c>
      <c r="M96" s="19">
        <v>86616.512820000004</v>
      </c>
      <c r="N96" s="19">
        <v>85865.388890000002</v>
      </c>
      <c r="O96" s="19">
        <v>86071.818180000002</v>
      </c>
      <c r="P96" s="19">
        <v>78534.541620000004</v>
      </c>
    </row>
    <row r="97" spans="1:16">
      <c r="A97" s="20" t="s">
        <v>743</v>
      </c>
      <c r="B97" s="19"/>
      <c r="C97" s="19"/>
      <c r="D97" s="19"/>
      <c r="E97" s="19">
        <v>79941.655169999998</v>
      </c>
      <c r="F97" s="19">
        <v>75931.757580000005</v>
      </c>
      <c r="G97" s="19">
        <v>81290.548389999996</v>
      </c>
      <c r="H97" s="30">
        <v>79821.148149999994</v>
      </c>
      <c r="I97" s="19">
        <v>81607.25</v>
      </c>
      <c r="J97" s="30">
        <v>85771.06061</v>
      </c>
      <c r="K97" s="19"/>
      <c r="L97" s="19">
        <v>79197.458329999994</v>
      </c>
      <c r="M97" s="19">
        <v>97174.375</v>
      </c>
      <c r="N97" s="19">
        <v>83852.428570000004</v>
      </c>
      <c r="O97" s="19">
        <v>76092.428570000004</v>
      </c>
      <c r="P97" s="19">
        <v>79662.703229999999</v>
      </c>
    </row>
    <row r="98" spans="1:16">
      <c r="A98" s="20" t="s">
        <v>749</v>
      </c>
      <c r="B98" s="19"/>
      <c r="C98" s="19"/>
      <c r="D98" s="19"/>
      <c r="E98" s="19">
        <v>76294.615380000003</v>
      </c>
      <c r="F98" s="19">
        <v>69675.321429999996</v>
      </c>
      <c r="G98" s="19">
        <v>70536.391300000003</v>
      </c>
      <c r="H98" s="30">
        <v>64616.9375</v>
      </c>
      <c r="I98" s="19">
        <v>71157.25</v>
      </c>
      <c r="J98" s="30">
        <v>68271.1875</v>
      </c>
      <c r="K98" s="19"/>
      <c r="L98" s="19">
        <v>64747</v>
      </c>
      <c r="M98" s="19">
        <v>66870</v>
      </c>
      <c r="N98" s="19">
        <v>72945.8</v>
      </c>
      <c r="O98" s="19">
        <v>72611.692309999999</v>
      </c>
      <c r="P98" s="19">
        <v>69740.692309999999</v>
      </c>
    </row>
    <row r="99" spans="1:16">
      <c r="A99" s="20" t="s">
        <v>754</v>
      </c>
      <c r="B99" s="19"/>
      <c r="C99" s="19"/>
      <c r="D99" s="19"/>
      <c r="E99" s="19">
        <v>73425.666670000006</v>
      </c>
      <c r="F99" s="19">
        <v>69031.961540000004</v>
      </c>
      <c r="G99" s="19"/>
      <c r="H99" s="30"/>
      <c r="I99" s="19">
        <v>59068.5</v>
      </c>
      <c r="J99" s="30"/>
      <c r="K99" s="19"/>
      <c r="L99" s="19"/>
      <c r="M99" s="19"/>
      <c r="N99" s="19"/>
      <c r="O99" s="19">
        <v>83331</v>
      </c>
      <c r="P99" s="19">
        <v>69268</v>
      </c>
    </row>
    <row r="100" spans="1:16">
      <c r="A100" s="20" t="s">
        <v>798</v>
      </c>
      <c r="B100" s="19"/>
      <c r="C100" s="19"/>
      <c r="D100" s="19"/>
      <c r="E100" s="19">
        <v>60997.487179999996</v>
      </c>
      <c r="F100" s="19">
        <v>57028.138319999998</v>
      </c>
      <c r="G100" s="19">
        <v>57793.614809999999</v>
      </c>
      <c r="H100" s="30">
        <v>61005.593500000003</v>
      </c>
      <c r="I100" s="19">
        <v>61458.189189999997</v>
      </c>
      <c r="J100" s="30">
        <v>63053.008399999999</v>
      </c>
      <c r="K100" s="19">
        <v>79300</v>
      </c>
      <c r="L100" s="19">
        <v>60853.168319999997</v>
      </c>
      <c r="M100" s="19">
        <v>68866.320000000007</v>
      </c>
      <c r="N100" s="19">
        <v>64271.976739999998</v>
      </c>
      <c r="O100" s="19">
        <v>60861.361109999998</v>
      </c>
      <c r="P100" s="19">
        <v>59767.058989999998</v>
      </c>
    </row>
    <row r="101" spans="1:16" s="32" customFormat="1">
      <c r="A101" s="45" t="s">
        <v>803</v>
      </c>
      <c r="B101" s="30"/>
      <c r="C101" s="30"/>
      <c r="D101" s="30"/>
      <c r="E101" s="30">
        <v>69819.8</v>
      </c>
      <c r="F101" s="30">
        <v>65066.19672</v>
      </c>
      <c r="G101" s="30">
        <v>56352.681819999998</v>
      </c>
      <c r="H101" s="30">
        <v>54167.722220000003</v>
      </c>
      <c r="I101" s="30">
        <v>65422.2</v>
      </c>
      <c r="J101" s="30">
        <v>57876.714290000004</v>
      </c>
      <c r="K101" s="30"/>
      <c r="L101" s="30">
        <v>61831</v>
      </c>
      <c r="M101" s="30">
        <v>62914.5</v>
      </c>
      <c r="N101" s="30">
        <v>64614</v>
      </c>
      <c r="O101" s="30">
        <v>54730.2</v>
      </c>
      <c r="P101" s="30">
        <v>61782.333330000001</v>
      </c>
    </row>
    <row r="102" spans="1:16">
      <c r="A102" s="20" t="s">
        <v>811</v>
      </c>
      <c r="B102" s="19"/>
      <c r="C102" s="19"/>
      <c r="D102" s="19"/>
      <c r="E102" s="19">
        <v>66479.739130000002</v>
      </c>
      <c r="F102" s="19">
        <v>61794.183669999999</v>
      </c>
      <c r="G102" s="19">
        <v>63213.599999999999</v>
      </c>
      <c r="H102" s="30">
        <v>67875.708329999994</v>
      </c>
      <c r="I102" s="19">
        <v>61344.791669999999</v>
      </c>
      <c r="J102" s="30">
        <v>65502.42308</v>
      </c>
      <c r="K102" s="19"/>
      <c r="L102" s="19">
        <v>65296.32</v>
      </c>
      <c r="M102" s="19">
        <v>70614.75</v>
      </c>
      <c r="N102" s="19">
        <v>69130.416670000006</v>
      </c>
      <c r="O102" s="19">
        <v>62478</v>
      </c>
      <c r="P102" s="19">
        <v>64147</v>
      </c>
    </row>
    <row r="103" spans="1:16">
      <c r="A103" s="20" t="s">
        <v>820</v>
      </c>
      <c r="B103" s="19"/>
      <c r="C103" s="19"/>
      <c r="D103" s="19"/>
      <c r="E103" s="19">
        <v>72675</v>
      </c>
      <c r="F103" s="19">
        <v>74651.945049999995</v>
      </c>
      <c r="G103" s="19">
        <v>74863.676470000006</v>
      </c>
      <c r="H103" s="30">
        <v>71523.08</v>
      </c>
      <c r="I103" s="19">
        <v>81785.607139999993</v>
      </c>
      <c r="J103" s="30">
        <v>70745.347829999999</v>
      </c>
      <c r="K103" s="19"/>
      <c r="L103" s="19">
        <v>67458.75</v>
      </c>
      <c r="M103" s="19">
        <v>67645.285709999996</v>
      </c>
      <c r="N103" s="19">
        <v>82272.444440000007</v>
      </c>
      <c r="O103" s="19">
        <v>78800.5</v>
      </c>
      <c r="P103" s="19">
        <v>74488.703699999998</v>
      </c>
    </row>
    <row r="104" spans="1:16">
      <c r="A104" s="20" t="s">
        <v>830</v>
      </c>
      <c r="B104" s="19"/>
      <c r="C104" s="19"/>
      <c r="D104" s="19"/>
      <c r="E104" s="19">
        <v>72853.966669999994</v>
      </c>
      <c r="F104" s="19">
        <v>71665.017240000001</v>
      </c>
      <c r="G104" s="19">
        <v>70164.5</v>
      </c>
      <c r="H104" s="30">
        <v>66926.285709999996</v>
      </c>
      <c r="I104" s="19">
        <v>69734.925000000003</v>
      </c>
      <c r="J104" s="30">
        <v>69254.114289999998</v>
      </c>
      <c r="K104" s="19">
        <v>69254</v>
      </c>
      <c r="L104" s="19">
        <v>67026.535709999996</v>
      </c>
      <c r="M104" s="19">
        <v>64022.428569999996</v>
      </c>
      <c r="N104" s="19">
        <v>69431.75</v>
      </c>
      <c r="O104" s="19">
        <v>56740.75</v>
      </c>
      <c r="P104" s="19">
        <v>69311.965419999993</v>
      </c>
    </row>
    <row r="105" spans="1:16">
      <c r="A105" s="20" t="s">
        <v>834</v>
      </c>
      <c r="B105" s="19"/>
      <c r="C105" s="19"/>
      <c r="D105" s="19"/>
      <c r="E105" s="19">
        <v>33308</v>
      </c>
      <c r="F105" s="19">
        <v>72357.75</v>
      </c>
      <c r="G105" s="19"/>
      <c r="H105" s="30"/>
      <c r="I105" s="19">
        <v>17067</v>
      </c>
      <c r="J105" s="30"/>
      <c r="K105" s="19"/>
      <c r="L105" s="19"/>
      <c r="M105" s="19">
        <v>14336</v>
      </c>
      <c r="N105" s="19"/>
      <c r="O105" s="19">
        <v>29795</v>
      </c>
      <c r="P105" s="19">
        <v>52856</v>
      </c>
    </row>
    <row r="106" spans="1:16">
      <c r="A106" s="20" t="s">
        <v>840</v>
      </c>
      <c r="B106" s="19"/>
      <c r="C106" s="19"/>
      <c r="D106" s="19"/>
      <c r="E106" s="19">
        <v>53419.928569999996</v>
      </c>
      <c r="F106" s="19">
        <v>65674.690480000005</v>
      </c>
      <c r="G106" s="19">
        <v>76978.785709999996</v>
      </c>
      <c r="H106" s="30">
        <v>58228.85714</v>
      </c>
      <c r="I106" s="19">
        <v>62019.3</v>
      </c>
      <c r="J106" s="30">
        <v>71652.923079999993</v>
      </c>
      <c r="K106" s="19"/>
      <c r="L106" s="19">
        <v>67589.230769999995</v>
      </c>
      <c r="M106" s="19">
        <v>73728</v>
      </c>
      <c r="N106" s="19">
        <v>68480.625</v>
      </c>
      <c r="O106" s="19">
        <v>74037.555559999993</v>
      </c>
      <c r="P106" s="19">
        <v>66123.043170000004</v>
      </c>
    </row>
    <row r="107" spans="1:16">
      <c r="A107" s="20" t="s">
        <v>843</v>
      </c>
      <c r="B107" s="19"/>
      <c r="C107" s="19"/>
      <c r="D107" s="19"/>
      <c r="E107" s="19">
        <v>61548</v>
      </c>
      <c r="F107" s="19">
        <v>64899.538460000003</v>
      </c>
      <c r="G107" s="19">
        <v>57636.333330000001</v>
      </c>
      <c r="H107" s="30">
        <v>66773.5</v>
      </c>
      <c r="I107" s="19">
        <v>70253.666670000006</v>
      </c>
      <c r="J107" s="30">
        <v>52856.5</v>
      </c>
      <c r="K107" s="19"/>
      <c r="L107" s="19">
        <v>60484</v>
      </c>
      <c r="M107" s="19">
        <v>83649</v>
      </c>
      <c r="N107" s="19"/>
      <c r="O107" s="19">
        <v>80141</v>
      </c>
      <c r="P107" s="19">
        <v>64637.172409999999</v>
      </c>
    </row>
    <row r="108" spans="1:16">
      <c r="A108" s="20" t="s">
        <v>851</v>
      </c>
      <c r="B108" s="19"/>
      <c r="C108" s="19"/>
      <c r="D108" s="19"/>
      <c r="E108" s="19">
        <v>70851.826090000002</v>
      </c>
      <c r="F108" s="19">
        <v>62821.712500000001</v>
      </c>
      <c r="G108" s="19">
        <v>65575.375</v>
      </c>
      <c r="H108" s="30">
        <v>66977.260869999998</v>
      </c>
      <c r="I108" s="19">
        <v>68396.785709999996</v>
      </c>
      <c r="J108" s="30">
        <v>64406.571430000004</v>
      </c>
      <c r="K108" s="19">
        <v>84236</v>
      </c>
      <c r="L108" s="19">
        <v>64594.823530000001</v>
      </c>
      <c r="M108" s="19">
        <v>73010.5</v>
      </c>
      <c r="N108" s="19">
        <v>76381.5</v>
      </c>
      <c r="O108" s="19">
        <v>69225.11765</v>
      </c>
      <c r="P108" s="19">
        <v>66302.689079999996</v>
      </c>
    </row>
    <row r="109" spans="1:16">
      <c r="A109" s="4" t="s">
        <v>856</v>
      </c>
      <c r="B109" s="19"/>
      <c r="C109" s="19"/>
      <c r="D109" s="19"/>
      <c r="E109" s="19">
        <v>56656.5</v>
      </c>
      <c r="F109" s="19">
        <v>63143.555560000001</v>
      </c>
      <c r="G109" s="19">
        <v>59304.166669999999</v>
      </c>
      <c r="H109" s="30">
        <v>67181.5</v>
      </c>
      <c r="I109" s="19">
        <v>71725.333329999994</v>
      </c>
      <c r="J109" s="30">
        <v>70919.666670000006</v>
      </c>
      <c r="K109" s="19"/>
      <c r="L109" s="19">
        <v>61805.166669999999</v>
      </c>
      <c r="M109" s="19">
        <v>76985.333329999994</v>
      </c>
      <c r="N109" s="19">
        <v>58705.5</v>
      </c>
      <c r="O109" s="19">
        <v>58965.333330000001</v>
      </c>
      <c r="P109" s="19">
        <v>64137.6875</v>
      </c>
    </row>
    <row r="110" spans="1:16">
      <c r="A110" s="8" t="s">
        <v>877</v>
      </c>
      <c r="B110" s="9"/>
      <c r="C110" s="9"/>
      <c r="D110" s="9"/>
      <c r="E110" s="9">
        <v>87587.254549999998</v>
      </c>
      <c r="F110" s="9">
        <v>86303.940239999996</v>
      </c>
      <c r="G110" s="9">
        <v>80701.212499999994</v>
      </c>
      <c r="H110" s="13">
        <v>84959.603449999995</v>
      </c>
      <c r="I110" s="9">
        <v>89076.800000000003</v>
      </c>
      <c r="J110" s="13">
        <v>85032.701749999993</v>
      </c>
      <c r="K110" s="9"/>
      <c r="L110" s="9">
        <v>84971.226420000006</v>
      </c>
      <c r="M110" s="9">
        <v>89678.3</v>
      </c>
      <c r="N110" s="9">
        <v>87028.521739999996</v>
      </c>
      <c r="O110" s="9">
        <v>81097.232560000004</v>
      </c>
      <c r="P110" s="9">
        <v>85443.389859999996</v>
      </c>
    </row>
    <row r="111" spans="1:16">
      <c r="A111" s="20" t="s">
        <v>879</v>
      </c>
      <c r="B111" s="19"/>
      <c r="C111" s="19"/>
      <c r="D111" s="19"/>
      <c r="E111" s="19">
        <v>63535.75</v>
      </c>
      <c r="F111" s="19"/>
      <c r="G111" s="19">
        <v>63310.034480000002</v>
      </c>
      <c r="H111" s="30">
        <v>69648.166670000006</v>
      </c>
      <c r="I111" s="19">
        <v>64801.833330000001</v>
      </c>
      <c r="J111" s="30">
        <v>70118.958329999994</v>
      </c>
      <c r="K111" s="19">
        <v>79549</v>
      </c>
      <c r="L111" s="19">
        <v>72070.454549999995</v>
      </c>
      <c r="M111" s="19">
        <v>53821</v>
      </c>
      <c r="N111" s="19">
        <v>71061.75</v>
      </c>
      <c r="O111" s="19">
        <v>63097.88235</v>
      </c>
      <c r="P111" s="19">
        <v>67373.055559999993</v>
      </c>
    </row>
    <row r="112" spans="1:16">
      <c r="A112" s="20" t="s">
        <v>891</v>
      </c>
      <c r="B112" s="19"/>
      <c r="C112" s="19"/>
      <c r="D112" s="19"/>
      <c r="E112" s="19">
        <v>61994.333330000001</v>
      </c>
      <c r="F112" s="19">
        <v>61597.725709999999</v>
      </c>
      <c r="G112" s="19">
        <v>67013.058820000006</v>
      </c>
      <c r="H112" s="30">
        <v>70536.384619999997</v>
      </c>
      <c r="I112" s="19">
        <v>62518.06667</v>
      </c>
      <c r="J112" s="30">
        <v>73550.692309999999</v>
      </c>
      <c r="K112" s="19"/>
      <c r="L112" s="19">
        <v>68698.25</v>
      </c>
      <c r="M112" s="19">
        <v>60650</v>
      </c>
      <c r="N112" s="19"/>
      <c r="O112" s="19">
        <v>78937</v>
      </c>
      <c r="P112" s="19">
        <v>64139.127370000002</v>
      </c>
    </row>
    <row r="113" spans="1:16">
      <c r="A113" s="20" t="s">
        <v>894</v>
      </c>
      <c r="B113" s="19"/>
      <c r="C113" s="19"/>
      <c r="D113" s="19"/>
      <c r="E113" s="19">
        <v>43820</v>
      </c>
      <c r="F113" s="19">
        <v>49075.3</v>
      </c>
      <c r="G113" s="19">
        <v>47365.4</v>
      </c>
      <c r="H113" s="30">
        <v>49000</v>
      </c>
      <c r="I113" s="19">
        <v>44721.5</v>
      </c>
      <c r="J113" s="30">
        <v>61056</v>
      </c>
      <c r="K113" s="19"/>
      <c r="L113" s="19">
        <v>65374</v>
      </c>
      <c r="M113" s="19"/>
      <c r="N113" s="19">
        <v>42547</v>
      </c>
      <c r="O113" s="19"/>
      <c r="P113" s="19">
        <v>49296</v>
      </c>
    </row>
    <row r="114" spans="1:16">
      <c r="A114" s="20" t="s">
        <v>899</v>
      </c>
      <c r="B114" s="19"/>
      <c r="C114" s="19"/>
      <c r="D114" s="19"/>
      <c r="E114" s="19">
        <v>67523.666670000006</v>
      </c>
      <c r="F114" s="19">
        <v>59674.97436</v>
      </c>
      <c r="G114" s="19">
        <v>57438.538460000003</v>
      </c>
      <c r="H114" s="30">
        <v>60816.4</v>
      </c>
      <c r="I114" s="19">
        <v>65423.636359999997</v>
      </c>
      <c r="J114" s="30">
        <v>66537.399999999994</v>
      </c>
      <c r="K114" s="19"/>
      <c r="L114" s="19">
        <v>65782</v>
      </c>
      <c r="M114" s="19">
        <v>81127</v>
      </c>
      <c r="N114" s="19">
        <v>46530.400000000001</v>
      </c>
      <c r="O114" s="19">
        <v>64984.6</v>
      </c>
      <c r="P114" s="19">
        <v>61910.823530000001</v>
      </c>
    </row>
    <row r="115" spans="1:16">
      <c r="A115" s="20" t="s">
        <v>905</v>
      </c>
      <c r="B115" s="19"/>
      <c r="C115" s="19"/>
      <c r="D115" s="19"/>
      <c r="E115" s="19">
        <v>61986.625</v>
      </c>
      <c r="F115" s="19">
        <v>66081.666670000006</v>
      </c>
      <c r="G115" s="19"/>
      <c r="H115" s="30"/>
      <c r="I115" s="19">
        <v>74755.75</v>
      </c>
      <c r="J115" s="30"/>
      <c r="K115" s="19"/>
      <c r="L115" s="19"/>
      <c r="M115" s="19">
        <v>58256.2</v>
      </c>
      <c r="N115" s="19"/>
      <c r="O115" s="19">
        <v>66685.25</v>
      </c>
      <c r="P115" s="19">
        <v>65695.255560000005</v>
      </c>
    </row>
    <row r="116" spans="1:16">
      <c r="A116" s="20" t="s">
        <v>911</v>
      </c>
      <c r="B116" s="19"/>
      <c r="C116" s="19"/>
      <c r="D116" s="19"/>
      <c r="E116" s="19">
        <v>67371</v>
      </c>
      <c r="F116" s="19">
        <v>62532.023260000002</v>
      </c>
      <c r="G116" s="19">
        <v>60320.214290000004</v>
      </c>
      <c r="H116" s="30">
        <v>63616.363640000003</v>
      </c>
      <c r="I116" s="19">
        <v>67724.7</v>
      </c>
      <c r="J116" s="30">
        <v>64561.916669999999</v>
      </c>
      <c r="K116" s="19"/>
      <c r="L116" s="19">
        <v>71075.600000000006</v>
      </c>
      <c r="M116" s="19"/>
      <c r="N116" s="19">
        <v>66884.857139999993</v>
      </c>
      <c r="O116" s="19">
        <v>61441.833330000001</v>
      </c>
      <c r="P116" s="19">
        <v>64280.008130000002</v>
      </c>
    </row>
    <row r="117" spans="1:16">
      <c r="A117" s="20" t="s">
        <v>913</v>
      </c>
      <c r="B117" s="19"/>
      <c r="C117" s="19"/>
      <c r="D117" s="19"/>
      <c r="E117" s="19">
        <v>52000</v>
      </c>
      <c r="F117" s="19">
        <v>46500</v>
      </c>
      <c r="G117" s="19">
        <v>53250</v>
      </c>
      <c r="H117" s="30">
        <v>54833.333330000001</v>
      </c>
      <c r="I117" s="19">
        <v>50500</v>
      </c>
      <c r="J117" s="30">
        <v>52000</v>
      </c>
      <c r="K117" s="19"/>
      <c r="L117" s="19">
        <v>54500</v>
      </c>
      <c r="M117" s="19"/>
      <c r="N117" s="19"/>
      <c r="O117" s="19"/>
      <c r="P117" s="19">
        <v>52400</v>
      </c>
    </row>
    <row r="118" spans="1:16">
      <c r="A118" s="20" t="s">
        <v>920</v>
      </c>
      <c r="B118" s="19"/>
      <c r="C118" s="19"/>
      <c r="D118" s="19"/>
      <c r="E118" s="19">
        <v>63290.230770000002</v>
      </c>
      <c r="F118" s="19">
        <v>61979.466670000002</v>
      </c>
      <c r="G118" s="19">
        <v>55457.583330000001</v>
      </c>
      <c r="H118" s="30">
        <v>61313.14286</v>
      </c>
      <c r="I118" s="19">
        <v>64900.444439999999</v>
      </c>
      <c r="J118" s="30">
        <v>57693.272729999997</v>
      </c>
      <c r="K118" s="19">
        <v>71243</v>
      </c>
      <c r="L118" s="19">
        <v>63458.400000000001</v>
      </c>
      <c r="M118" s="19">
        <v>68580.5</v>
      </c>
      <c r="N118" s="19">
        <v>66633.571429999996</v>
      </c>
      <c r="O118" s="19">
        <v>57110</v>
      </c>
      <c r="P118" s="19">
        <v>62002.581080000004</v>
      </c>
    </row>
    <row r="119" spans="1:16">
      <c r="A119" s="20" t="s">
        <v>927</v>
      </c>
      <c r="B119" s="19"/>
      <c r="C119" s="19"/>
      <c r="D119" s="19"/>
      <c r="E119" s="19">
        <v>66124.470589999997</v>
      </c>
      <c r="F119" s="19">
        <v>60679.193550000004</v>
      </c>
      <c r="G119" s="19">
        <v>65877.357139999993</v>
      </c>
      <c r="H119" s="30">
        <v>66040.857139999993</v>
      </c>
      <c r="I119" s="19">
        <v>64435.25</v>
      </c>
      <c r="J119" s="30">
        <v>57087.058819999998</v>
      </c>
      <c r="K119" s="19"/>
      <c r="L119" s="19">
        <v>67224.461540000004</v>
      </c>
      <c r="M119" s="19">
        <v>84278</v>
      </c>
      <c r="N119" s="19">
        <v>69863</v>
      </c>
      <c r="O119" s="19">
        <v>69955.625</v>
      </c>
      <c r="P119" s="19">
        <v>63686.005680000002</v>
      </c>
    </row>
    <row r="120" spans="1:16">
      <c r="A120" s="4" t="s">
        <v>933</v>
      </c>
      <c r="B120" s="19"/>
      <c r="C120" s="19"/>
      <c r="D120" s="19"/>
      <c r="E120" s="19">
        <v>69147.899999999994</v>
      </c>
      <c r="F120" s="19">
        <v>66023.921050000004</v>
      </c>
      <c r="G120" s="19">
        <v>61287.25</v>
      </c>
      <c r="H120" s="30">
        <v>59941.833330000001</v>
      </c>
      <c r="I120" s="19">
        <v>61169.272729999997</v>
      </c>
      <c r="J120" s="30">
        <v>64807.25</v>
      </c>
      <c r="K120" s="19"/>
      <c r="L120" s="19">
        <v>59460.875</v>
      </c>
      <c r="M120" s="19">
        <v>57373</v>
      </c>
      <c r="N120" s="19">
        <v>53316.800000000003</v>
      </c>
      <c r="O120" s="19">
        <v>60786.400000000001</v>
      </c>
      <c r="P120" s="19">
        <v>63188.130429999997</v>
      </c>
    </row>
    <row r="121" spans="1:16">
      <c r="A121" s="8" t="s">
        <v>936</v>
      </c>
      <c r="B121" s="9"/>
      <c r="C121" s="9"/>
      <c r="D121" s="9"/>
      <c r="E121" s="9">
        <v>49702</v>
      </c>
      <c r="F121" s="9">
        <v>59995.1875</v>
      </c>
      <c r="G121" s="9">
        <v>57938.5</v>
      </c>
      <c r="H121" s="13">
        <v>49596.5</v>
      </c>
      <c r="I121" s="9">
        <v>65635.75</v>
      </c>
      <c r="J121" s="13">
        <v>72529</v>
      </c>
      <c r="K121" s="9"/>
      <c r="L121" s="9">
        <v>40607</v>
      </c>
      <c r="M121" s="9">
        <v>55040.666669999999</v>
      </c>
      <c r="N121" s="9"/>
      <c r="O121" s="9">
        <v>72279</v>
      </c>
      <c r="P121" s="9">
        <v>57928.783779999998</v>
      </c>
    </row>
    <row r="122" spans="1:16">
      <c r="A122" s="20" t="s">
        <v>943</v>
      </c>
      <c r="B122" s="19"/>
      <c r="C122" s="19"/>
      <c r="D122" s="19"/>
      <c r="E122" s="19">
        <v>58668.444439999999</v>
      </c>
      <c r="F122" s="19">
        <v>60575.230770000002</v>
      </c>
      <c r="G122" s="19">
        <v>61597.428569999996</v>
      </c>
      <c r="H122" s="30">
        <v>67777.571429999996</v>
      </c>
      <c r="I122" s="19">
        <v>56910.428569999996</v>
      </c>
      <c r="J122" s="30">
        <v>72341.857139999993</v>
      </c>
      <c r="K122" s="19"/>
      <c r="L122" s="19">
        <v>73345</v>
      </c>
      <c r="M122" s="19"/>
      <c r="N122" s="19">
        <v>62328.571430000004</v>
      </c>
      <c r="O122" s="19">
        <v>57094.25</v>
      </c>
      <c r="P122" s="19">
        <v>62425.67742</v>
      </c>
    </row>
    <row r="123" spans="1:16">
      <c r="A123" s="20" t="s">
        <v>947</v>
      </c>
      <c r="B123" s="19"/>
      <c r="C123" s="19"/>
      <c r="D123" s="19"/>
      <c r="E123" s="19">
        <v>74390.333329999994</v>
      </c>
      <c r="F123" s="19">
        <v>68788.666670000006</v>
      </c>
      <c r="G123" s="19">
        <v>59197</v>
      </c>
      <c r="H123" s="30">
        <v>77315</v>
      </c>
      <c r="I123" s="19">
        <v>57227.25</v>
      </c>
      <c r="J123" s="30">
        <v>54636</v>
      </c>
      <c r="K123" s="19"/>
      <c r="L123" s="19">
        <v>78700</v>
      </c>
      <c r="M123" s="19">
        <v>60717</v>
      </c>
      <c r="N123" s="19"/>
      <c r="O123" s="19">
        <v>57720</v>
      </c>
      <c r="P123" s="19">
        <v>67288.06452</v>
      </c>
    </row>
    <row r="124" spans="1:16">
      <c r="A124" s="4" t="s">
        <v>1489</v>
      </c>
      <c r="B124" s="19"/>
      <c r="C124" s="19"/>
      <c r="D124" s="19"/>
      <c r="E124" s="19"/>
      <c r="F124" s="19"/>
      <c r="G124" s="19"/>
      <c r="H124" s="30"/>
      <c r="I124" s="19"/>
      <c r="J124" s="30">
        <v>50882.166669999999</v>
      </c>
      <c r="K124" s="19"/>
      <c r="L124" s="19"/>
      <c r="M124" s="19"/>
      <c r="N124" s="19"/>
      <c r="O124" s="19"/>
      <c r="P124" s="19">
        <v>50882.166669999999</v>
      </c>
    </row>
    <row r="125" spans="1:16">
      <c r="A125" s="8" t="s">
        <v>952</v>
      </c>
      <c r="B125" s="9"/>
      <c r="C125" s="9"/>
      <c r="D125" s="9"/>
      <c r="E125" s="9">
        <v>59816.166669999999</v>
      </c>
      <c r="F125" s="9">
        <v>63461.366670000003</v>
      </c>
      <c r="G125" s="9">
        <v>58816.222220000003</v>
      </c>
      <c r="H125" s="13">
        <v>60929.375</v>
      </c>
      <c r="I125" s="9">
        <v>67742.222219999996</v>
      </c>
      <c r="J125" s="13">
        <v>62709</v>
      </c>
      <c r="K125" s="9"/>
      <c r="L125" s="9">
        <v>49549.5</v>
      </c>
      <c r="M125" s="9">
        <v>58749.5</v>
      </c>
      <c r="N125" s="9">
        <v>73819</v>
      </c>
      <c r="O125" s="9">
        <v>75583</v>
      </c>
      <c r="P125" s="9">
        <v>62525.10714</v>
      </c>
    </row>
    <row r="126" spans="1:16">
      <c r="A126" s="20" t="s">
        <v>956</v>
      </c>
      <c r="B126" s="19"/>
      <c r="C126" s="19"/>
      <c r="D126" s="19"/>
      <c r="E126" s="19">
        <v>86881.444440000007</v>
      </c>
      <c r="F126" s="19">
        <v>85700.266669999997</v>
      </c>
      <c r="G126" s="19">
        <v>68431.428570000004</v>
      </c>
      <c r="H126" s="30">
        <v>83634.888890000002</v>
      </c>
      <c r="I126" s="19">
        <v>87754</v>
      </c>
      <c r="J126" s="30">
        <v>95847.5</v>
      </c>
      <c r="K126" s="19"/>
      <c r="L126" s="19">
        <v>86711.8</v>
      </c>
      <c r="M126" s="19">
        <v>89471.75</v>
      </c>
      <c r="N126" s="19"/>
      <c r="O126" s="19">
        <v>75796.600000000006</v>
      </c>
      <c r="P126" s="19">
        <v>84491.219509999995</v>
      </c>
    </row>
    <row r="127" spans="1:16">
      <c r="A127" s="20" t="s">
        <v>959</v>
      </c>
      <c r="B127" s="19"/>
      <c r="C127" s="19"/>
      <c r="D127" s="19"/>
      <c r="E127" s="19">
        <v>50673.666669999999</v>
      </c>
      <c r="F127" s="19"/>
      <c r="G127" s="19">
        <v>71432.333329999994</v>
      </c>
      <c r="H127" s="30">
        <v>73073.333329999994</v>
      </c>
      <c r="I127" s="19">
        <v>59954.5</v>
      </c>
      <c r="J127" s="30">
        <v>63611.6</v>
      </c>
      <c r="K127" s="19"/>
      <c r="L127" s="19">
        <v>62933.4</v>
      </c>
      <c r="M127" s="19"/>
      <c r="N127" s="19">
        <v>81551.25</v>
      </c>
      <c r="O127" s="19">
        <v>69383.600000000006</v>
      </c>
      <c r="P127" s="19">
        <v>68831.571429999996</v>
      </c>
    </row>
    <row r="128" spans="1:16">
      <c r="A128" s="20" t="s">
        <v>963</v>
      </c>
      <c r="B128" s="19"/>
      <c r="C128" s="19"/>
      <c r="D128" s="19"/>
      <c r="E128" s="19">
        <v>53797.14286</v>
      </c>
      <c r="F128" s="19"/>
      <c r="G128" s="19">
        <v>63431.6</v>
      </c>
      <c r="H128" s="30">
        <v>64325</v>
      </c>
      <c r="I128" s="19">
        <v>70467.285709999996</v>
      </c>
      <c r="J128" s="30">
        <v>70236.600000000006</v>
      </c>
      <c r="K128" s="19">
        <v>33036</v>
      </c>
      <c r="L128" s="19">
        <v>57982.5</v>
      </c>
      <c r="M128" s="19">
        <v>75018.5</v>
      </c>
      <c r="N128" s="19">
        <v>71622.666670000006</v>
      </c>
      <c r="O128" s="19">
        <v>62161.5</v>
      </c>
      <c r="P128" s="19">
        <v>64309.083330000001</v>
      </c>
    </row>
    <row r="129" spans="1:16">
      <c r="A129" s="20" t="s">
        <v>968</v>
      </c>
      <c r="B129" s="19"/>
      <c r="C129" s="19"/>
      <c r="D129" s="19"/>
      <c r="E129" s="19">
        <v>68115.823529999994</v>
      </c>
      <c r="F129" s="19"/>
      <c r="G129" s="19">
        <v>62746.5</v>
      </c>
      <c r="H129" s="30">
        <v>70650.541670000006</v>
      </c>
      <c r="I129" s="19">
        <v>76953.0625</v>
      </c>
      <c r="J129" s="30">
        <v>72919.419349999996</v>
      </c>
      <c r="K129" s="19">
        <v>80740</v>
      </c>
      <c r="L129" s="19">
        <v>67944.041670000006</v>
      </c>
      <c r="M129" s="19"/>
      <c r="N129" s="19">
        <v>69228.538459999996</v>
      </c>
      <c r="O129" s="19">
        <v>65949.884619999997</v>
      </c>
      <c r="P129" s="19">
        <v>69116.893259999997</v>
      </c>
    </row>
    <row r="130" spans="1:16">
      <c r="A130" s="4" t="s">
        <v>974</v>
      </c>
      <c r="B130" s="19"/>
      <c r="C130" s="19"/>
      <c r="D130" s="19"/>
      <c r="E130" s="19">
        <v>58521.85714</v>
      </c>
      <c r="F130" s="19">
        <v>58283.46875</v>
      </c>
      <c r="G130" s="19">
        <v>72968.166670000006</v>
      </c>
      <c r="H130" s="30">
        <v>74816.2</v>
      </c>
      <c r="I130" s="19">
        <v>62346.5</v>
      </c>
      <c r="J130" s="30">
        <v>69939.666670000006</v>
      </c>
      <c r="K130" s="19"/>
      <c r="L130" s="19">
        <v>58698.428569999996</v>
      </c>
      <c r="M130" s="19"/>
      <c r="N130" s="19">
        <v>63095.375</v>
      </c>
      <c r="O130" s="19">
        <v>52212.25</v>
      </c>
      <c r="P130" s="19">
        <v>61773.911390000001</v>
      </c>
    </row>
    <row r="131" spans="1:16">
      <c r="A131" s="8" t="s">
        <v>978</v>
      </c>
      <c r="B131" s="9"/>
      <c r="C131" s="9"/>
      <c r="D131" s="9"/>
      <c r="E131" s="9">
        <v>53250.666669999999</v>
      </c>
      <c r="F131" s="9"/>
      <c r="G131" s="9">
        <v>62676.2</v>
      </c>
      <c r="H131" s="13">
        <v>65442.5</v>
      </c>
      <c r="I131" s="9">
        <v>70117.600000000006</v>
      </c>
      <c r="J131" s="13">
        <v>73815.181819999998</v>
      </c>
      <c r="K131" s="9"/>
      <c r="L131" s="9">
        <v>63262.071430000004</v>
      </c>
      <c r="M131" s="9"/>
      <c r="N131" s="9">
        <v>69595.875</v>
      </c>
      <c r="O131" s="9">
        <v>58670.625</v>
      </c>
      <c r="P131" s="9">
        <v>64801.430379999998</v>
      </c>
    </row>
    <row r="132" spans="1:16">
      <c r="A132" s="20" t="s">
        <v>982</v>
      </c>
      <c r="B132" s="19"/>
      <c r="C132" s="19"/>
      <c r="D132" s="19"/>
      <c r="E132" s="19">
        <v>61626.1</v>
      </c>
      <c r="F132" s="19"/>
      <c r="G132" s="19">
        <v>58897.57692</v>
      </c>
      <c r="H132" s="30">
        <v>60070</v>
      </c>
      <c r="I132" s="19">
        <v>59002.3</v>
      </c>
      <c r="J132" s="30">
        <v>61446.3</v>
      </c>
      <c r="K132" s="19"/>
      <c r="L132" s="19">
        <v>59917.947370000002</v>
      </c>
      <c r="M132" s="19">
        <v>81457</v>
      </c>
      <c r="N132" s="19">
        <v>65340.666669999999</v>
      </c>
      <c r="O132" s="19">
        <v>61334.083330000001</v>
      </c>
      <c r="P132" s="19">
        <v>60830.323080000002</v>
      </c>
    </row>
    <row r="133" spans="1:16">
      <c r="A133" s="20" t="s">
        <v>985</v>
      </c>
      <c r="B133" s="19"/>
      <c r="C133" s="19"/>
      <c r="D133" s="19"/>
      <c r="E133" s="19">
        <v>82100.571429999996</v>
      </c>
      <c r="F133" s="19"/>
      <c r="G133" s="19">
        <v>73102.100000000006</v>
      </c>
      <c r="H133" s="30">
        <v>79630.090909999999</v>
      </c>
      <c r="I133" s="19">
        <v>75094.875</v>
      </c>
      <c r="J133" s="30">
        <v>87908.230769999995</v>
      </c>
      <c r="K133" s="19"/>
      <c r="L133" s="19">
        <v>73921.777780000004</v>
      </c>
      <c r="M133" s="19"/>
      <c r="N133" s="19">
        <v>83621.5</v>
      </c>
      <c r="O133" s="19">
        <v>82848.111109999998</v>
      </c>
      <c r="P133" s="19">
        <v>79759.333329999994</v>
      </c>
    </row>
    <row r="134" spans="1:16">
      <c r="A134" s="20" t="s">
        <v>991</v>
      </c>
      <c r="B134" s="19"/>
      <c r="C134" s="19"/>
      <c r="D134" s="19"/>
      <c r="E134" s="19">
        <v>62857</v>
      </c>
      <c r="F134" s="19">
        <v>57875.982459999999</v>
      </c>
      <c r="G134" s="19">
        <v>57181.375</v>
      </c>
      <c r="H134" s="30">
        <v>55067.470589999997</v>
      </c>
      <c r="I134" s="19">
        <v>57756.9</v>
      </c>
      <c r="J134" s="30">
        <v>61727.733330000003</v>
      </c>
      <c r="K134" s="19"/>
      <c r="L134" s="19">
        <v>65511.769229999998</v>
      </c>
      <c r="M134" s="19">
        <v>63631.666669999999</v>
      </c>
      <c r="N134" s="19">
        <v>60370.111109999998</v>
      </c>
      <c r="O134" s="19">
        <v>53654.4375</v>
      </c>
      <c r="P134" s="19">
        <v>58687.340660000002</v>
      </c>
    </row>
    <row r="135" spans="1:16">
      <c r="A135" s="20" t="s">
        <v>994</v>
      </c>
      <c r="B135" s="19"/>
      <c r="C135" s="19"/>
      <c r="D135" s="19"/>
      <c r="E135" s="19">
        <v>58398.666669999999</v>
      </c>
      <c r="F135" s="19"/>
      <c r="G135" s="19">
        <v>47649.75</v>
      </c>
      <c r="H135" s="30">
        <v>50388.5</v>
      </c>
      <c r="I135" s="19">
        <v>62207.5</v>
      </c>
      <c r="J135" s="30">
        <v>59100.75</v>
      </c>
      <c r="K135" s="19"/>
      <c r="L135" s="19">
        <v>55843.666669999999</v>
      </c>
      <c r="M135" s="19"/>
      <c r="N135" s="19">
        <v>57307.333330000001</v>
      </c>
      <c r="O135" s="19">
        <v>52449.666669999999</v>
      </c>
      <c r="P135" s="19">
        <v>54806.5</v>
      </c>
    </row>
    <row r="136" spans="1:16">
      <c r="A136" s="20" t="s">
        <v>1001</v>
      </c>
      <c r="B136" s="19"/>
      <c r="C136" s="19"/>
      <c r="D136" s="19"/>
      <c r="E136" s="19">
        <v>58517.5</v>
      </c>
      <c r="F136" s="19">
        <v>68476.95</v>
      </c>
      <c r="G136" s="19">
        <v>69889.5</v>
      </c>
      <c r="H136" s="30">
        <v>63408</v>
      </c>
      <c r="I136" s="19">
        <v>81123.777780000004</v>
      </c>
      <c r="J136" s="30">
        <v>67142.571429999996</v>
      </c>
      <c r="K136" s="19"/>
      <c r="L136" s="19">
        <v>73921.166670000006</v>
      </c>
      <c r="M136" s="19">
        <v>91154</v>
      </c>
      <c r="N136" s="19">
        <v>69843</v>
      </c>
      <c r="O136" s="19">
        <v>70774.285709999996</v>
      </c>
      <c r="P136" s="19">
        <v>69843.934210000007</v>
      </c>
    </row>
    <row r="137" spans="1:16">
      <c r="A137" s="20" t="s">
        <v>1009</v>
      </c>
      <c r="B137" s="19"/>
      <c r="C137" s="19"/>
      <c r="D137" s="19"/>
      <c r="E137" s="19">
        <v>62367.64286</v>
      </c>
      <c r="F137" s="19">
        <v>70185.979170000006</v>
      </c>
      <c r="G137" s="19">
        <v>68260.083329999994</v>
      </c>
      <c r="H137" s="30">
        <v>67601.899999999994</v>
      </c>
      <c r="I137" s="19">
        <v>75223.88235</v>
      </c>
      <c r="J137" s="30">
        <v>67229.333329999994</v>
      </c>
      <c r="K137" s="19"/>
      <c r="L137" s="19">
        <v>67104.272729999997</v>
      </c>
      <c r="M137" s="19">
        <v>69363.399999999994</v>
      </c>
      <c r="N137" s="19">
        <v>70905.833329999994</v>
      </c>
      <c r="O137" s="19">
        <v>67989.777780000004</v>
      </c>
      <c r="P137" s="19">
        <v>69073.127519999995</v>
      </c>
    </row>
    <row r="138" spans="1:16">
      <c r="A138" s="20" t="s">
        <v>1016</v>
      </c>
      <c r="B138" s="19"/>
      <c r="C138" s="19"/>
      <c r="D138" s="19"/>
      <c r="E138" s="19">
        <v>74043.899999999994</v>
      </c>
      <c r="F138" s="19">
        <v>66914.095239999995</v>
      </c>
      <c r="G138" s="19">
        <v>62660.4</v>
      </c>
      <c r="H138" s="30">
        <v>65173.5</v>
      </c>
      <c r="I138" s="19">
        <v>67636.307690000001</v>
      </c>
      <c r="J138" s="30">
        <v>66303.538459999996</v>
      </c>
      <c r="K138" s="19">
        <v>67064</v>
      </c>
      <c r="L138" s="19">
        <v>59565.7</v>
      </c>
      <c r="M138" s="19">
        <v>75282</v>
      </c>
      <c r="N138" s="19">
        <v>75939.583329999994</v>
      </c>
      <c r="O138" s="19">
        <v>60932.888890000002</v>
      </c>
      <c r="P138" s="19">
        <v>66751.528990000006</v>
      </c>
    </row>
    <row r="139" spans="1:16">
      <c r="A139" s="20" t="s">
        <v>1025</v>
      </c>
      <c r="B139" s="19"/>
      <c r="C139" s="19"/>
      <c r="D139" s="19"/>
      <c r="E139" s="19">
        <v>55532.5</v>
      </c>
      <c r="F139" s="19">
        <v>60515.660190000002</v>
      </c>
      <c r="G139" s="19">
        <v>57595.333330000001</v>
      </c>
      <c r="H139" s="30">
        <v>55145.409090000001</v>
      </c>
      <c r="I139" s="19">
        <v>61090.055560000001</v>
      </c>
      <c r="J139" s="30">
        <v>61470.869570000003</v>
      </c>
      <c r="K139" s="19"/>
      <c r="L139" s="19">
        <v>59211</v>
      </c>
      <c r="M139" s="19">
        <v>62475.666669999999</v>
      </c>
      <c r="N139" s="19">
        <v>56571.5</v>
      </c>
      <c r="O139" s="19">
        <v>51512.6</v>
      </c>
      <c r="P139" s="19">
        <v>58555.509290000002</v>
      </c>
    </row>
    <row r="140" spans="1:16">
      <c r="A140" s="20" t="s">
        <v>1032</v>
      </c>
      <c r="B140" s="19"/>
      <c r="C140" s="19"/>
      <c r="D140" s="19"/>
      <c r="E140" s="19">
        <v>57820.352939999997</v>
      </c>
      <c r="F140" s="19">
        <v>62669.279999999999</v>
      </c>
      <c r="G140" s="19">
        <v>67600.421050000004</v>
      </c>
      <c r="H140" s="30">
        <v>66108.6875</v>
      </c>
      <c r="I140" s="19">
        <v>69728.100000000006</v>
      </c>
      <c r="J140" s="30">
        <v>60960.85714</v>
      </c>
      <c r="K140" s="19"/>
      <c r="L140" s="19">
        <v>65570.285709999996</v>
      </c>
      <c r="M140" s="19">
        <v>73330.111109999998</v>
      </c>
      <c r="N140" s="19">
        <v>63956.875</v>
      </c>
      <c r="O140" s="19">
        <v>62893.2</v>
      </c>
      <c r="P140" s="19">
        <v>64238.514969999997</v>
      </c>
    </row>
    <row r="141" spans="1:16">
      <c r="A141" s="4" t="s">
        <v>1039</v>
      </c>
      <c r="B141" s="19"/>
      <c r="C141" s="19"/>
      <c r="D141" s="19"/>
      <c r="E141" s="19">
        <v>63242.625</v>
      </c>
      <c r="F141" s="19">
        <v>66589.419349999996</v>
      </c>
      <c r="G141" s="19">
        <v>68411.642860000007</v>
      </c>
      <c r="H141" s="30">
        <v>67160.133329999997</v>
      </c>
      <c r="I141" s="19">
        <v>65937.2</v>
      </c>
      <c r="J141" s="30">
        <v>62011.333330000001</v>
      </c>
      <c r="K141" s="19"/>
      <c r="L141" s="19">
        <v>65392</v>
      </c>
      <c r="M141" s="19">
        <v>58042.727270000003</v>
      </c>
      <c r="N141" s="19">
        <v>63485.125</v>
      </c>
      <c r="O141" s="19">
        <v>60785.083330000001</v>
      </c>
      <c r="P141" s="19">
        <v>64934.064709999999</v>
      </c>
    </row>
    <row r="142" spans="1:16">
      <c r="A142" s="8" t="s">
        <v>1045</v>
      </c>
      <c r="B142" s="9"/>
      <c r="C142" s="9"/>
      <c r="D142" s="9"/>
      <c r="E142" s="9">
        <v>72651.363639999996</v>
      </c>
      <c r="F142" s="9">
        <v>72250.162160000007</v>
      </c>
      <c r="G142" s="9">
        <v>72042.818180000002</v>
      </c>
      <c r="H142" s="13">
        <v>67419.375</v>
      </c>
      <c r="I142" s="9">
        <v>76057</v>
      </c>
      <c r="J142" s="13">
        <v>68020.555559999993</v>
      </c>
      <c r="K142" s="9"/>
      <c r="L142" s="9">
        <v>65976</v>
      </c>
      <c r="M142" s="9">
        <v>81176</v>
      </c>
      <c r="N142" s="9">
        <v>83734.833329999994</v>
      </c>
      <c r="O142" s="9">
        <v>73962.555559999993</v>
      </c>
      <c r="P142" s="9">
        <v>72322.201830000005</v>
      </c>
    </row>
    <row r="143" spans="1:16">
      <c r="A143" s="20" t="s">
        <v>1048</v>
      </c>
      <c r="B143" s="19"/>
      <c r="C143" s="19"/>
      <c r="D143" s="19"/>
      <c r="E143" s="19">
        <v>57681.428569999996</v>
      </c>
      <c r="F143" s="19"/>
      <c r="G143" s="19">
        <v>63625.722220000003</v>
      </c>
      <c r="H143" s="30">
        <v>65609.785709999996</v>
      </c>
      <c r="I143" s="19">
        <v>74216.166670000006</v>
      </c>
      <c r="J143" s="30">
        <v>71680.083329999994</v>
      </c>
      <c r="K143" s="19">
        <v>48505</v>
      </c>
      <c r="L143" s="19">
        <v>72581.714290000004</v>
      </c>
      <c r="M143" s="19">
        <v>79175</v>
      </c>
      <c r="N143" s="19">
        <v>73614.916670000006</v>
      </c>
      <c r="O143" s="19">
        <v>64955.199999999997</v>
      </c>
      <c r="P143" s="19">
        <v>67892.45263</v>
      </c>
    </row>
    <row r="144" spans="1:16">
      <c r="A144" s="20" t="s">
        <v>1059</v>
      </c>
      <c r="B144" s="19"/>
      <c r="C144" s="19"/>
      <c r="D144" s="19"/>
      <c r="E144" s="19">
        <v>77579.214290000004</v>
      </c>
      <c r="F144" s="19">
        <v>77535.5</v>
      </c>
      <c r="G144" s="19">
        <v>71806.263160000002</v>
      </c>
      <c r="H144" s="30">
        <v>76218.181819999998</v>
      </c>
      <c r="I144" s="19">
        <v>82187.161290000004</v>
      </c>
      <c r="J144" s="30">
        <v>82798.421050000004</v>
      </c>
      <c r="K144" s="19"/>
      <c r="L144" s="19">
        <v>75205.84375</v>
      </c>
      <c r="M144" s="19">
        <v>78672.5</v>
      </c>
      <c r="N144" s="19">
        <v>80317.2</v>
      </c>
      <c r="O144" s="19">
        <v>75576.461540000004</v>
      </c>
      <c r="P144" s="19">
        <v>77510.114289999998</v>
      </c>
    </row>
    <row r="145" spans="1:16">
      <c r="A145" s="20" t="s">
        <v>1065</v>
      </c>
      <c r="B145" s="19"/>
      <c r="C145" s="19"/>
      <c r="D145" s="19"/>
      <c r="E145" s="19">
        <v>70311.714290000004</v>
      </c>
      <c r="F145" s="19">
        <v>69857.175440000006</v>
      </c>
      <c r="G145" s="19">
        <v>77624.705879999994</v>
      </c>
      <c r="H145" s="30">
        <v>75047.928570000004</v>
      </c>
      <c r="I145" s="19">
        <v>77504.307690000001</v>
      </c>
      <c r="J145" s="30">
        <v>77614.2</v>
      </c>
      <c r="K145" s="19"/>
      <c r="L145" s="19">
        <v>73221.133329999997</v>
      </c>
      <c r="M145" s="19">
        <v>63502</v>
      </c>
      <c r="N145" s="19">
        <v>74270.363639999996</v>
      </c>
      <c r="O145" s="19">
        <v>69453.444440000007</v>
      </c>
      <c r="P145" s="19">
        <v>72742.147060000003</v>
      </c>
    </row>
    <row r="146" spans="1:16">
      <c r="A146" s="20" t="s">
        <v>1068</v>
      </c>
      <c r="B146" s="19"/>
      <c r="C146" s="19"/>
      <c r="D146" s="19"/>
      <c r="E146" s="19">
        <v>50857.25</v>
      </c>
      <c r="F146" s="19">
        <v>68285.75</v>
      </c>
      <c r="G146" s="19">
        <v>64352.75</v>
      </c>
      <c r="H146" s="30">
        <v>62111.333330000001</v>
      </c>
      <c r="I146" s="19">
        <v>67453</v>
      </c>
      <c r="J146" s="30">
        <v>57132.333330000001</v>
      </c>
      <c r="K146" s="19"/>
      <c r="L146" s="19">
        <v>72292</v>
      </c>
      <c r="M146" s="19"/>
      <c r="N146" s="19"/>
      <c r="O146" s="19">
        <v>57706</v>
      </c>
      <c r="P146" s="19">
        <v>63500.484850000001</v>
      </c>
    </row>
    <row r="147" spans="1:16">
      <c r="A147" s="20" t="s">
        <v>1071</v>
      </c>
      <c r="B147" s="19"/>
      <c r="C147" s="19"/>
      <c r="D147" s="19"/>
      <c r="E147" s="19">
        <v>70352.333329999994</v>
      </c>
      <c r="F147" s="19">
        <v>71011.125</v>
      </c>
      <c r="G147" s="19">
        <v>48711</v>
      </c>
      <c r="H147" s="30">
        <v>59255</v>
      </c>
      <c r="I147" s="19">
        <v>63012</v>
      </c>
      <c r="J147" s="30">
        <v>73093</v>
      </c>
      <c r="K147" s="19"/>
      <c r="L147" s="19">
        <v>77313</v>
      </c>
      <c r="M147" s="19">
        <v>67283</v>
      </c>
      <c r="N147" s="19"/>
      <c r="O147" s="19">
        <v>46213</v>
      </c>
      <c r="P147" s="19">
        <v>67013</v>
      </c>
    </row>
    <row r="148" spans="1:16">
      <c r="A148" s="20" t="s">
        <v>1073</v>
      </c>
      <c r="B148" s="19"/>
      <c r="C148" s="19"/>
      <c r="D148" s="19"/>
      <c r="E148" s="19">
        <v>35109.5</v>
      </c>
      <c r="F148" s="19">
        <v>60149.777779999997</v>
      </c>
      <c r="G148" s="19"/>
      <c r="H148" s="30"/>
      <c r="I148" s="19">
        <v>57738</v>
      </c>
      <c r="J148" s="30"/>
      <c r="K148" s="19"/>
      <c r="L148" s="19"/>
      <c r="M148" s="19">
        <v>49673</v>
      </c>
      <c r="N148" s="19"/>
      <c r="O148" s="19"/>
      <c r="P148" s="19">
        <v>55306</v>
      </c>
    </row>
    <row r="149" spans="1:16">
      <c r="A149" s="4" t="s">
        <v>1079</v>
      </c>
      <c r="B149" s="19"/>
      <c r="C149" s="19"/>
      <c r="D149" s="19"/>
      <c r="E149" s="19">
        <v>68895.285709999996</v>
      </c>
      <c r="F149" s="19">
        <v>61841.415090000002</v>
      </c>
      <c r="G149" s="19">
        <v>67281.0625</v>
      </c>
      <c r="H149" s="30">
        <v>66450.846149999998</v>
      </c>
      <c r="I149" s="19">
        <v>65777.714290000004</v>
      </c>
      <c r="J149" s="30">
        <v>74345.076920000007</v>
      </c>
      <c r="K149" s="19"/>
      <c r="L149" s="19">
        <v>70349.076920000007</v>
      </c>
      <c r="M149" s="19"/>
      <c r="N149" s="19">
        <v>64872.666669999999</v>
      </c>
      <c r="O149" s="19">
        <v>74133.166670000006</v>
      </c>
      <c r="P149" s="19">
        <v>66213.950349999999</v>
      </c>
    </row>
    <row r="150" spans="1:16">
      <c r="A150" s="8" t="s">
        <v>1082</v>
      </c>
      <c r="B150" s="9"/>
      <c r="C150" s="9"/>
      <c r="D150" s="9"/>
      <c r="E150" s="9">
        <v>39941.666669999999</v>
      </c>
      <c r="F150" s="9">
        <v>63562.625</v>
      </c>
      <c r="G150" s="9">
        <v>65409.666669999999</v>
      </c>
      <c r="H150" s="13">
        <v>81583</v>
      </c>
      <c r="I150" s="9">
        <v>66204</v>
      </c>
      <c r="J150" s="13">
        <v>44094</v>
      </c>
      <c r="K150" s="9"/>
      <c r="L150" s="9">
        <v>74493</v>
      </c>
      <c r="M150" s="9">
        <v>67533</v>
      </c>
      <c r="N150" s="9"/>
      <c r="O150" s="9">
        <v>84171</v>
      </c>
      <c r="P150" s="9">
        <v>63389.260869999998</v>
      </c>
    </row>
    <row r="151" spans="1:16">
      <c r="A151" s="20" t="s">
        <v>1091</v>
      </c>
      <c r="B151" s="19"/>
      <c r="C151" s="19"/>
      <c r="D151" s="19"/>
      <c r="E151" s="19">
        <v>72925.363639999996</v>
      </c>
      <c r="F151" s="19">
        <v>71334.813559999995</v>
      </c>
      <c r="G151" s="19">
        <v>70409.571429999996</v>
      </c>
      <c r="H151" s="30">
        <v>74502.107139999993</v>
      </c>
      <c r="I151" s="19">
        <v>75535.235289999997</v>
      </c>
      <c r="J151" s="30">
        <v>73509.100000000006</v>
      </c>
      <c r="K151" s="19">
        <v>78232.5</v>
      </c>
      <c r="L151" s="19">
        <v>70325.708329999994</v>
      </c>
      <c r="M151" s="19">
        <v>84290.875</v>
      </c>
      <c r="N151" s="19">
        <v>80375.866670000003</v>
      </c>
      <c r="O151" s="19">
        <v>68139.363639999996</v>
      </c>
      <c r="P151" s="19">
        <v>72747.673269999999</v>
      </c>
    </row>
    <row r="152" spans="1:16">
      <c r="A152" s="4" t="s">
        <v>1093</v>
      </c>
      <c r="B152" s="19"/>
      <c r="C152" s="19"/>
      <c r="D152" s="19"/>
      <c r="E152" s="19">
        <v>63466.666669999999</v>
      </c>
      <c r="F152" s="19">
        <v>70062.857139999993</v>
      </c>
      <c r="G152" s="19">
        <v>69926</v>
      </c>
      <c r="H152" s="30">
        <v>67600.75</v>
      </c>
      <c r="I152" s="19">
        <v>74525</v>
      </c>
      <c r="J152" s="30">
        <v>94854</v>
      </c>
      <c r="K152" s="19"/>
      <c r="L152" s="19">
        <v>62757.5</v>
      </c>
      <c r="M152" s="19">
        <v>93759</v>
      </c>
      <c r="N152" s="19"/>
      <c r="O152" s="19">
        <v>50355</v>
      </c>
      <c r="P152" s="19">
        <v>69835.600000000006</v>
      </c>
    </row>
    <row r="153" spans="1:16">
      <c r="A153" s="8" t="s">
        <v>1096</v>
      </c>
      <c r="B153" s="9"/>
      <c r="C153" s="9"/>
      <c r="D153" s="9"/>
      <c r="E153" s="9">
        <v>39143.5</v>
      </c>
      <c r="F153" s="9">
        <v>71143.25</v>
      </c>
      <c r="G153" s="9">
        <v>89019</v>
      </c>
      <c r="H153" s="13">
        <v>59749</v>
      </c>
      <c r="I153" s="9">
        <v>65014.5</v>
      </c>
      <c r="J153" s="13">
        <v>88226</v>
      </c>
      <c r="K153" s="9"/>
      <c r="L153" s="9"/>
      <c r="M153" s="9"/>
      <c r="N153" s="9"/>
      <c r="O153" s="9">
        <v>27485</v>
      </c>
      <c r="P153" s="9">
        <v>65121.3125</v>
      </c>
    </row>
    <row r="154" spans="1:16">
      <c r="A154" s="20" t="s">
        <v>1105</v>
      </c>
      <c r="B154" s="19"/>
      <c r="C154" s="19"/>
      <c r="D154" s="19"/>
      <c r="E154" s="19">
        <v>71074.529410000003</v>
      </c>
      <c r="F154" s="19">
        <v>73906.372730000003</v>
      </c>
      <c r="G154" s="19">
        <v>80203.347829999999</v>
      </c>
      <c r="H154" s="30">
        <v>64299.869570000003</v>
      </c>
      <c r="I154" s="19">
        <v>75490.190480000005</v>
      </c>
      <c r="J154" s="30">
        <v>80115.666670000006</v>
      </c>
      <c r="K154" s="19">
        <v>78348</v>
      </c>
      <c r="L154" s="19">
        <v>70266.217390000005</v>
      </c>
      <c r="M154" s="19">
        <v>63993.75</v>
      </c>
      <c r="N154" s="19">
        <v>68805.470589999997</v>
      </c>
      <c r="O154" s="19">
        <v>74241.227270000003</v>
      </c>
      <c r="P154" s="19">
        <v>73349.744260000007</v>
      </c>
    </row>
    <row r="155" spans="1:16">
      <c r="A155" s="20" t="s">
        <v>1110</v>
      </c>
      <c r="B155" s="19"/>
      <c r="C155" s="19"/>
      <c r="D155" s="19"/>
      <c r="E155" s="19">
        <v>60453.1</v>
      </c>
      <c r="F155" s="19">
        <v>63220.06061</v>
      </c>
      <c r="G155" s="19">
        <v>65107.25</v>
      </c>
      <c r="H155" s="30">
        <v>63835.727270000003</v>
      </c>
      <c r="I155" s="19">
        <v>59537.571430000004</v>
      </c>
      <c r="J155" s="30">
        <v>70648.333329999994</v>
      </c>
      <c r="K155" s="19"/>
      <c r="L155" s="19">
        <v>63170.75</v>
      </c>
      <c r="M155" s="19">
        <v>34235</v>
      </c>
      <c r="N155" s="19">
        <v>59563.5</v>
      </c>
      <c r="O155" s="19">
        <v>62335.5</v>
      </c>
      <c r="P155" s="19">
        <v>63006.205609999997</v>
      </c>
    </row>
    <row r="156" spans="1:16">
      <c r="A156" s="20" t="s">
        <v>1118</v>
      </c>
      <c r="B156" s="19"/>
      <c r="C156" s="19"/>
      <c r="D156" s="19"/>
      <c r="E156" s="19">
        <v>71438.678570000004</v>
      </c>
      <c r="F156" s="19">
        <v>73416.45</v>
      </c>
      <c r="G156" s="19">
        <v>67540.600000000006</v>
      </c>
      <c r="H156" s="30">
        <v>75411.178570000004</v>
      </c>
      <c r="I156" s="19">
        <v>75361.1875</v>
      </c>
      <c r="J156" s="30">
        <v>76625.600000000006</v>
      </c>
      <c r="K156" s="19"/>
      <c r="L156" s="19">
        <v>74083.318180000002</v>
      </c>
      <c r="M156" s="19">
        <v>74317.166670000006</v>
      </c>
      <c r="N156" s="19">
        <v>67605.944440000007</v>
      </c>
      <c r="O156" s="19">
        <v>75171.263160000002</v>
      </c>
      <c r="P156" s="19">
        <v>73244.377160000004</v>
      </c>
    </row>
    <row r="157" spans="1:16">
      <c r="A157" s="20" t="s">
        <v>1129</v>
      </c>
      <c r="B157" s="19"/>
      <c r="C157" s="19"/>
      <c r="D157" s="19"/>
      <c r="E157" s="19">
        <v>66089.818180000002</v>
      </c>
      <c r="F157" s="19">
        <v>62404.014179999998</v>
      </c>
      <c r="G157" s="19">
        <v>62200.116280000002</v>
      </c>
      <c r="H157" s="30">
        <v>65329.157890000002</v>
      </c>
      <c r="I157" s="19">
        <v>65234.07692</v>
      </c>
      <c r="J157" s="30">
        <v>71222.914290000001</v>
      </c>
      <c r="K157" s="19"/>
      <c r="L157" s="19">
        <v>66445.941179999994</v>
      </c>
      <c r="M157" s="19">
        <v>71090.727270000003</v>
      </c>
      <c r="N157" s="19">
        <v>71520.294120000006</v>
      </c>
      <c r="O157" s="19">
        <v>67277.916670000006</v>
      </c>
      <c r="P157" s="19">
        <v>65570.811629999997</v>
      </c>
    </row>
    <row r="158" spans="1:16">
      <c r="A158" s="4" t="s">
        <v>1132</v>
      </c>
      <c r="B158" s="19"/>
      <c r="C158" s="19"/>
      <c r="D158" s="19"/>
      <c r="E158" s="19">
        <v>61679</v>
      </c>
      <c r="F158" s="19">
        <v>53460.375</v>
      </c>
      <c r="G158" s="19">
        <v>49678</v>
      </c>
      <c r="H158" s="30">
        <v>40056</v>
      </c>
      <c r="I158" s="19">
        <v>48033.5</v>
      </c>
      <c r="J158" s="30">
        <v>55234</v>
      </c>
      <c r="K158" s="19"/>
      <c r="L158" s="19">
        <v>40056</v>
      </c>
      <c r="M158" s="19"/>
      <c r="N158" s="19"/>
      <c r="O158" s="19">
        <v>59172</v>
      </c>
      <c r="P158" s="19">
        <v>52759.48</v>
      </c>
    </row>
    <row r="159" spans="1:16">
      <c r="A159" s="8" t="s">
        <v>1139</v>
      </c>
      <c r="B159" s="9"/>
      <c r="C159" s="9"/>
      <c r="D159" s="9"/>
      <c r="E159" s="9">
        <v>56841.599999999999</v>
      </c>
      <c r="F159" s="9">
        <v>63758.35</v>
      </c>
      <c r="G159" s="9">
        <v>57244.071430000004</v>
      </c>
      <c r="H159" s="13">
        <v>61751.363640000003</v>
      </c>
      <c r="I159" s="9">
        <v>65361.2</v>
      </c>
      <c r="J159" s="13">
        <v>57267.181819999998</v>
      </c>
      <c r="K159" s="9"/>
      <c r="L159" s="9">
        <v>66750.5</v>
      </c>
      <c r="M159" s="9">
        <v>75427.5</v>
      </c>
      <c r="N159" s="9">
        <v>54664</v>
      </c>
      <c r="O159" s="9">
        <v>66775.75</v>
      </c>
      <c r="P159" s="9">
        <v>62696.626020000003</v>
      </c>
    </row>
    <row r="160" spans="1:16">
      <c r="A160" s="20" t="s">
        <v>1141</v>
      </c>
      <c r="B160" s="19"/>
      <c r="C160" s="19"/>
      <c r="D160" s="19"/>
      <c r="E160" s="19">
        <v>55983</v>
      </c>
      <c r="F160" s="19"/>
      <c r="G160" s="19">
        <v>61666.666669999999</v>
      </c>
      <c r="H160" s="30">
        <v>52000</v>
      </c>
      <c r="I160" s="19">
        <v>61056</v>
      </c>
      <c r="J160" s="30">
        <v>47965.5</v>
      </c>
      <c r="K160" s="19"/>
      <c r="L160" s="19">
        <v>45204</v>
      </c>
      <c r="M160" s="19"/>
      <c r="N160" s="19"/>
      <c r="O160" s="19">
        <v>47250</v>
      </c>
      <c r="P160" s="19">
        <v>53302.333330000001</v>
      </c>
    </row>
    <row r="161" spans="1:16">
      <c r="A161" s="20" t="s">
        <v>1164</v>
      </c>
      <c r="B161" s="19"/>
      <c r="C161" s="19"/>
      <c r="D161" s="19"/>
      <c r="E161" s="19">
        <v>82117.5625</v>
      </c>
      <c r="F161" s="19">
        <v>79305.438959999999</v>
      </c>
      <c r="G161" s="19">
        <v>76785.340660000002</v>
      </c>
      <c r="H161" s="30">
        <v>76807.516130000004</v>
      </c>
      <c r="I161" s="19">
        <v>82293.261679999996</v>
      </c>
      <c r="J161" s="30">
        <v>75242.340909999999</v>
      </c>
      <c r="K161" s="19"/>
      <c r="L161" s="19">
        <v>79921.025970000002</v>
      </c>
      <c r="M161" s="19">
        <v>79449.026320000004</v>
      </c>
      <c r="N161" s="19">
        <v>80958.925929999998</v>
      </c>
      <c r="O161" s="19">
        <v>76331.106379999997</v>
      </c>
      <c r="P161" s="19">
        <v>79046.315539999996</v>
      </c>
    </row>
    <row r="162" spans="1:16">
      <c r="A162" s="4" t="s">
        <v>1167</v>
      </c>
      <c r="B162" s="19"/>
      <c r="C162" s="19"/>
      <c r="D162" s="19"/>
      <c r="E162" s="19">
        <v>68869</v>
      </c>
      <c r="F162" s="19">
        <v>51098.304349999999</v>
      </c>
      <c r="G162" s="19">
        <v>41192.5</v>
      </c>
      <c r="H162" s="30">
        <v>51723</v>
      </c>
      <c r="I162" s="19">
        <v>74094</v>
      </c>
      <c r="J162" s="30">
        <v>48040</v>
      </c>
      <c r="K162" s="19"/>
      <c r="L162" s="19">
        <v>59819</v>
      </c>
      <c r="M162" s="19">
        <v>45889</v>
      </c>
      <c r="N162" s="19"/>
      <c r="O162" s="19">
        <v>55600</v>
      </c>
      <c r="P162" s="19">
        <v>52440.878790000002</v>
      </c>
    </row>
    <row r="163" spans="1:16">
      <c r="A163" s="8" t="s">
        <v>1174</v>
      </c>
      <c r="B163" s="9"/>
      <c r="C163" s="9"/>
      <c r="D163" s="9"/>
      <c r="E163" s="9">
        <v>57585.538460000003</v>
      </c>
      <c r="F163" s="9">
        <v>66469.888890000002</v>
      </c>
      <c r="G163" s="9">
        <v>67884.466669999994</v>
      </c>
      <c r="H163" s="13">
        <v>58052.5625</v>
      </c>
      <c r="I163" s="9">
        <v>64524.090909999999</v>
      </c>
      <c r="J163" s="13">
        <v>65792.230769999995</v>
      </c>
      <c r="K163" s="9"/>
      <c r="L163" s="9">
        <v>61810.833330000001</v>
      </c>
      <c r="M163" s="9">
        <v>64249.428569999996</v>
      </c>
      <c r="N163" s="9">
        <v>60212</v>
      </c>
      <c r="O163" s="9">
        <v>57514.363640000003</v>
      </c>
      <c r="P163" s="9">
        <v>63537.273889999997</v>
      </c>
    </row>
    <row r="164" spans="1:16">
      <c r="A164" s="20" t="s">
        <v>1189</v>
      </c>
      <c r="B164" s="19"/>
      <c r="C164" s="19"/>
      <c r="D164" s="19"/>
      <c r="E164" s="19">
        <v>74728.461540000004</v>
      </c>
      <c r="F164" s="19">
        <v>70692.039550000001</v>
      </c>
      <c r="G164" s="19">
        <v>72067.294120000006</v>
      </c>
      <c r="H164" s="30">
        <v>74727.363639999996</v>
      </c>
      <c r="I164" s="19">
        <v>73421.677420000007</v>
      </c>
      <c r="J164" s="30">
        <v>80686.785709999996</v>
      </c>
      <c r="K164" s="19"/>
      <c r="L164" s="19">
        <v>73072.821429999996</v>
      </c>
      <c r="M164" s="19">
        <v>85777.272729999997</v>
      </c>
      <c r="N164" s="19">
        <v>73325.523809999999</v>
      </c>
      <c r="O164" s="19">
        <v>70473.173909999998</v>
      </c>
      <c r="P164" s="19">
        <v>73331.082569999999</v>
      </c>
    </row>
    <row r="165" spans="1:16">
      <c r="A165" s="20" t="s">
        <v>1195</v>
      </c>
      <c r="B165" s="19"/>
      <c r="C165" s="19"/>
      <c r="D165" s="19"/>
      <c r="E165" s="19">
        <v>63761</v>
      </c>
      <c r="F165" s="19">
        <v>66690.391300000003</v>
      </c>
      <c r="G165" s="19">
        <v>67597.578949999996</v>
      </c>
      <c r="H165" s="30">
        <v>75392.647060000003</v>
      </c>
      <c r="I165" s="19">
        <v>67421.0625</v>
      </c>
      <c r="J165" s="30">
        <v>75256.93333</v>
      </c>
      <c r="K165" s="19"/>
      <c r="L165" s="19">
        <v>60363.333330000001</v>
      </c>
      <c r="M165" s="19">
        <v>68245</v>
      </c>
      <c r="N165" s="19">
        <v>67032</v>
      </c>
      <c r="O165" s="19">
        <v>61846.846149999998</v>
      </c>
      <c r="P165" s="19">
        <v>67390.957580000002</v>
      </c>
    </row>
    <row r="166" spans="1:16">
      <c r="A166" s="20" t="s">
        <v>1466</v>
      </c>
      <c r="B166" s="19"/>
      <c r="C166" s="19"/>
      <c r="D166" s="19"/>
      <c r="E166" s="19">
        <v>52314</v>
      </c>
      <c r="F166" s="19"/>
      <c r="G166" s="19">
        <v>55299.333330000001</v>
      </c>
      <c r="H166" s="30">
        <v>86444.5</v>
      </c>
      <c r="I166" s="19">
        <v>42428</v>
      </c>
      <c r="J166" s="30">
        <v>57860.333330000001</v>
      </c>
      <c r="K166" s="19"/>
      <c r="L166" s="19">
        <v>73011</v>
      </c>
      <c r="M166" s="19">
        <v>18900</v>
      </c>
      <c r="N166" s="19"/>
      <c r="O166" s="19">
        <v>57382</v>
      </c>
      <c r="P166" s="19">
        <v>63253.764710000003</v>
      </c>
    </row>
    <row r="167" spans="1:16">
      <c r="A167" s="20" t="s">
        <v>1451</v>
      </c>
      <c r="B167" s="19"/>
      <c r="C167" s="19"/>
      <c r="D167" s="19"/>
      <c r="E167" s="19">
        <v>69303.25</v>
      </c>
      <c r="F167" s="19"/>
      <c r="G167" s="19">
        <v>70468.875</v>
      </c>
      <c r="H167" s="30">
        <v>58556.666669999999</v>
      </c>
      <c r="I167" s="19">
        <v>73390.333329999994</v>
      </c>
      <c r="J167" s="30">
        <v>64477.5</v>
      </c>
      <c r="K167" s="19"/>
      <c r="L167" s="19">
        <v>74831.5</v>
      </c>
      <c r="M167" s="19">
        <v>54716.5</v>
      </c>
      <c r="N167" s="19">
        <v>69267.5</v>
      </c>
      <c r="O167" s="19">
        <v>77738.25</v>
      </c>
      <c r="P167" s="19">
        <v>68198.097559999995</v>
      </c>
    </row>
    <row r="168" spans="1:16">
      <c r="A168" s="20" t="s">
        <v>1199</v>
      </c>
      <c r="B168" s="19"/>
      <c r="C168" s="19"/>
      <c r="D168" s="19"/>
      <c r="E168" s="19">
        <v>53564</v>
      </c>
      <c r="F168" s="19">
        <v>65350.178569999996</v>
      </c>
      <c r="G168" s="19">
        <v>53140.4</v>
      </c>
      <c r="H168" s="30">
        <v>56674.375</v>
      </c>
      <c r="I168" s="19">
        <v>57493.166669999999</v>
      </c>
      <c r="J168" s="30">
        <v>50989.666669999999</v>
      </c>
      <c r="K168" s="19"/>
      <c r="L168" s="19">
        <v>60274</v>
      </c>
      <c r="M168" s="19">
        <v>71408</v>
      </c>
      <c r="N168" s="19">
        <v>63558.25</v>
      </c>
      <c r="O168" s="19">
        <v>38442.333330000001</v>
      </c>
      <c r="P168" s="19">
        <v>59718.945209999998</v>
      </c>
    </row>
    <row r="169" spans="1:16">
      <c r="A169" s="20" t="s">
        <v>1204</v>
      </c>
      <c r="B169" s="19"/>
      <c r="C169" s="19"/>
      <c r="D169" s="19"/>
      <c r="E169" s="19">
        <v>55324.5</v>
      </c>
      <c r="F169" s="19">
        <v>57891</v>
      </c>
      <c r="G169" s="19">
        <v>56968.4</v>
      </c>
      <c r="H169" s="30">
        <v>54624.625</v>
      </c>
      <c r="I169" s="19">
        <v>61728.583330000001</v>
      </c>
      <c r="J169" s="30">
        <v>55747.571430000004</v>
      </c>
      <c r="K169" s="19"/>
      <c r="L169" s="19">
        <v>63264</v>
      </c>
      <c r="M169" s="19">
        <v>72170</v>
      </c>
      <c r="N169" s="19">
        <v>72170</v>
      </c>
      <c r="O169" s="19">
        <v>60498</v>
      </c>
      <c r="P169" s="19">
        <v>58901.23171</v>
      </c>
    </row>
    <row r="170" spans="1:16">
      <c r="A170" s="20" t="s">
        <v>1210</v>
      </c>
      <c r="B170" s="19"/>
      <c r="C170" s="19"/>
      <c r="D170" s="19"/>
      <c r="E170" s="19">
        <v>68648.866670000003</v>
      </c>
      <c r="F170" s="19">
        <v>65013.028989999999</v>
      </c>
      <c r="G170" s="19">
        <v>63984</v>
      </c>
      <c r="H170" s="30">
        <v>62699.733330000003</v>
      </c>
      <c r="I170" s="19">
        <v>63369.466670000002</v>
      </c>
      <c r="J170" s="30">
        <v>71232.333329999994</v>
      </c>
      <c r="K170" s="19"/>
      <c r="L170" s="19">
        <v>61175.916669999999</v>
      </c>
      <c r="M170" s="19">
        <v>67082.125</v>
      </c>
      <c r="N170" s="19">
        <v>66625.100000000006</v>
      </c>
      <c r="O170" s="19">
        <v>64094.125</v>
      </c>
      <c r="P170" s="19">
        <v>65187.613259999998</v>
      </c>
    </row>
    <row r="171" spans="1:16">
      <c r="A171" s="4" t="s">
        <v>1218</v>
      </c>
      <c r="B171" s="19"/>
      <c r="C171" s="19"/>
      <c r="D171" s="19"/>
      <c r="E171" s="19">
        <v>67037.791670000006</v>
      </c>
      <c r="F171" s="19">
        <v>64436.141510000001</v>
      </c>
      <c r="G171" s="19">
        <v>63265.272729999997</v>
      </c>
      <c r="H171" s="30">
        <v>67141.399999999994</v>
      </c>
      <c r="I171" s="19">
        <v>65386.647060000003</v>
      </c>
      <c r="J171" s="30">
        <v>67038.347829999999</v>
      </c>
      <c r="K171" s="19">
        <v>212</v>
      </c>
      <c r="L171" s="19">
        <v>61713.227270000003</v>
      </c>
      <c r="M171" s="19">
        <v>67577.399999999994</v>
      </c>
      <c r="N171" s="19">
        <v>68228.7</v>
      </c>
      <c r="O171" s="19">
        <v>59478.384619999997</v>
      </c>
      <c r="P171" s="19">
        <v>64659.694739999999</v>
      </c>
    </row>
    <row r="172" spans="1:16">
      <c r="A172" s="8" t="s">
        <v>1221</v>
      </c>
      <c r="B172" s="9"/>
      <c r="C172" s="9"/>
      <c r="D172" s="9"/>
      <c r="E172" s="9">
        <v>47250</v>
      </c>
      <c r="F172" s="9"/>
      <c r="G172" s="9">
        <v>70000.666670000006</v>
      </c>
      <c r="H172" s="13">
        <v>52934</v>
      </c>
      <c r="I172" s="9">
        <v>69502</v>
      </c>
      <c r="J172" s="13">
        <v>58566.666669999999</v>
      </c>
      <c r="K172" s="9"/>
      <c r="L172" s="9">
        <v>50083.333330000001</v>
      </c>
      <c r="M172" s="9">
        <v>66666.666670000006</v>
      </c>
      <c r="N172" s="9"/>
      <c r="O172" s="9"/>
      <c r="P172" s="9">
        <v>60056</v>
      </c>
    </row>
    <row r="173" spans="1:16">
      <c r="A173" s="20" t="s">
        <v>1232</v>
      </c>
      <c r="B173" s="19"/>
      <c r="C173" s="19"/>
      <c r="D173" s="19"/>
      <c r="E173" s="19">
        <v>75022</v>
      </c>
      <c r="F173" s="19">
        <v>75728.972410000002</v>
      </c>
      <c r="G173" s="19">
        <v>76752.189190000005</v>
      </c>
      <c r="H173" s="30">
        <v>74631.513510000004</v>
      </c>
      <c r="I173" s="19">
        <v>81121.096770000004</v>
      </c>
      <c r="J173" s="30">
        <v>73447.236839999998</v>
      </c>
      <c r="K173" s="19"/>
      <c r="L173" s="19">
        <v>73817.676470000006</v>
      </c>
      <c r="M173" s="19">
        <v>65604.88</v>
      </c>
      <c r="N173" s="19">
        <v>80939.399999999994</v>
      </c>
      <c r="O173" s="19">
        <v>73108.93333</v>
      </c>
      <c r="P173" s="19">
        <v>75175.237210000007</v>
      </c>
    </row>
    <row r="174" spans="1:16">
      <c r="A174" s="20" t="s">
        <v>1244</v>
      </c>
      <c r="B174" s="19"/>
      <c r="C174" s="19"/>
      <c r="D174" s="19"/>
      <c r="E174" s="19"/>
      <c r="F174" s="19">
        <v>79420.59259</v>
      </c>
      <c r="G174" s="19">
        <v>89519.909090000001</v>
      </c>
      <c r="H174" s="30">
        <v>90970.333329999994</v>
      </c>
      <c r="I174" s="19">
        <v>75102.333329999994</v>
      </c>
      <c r="J174" s="30">
        <v>75581.2</v>
      </c>
      <c r="K174" s="19"/>
      <c r="L174" s="19">
        <v>75199.714290000004</v>
      </c>
      <c r="M174" s="19">
        <v>84590.666670000006</v>
      </c>
      <c r="N174" s="19">
        <v>76684.657139999996</v>
      </c>
      <c r="O174" s="19"/>
      <c r="P174" s="19">
        <v>79165.643559999997</v>
      </c>
    </row>
    <row r="175" spans="1:16">
      <c r="A175" s="20" t="s">
        <v>1249</v>
      </c>
      <c r="B175" s="19"/>
      <c r="C175" s="19"/>
      <c r="D175" s="19"/>
      <c r="E175" s="19">
        <v>32782.5</v>
      </c>
      <c r="F175" s="19"/>
      <c r="G175" s="19">
        <v>53033</v>
      </c>
      <c r="H175" s="30">
        <v>0</v>
      </c>
      <c r="I175" s="19">
        <v>27747.8</v>
      </c>
      <c r="J175" s="30">
        <v>0</v>
      </c>
      <c r="K175" s="19"/>
      <c r="L175" s="19">
        <v>22316.400000000001</v>
      </c>
      <c r="M175" s="19"/>
      <c r="N175" s="19">
        <v>8872.8333330000005</v>
      </c>
      <c r="O175" s="19"/>
      <c r="P175" s="19">
        <v>20321.708330000001</v>
      </c>
    </row>
    <row r="176" spans="1:16">
      <c r="A176" s="4" t="s">
        <v>1252</v>
      </c>
      <c r="B176" s="19"/>
      <c r="C176" s="19"/>
      <c r="D176" s="19"/>
      <c r="E176" s="19">
        <v>11207.5</v>
      </c>
      <c r="F176" s="19">
        <v>64501.75</v>
      </c>
      <c r="G176" s="19">
        <v>32010</v>
      </c>
      <c r="H176" s="30"/>
      <c r="I176" s="19">
        <v>21336</v>
      </c>
      <c r="J176" s="30">
        <v>55475</v>
      </c>
      <c r="K176" s="19"/>
      <c r="L176" s="19"/>
      <c r="M176" s="19"/>
      <c r="N176" s="19"/>
      <c r="O176" s="19"/>
      <c r="P176" s="19">
        <v>43249.222220000003</v>
      </c>
    </row>
    <row r="177" spans="1:16">
      <c r="A177" s="8" t="s">
        <v>1260</v>
      </c>
      <c r="B177" s="9"/>
      <c r="C177" s="9"/>
      <c r="D177" s="9"/>
      <c r="E177" s="9">
        <v>64447.523809999999</v>
      </c>
      <c r="F177" s="9">
        <v>65274.376620000003</v>
      </c>
      <c r="G177" s="9">
        <v>59834.384619999997</v>
      </c>
      <c r="H177" s="13">
        <v>61765.1</v>
      </c>
      <c r="I177" s="9">
        <v>59410.8</v>
      </c>
      <c r="J177" s="13">
        <v>63425.5</v>
      </c>
      <c r="K177" s="9"/>
      <c r="L177" s="9">
        <v>64212.05</v>
      </c>
      <c r="M177" s="9">
        <v>68495.333329999994</v>
      </c>
      <c r="N177" s="9">
        <v>69842.761899999998</v>
      </c>
      <c r="O177" s="9">
        <v>67749.100000000006</v>
      </c>
      <c r="P177" s="9">
        <v>64288.85714</v>
      </c>
    </row>
    <row r="178" spans="1:16">
      <c r="A178" s="20" t="s">
        <v>1263</v>
      </c>
      <c r="B178" s="19"/>
      <c r="C178" s="19"/>
      <c r="D178" s="19"/>
      <c r="E178" s="19">
        <v>57588</v>
      </c>
      <c r="F178" s="19">
        <v>54330.8125</v>
      </c>
      <c r="G178" s="19">
        <v>70030.5</v>
      </c>
      <c r="H178" s="30">
        <v>71157</v>
      </c>
      <c r="I178" s="19">
        <v>63486.333330000001</v>
      </c>
      <c r="J178" s="30">
        <v>71157</v>
      </c>
      <c r="K178" s="19"/>
      <c r="L178" s="19">
        <v>72532</v>
      </c>
      <c r="M178" s="19"/>
      <c r="N178" s="19"/>
      <c r="O178" s="19"/>
      <c r="P178" s="19">
        <v>58839.807690000001</v>
      </c>
    </row>
    <row r="179" spans="1:16">
      <c r="A179" s="20" t="s">
        <v>1276</v>
      </c>
      <c r="B179" s="19"/>
      <c r="C179" s="19"/>
      <c r="D179" s="19"/>
      <c r="E179" s="19">
        <v>71721.027780000004</v>
      </c>
      <c r="F179" s="19">
        <v>71247.613639999996</v>
      </c>
      <c r="G179" s="19">
        <v>72522.285709999996</v>
      </c>
      <c r="H179" s="30">
        <v>68062.61765</v>
      </c>
      <c r="I179" s="19">
        <v>68786.314289999995</v>
      </c>
      <c r="J179" s="30">
        <v>76050.085709999999</v>
      </c>
      <c r="K179" s="19">
        <v>76996.666670000006</v>
      </c>
      <c r="L179" s="19">
        <v>78480.322579999993</v>
      </c>
      <c r="M179" s="19">
        <v>79884.918919999996</v>
      </c>
      <c r="N179" s="19">
        <v>75005.379310000004</v>
      </c>
      <c r="O179" s="19">
        <v>71959.320000000007</v>
      </c>
      <c r="P179" s="19">
        <v>72921.495370000004</v>
      </c>
    </row>
    <row r="180" spans="1:16">
      <c r="A180" s="20" t="s">
        <v>1306</v>
      </c>
      <c r="B180" s="19"/>
      <c r="C180" s="19"/>
      <c r="D180" s="19"/>
      <c r="E180" s="19">
        <v>64941.701300000001</v>
      </c>
      <c r="F180" s="19">
        <v>60025.008909999997</v>
      </c>
      <c r="G180" s="19">
        <v>58324.696629999999</v>
      </c>
      <c r="H180" s="30">
        <v>56797.839079999998</v>
      </c>
      <c r="I180" s="19">
        <v>64038.52893</v>
      </c>
      <c r="J180" s="30">
        <v>61775.060980000002</v>
      </c>
      <c r="K180" s="19"/>
      <c r="L180" s="19">
        <v>62455.421049999997</v>
      </c>
      <c r="M180" s="19">
        <v>67439.877550000005</v>
      </c>
      <c r="N180" s="19">
        <v>64777.363640000003</v>
      </c>
      <c r="O180" s="19">
        <v>63799.96</v>
      </c>
      <c r="P180" s="19">
        <v>61424.28357</v>
      </c>
    </row>
    <row r="181" spans="1:16">
      <c r="A181" s="20" t="s">
        <v>1313</v>
      </c>
      <c r="B181" s="19"/>
      <c r="C181" s="19"/>
      <c r="D181" s="19"/>
      <c r="E181" s="19">
        <v>75445.266669999997</v>
      </c>
      <c r="F181" s="19">
        <v>80811.473679999996</v>
      </c>
      <c r="G181" s="19">
        <v>76654.736839999998</v>
      </c>
      <c r="H181" s="30">
        <v>75099.842109999998</v>
      </c>
      <c r="I181" s="19">
        <v>71012.714290000004</v>
      </c>
      <c r="J181" s="30">
        <v>79572.5</v>
      </c>
      <c r="K181" s="19">
        <v>83320</v>
      </c>
      <c r="L181" s="19">
        <v>78168.842109999998</v>
      </c>
      <c r="M181" s="19">
        <v>82358.833329999994</v>
      </c>
      <c r="N181" s="19">
        <v>79170.666670000006</v>
      </c>
      <c r="O181" s="19">
        <v>65885.272729999997</v>
      </c>
      <c r="P181" s="19">
        <v>77381.425529999993</v>
      </c>
    </row>
    <row r="182" spans="1:16">
      <c r="A182" s="20" t="s">
        <v>1320</v>
      </c>
      <c r="B182" s="19"/>
      <c r="C182" s="19"/>
      <c r="D182" s="19"/>
      <c r="E182" s="19">
        <v>66132.125</v>
      </c>
      <c r="F182" s="19">
        <v>66748.909090000001</v>
      </c>
      <c r="G182" s="19">
        <v>66993.363639999996</v>
      </c>
      <c r="H182" s="30">
        <v>62251.444439999999</v>
      </c>
      <c r="I182" s="19">
        <v>71723.777780000004</v>
      </c>
      <c r="J182" s="30">
        <v>68388.733330000003</v>
      </c>
      <c r="K182" s="19"/>
      <c r="L182" s="19">
        <v>69963.399999999994</v>
      </c>
      <c r="M182" s="19">
        <v>72450.142860000007</v>
      </c>
      <c r="N182" s="19">
        <v>65589</v>
      </c>
      <c r="O182" s="19">
        <v>61878.85714</v>
      </c>
      <c r="P182" s="19">
        <v>66908</v>
      </c>
    </row>
    <row r="183" spans="1:16">
      <c r="A183" s="20" t="s">
        <v>1337</v>
      </c>
      <c r="B183" s="19"/>
      <c r="C183" s="19"/>
      <c r="D183" s="19"/>
      <c r="E183" s="19">
        <v>64299.782610000002</v>
      </c>
      <c r="F183" s="19">
        <v>67029.810339999996</v>
      </c>
      <c r="G183" s="19">
        <v>63697.358489999999</v>
      </c>
      <c r="H183" s="30">
        <v>68486.350879999998</v>
      </c>
      <c r="I183" s="19">
        <v>65453.795449999998</v>
      </c>
      <c r="J183" s="30">
        <v>71768.944440000007</v>
      </c>
      <c r="K183" s="19"/>
      <c r="L183" s="19">
        <v>66648.659570000003</v>
      </c>
      <c r="M183" s="19">
        <v>73570.651159999994</v>
      </c>
      <c r="N183" s="19">
        <v>62563.291669999999</v>
      </c>
      <c r="O183" s="19">
        <v>67375.792449999994</v>
      </c>
      <c r="P183" s="19">
        <v>67146.795859999998</v>
      </c>
    </row>
    <row r="184" spans="1:16">
      <c r="A184" s="4" t="s">
        <v>1347</v>
      </c>
      <c r="B184" s="19"/>
      <c r="C184" s="19"/>
      <c r="D184" s="19"/>
      <c r="E184" s="19">
        <v>73293.357139999993</v>
      </c>
      <c r="F184" s="19">
        <v>59893.740510000003</v>
      </c>
      <c r="G184" s="19">
        <v>61515.689659999996</v>
      </c>
      <c r="H184" s="30">
        <v>62886.84</v>
      </c>
      <c r="I184" s="19">
        <v>68099.78125</v>
      </c>
      <c r="J184" s="30">
        <v>62717.038460000003</v>
      </c>
      <c r="K184" s="19">
        <v>42245</v>
      </c>
      <c r="L184" s="19">
        <v>66318</v>
      </c>
      <c r="M184" s="19">
        <v>72548.733330000003</v>
      </c>
      <c r="N184" s="19">
        <v>59465.941180000002</v>
      </c>
      <c r="O184" s="19">
        <v>61849.75</v>
      </c>
      <c r="P184" s="19">
        <v>63507.608919999999</v>
      </c>
    </row>
    <row r="185" spans="1:16">
      <c r="A185" s="8" t="s">
        <v>1352</v>
      </c>
      <c r="B185" s="9"/>
      <c r="C185" s="9"/>
      <c r="D185" s="9"/>
      <c r="E185" s="9">
        <v>65909.375</v>
      </c>
      <c r="F185" s="9">
        <v>66538.428570000004</v>
      </c>
      <c r="G185" s="9">
        <v>67391.875</v>
      </c>
      <c r="H185" s="13">
        <v>60376.625</v>
      </c>
      <c r="I185" s="9">
        <v>61687.571430000004</v>
      </c>
      <c r="J185" s="13">
        <v>66055.75</v>
      </c>
      <c r="K185" s="9"/>
      <c r="L185" s="9">
        <v>52936</v>
      </c>
      <c r="M185" s="9">
        <v>70587.5</v>
      </c>
      <c r="N185" s="9">
        <v>61092.800000000003</v>
      </c>
      <c r="O185" s="9">
        <v>57787.571430000004</v>
      </c>
      <c r="P185" s="9">
        <v>63492.385540000003</v>
      </c>
    </row>
    <row r="186" spans="1:16">
      <c r="A186" s="20" t="s">
        <v>1358</v>
      </c>
      <c r="B186" s="19"/>
      <c r="C186" s="19"/>
      <c r="D186" s="19"/>
      <c r="E186" s="19">
        <v>73952.764710000003</v>
      </c>
      <c r="F186" s="19">
        <v>82261.954549999995</v>
      </c>
      <c r="G186" s="19">
        <v>82907.199999999997</v>
      </c>
      <c r="H186" s="30">
        <v>79802.222219999996</v>
      </c>
      <c r="I186" s="19">
        <v>86785.912500000006</v>
      </c>
      <c r="J186" s="30">
        <v>82416.125</v>
      </c>
      <c r="K186" s="19"/>
      <c r="L186" s="19">
        <v>77252.25</v>
      </c>
      <c r="M186" s="19">
        <v>93374.2</v>
      </c>
      <c r="N186" s="19">
        <v>85750</v>
      </c>
      <c r="O186" s="19">
        <v>80710.714290000004</v>
      </c>
      <c r="P186" s="19">
        <v>81453.70061</v>
      </c>
    </row>
    <row r="187" spans="1:16">
      <c r="A187" s="20" t="s">
        <v>1369</v>
      </c>
      <c r="B187" s="19"/>
      <c r="C187" s="19"/>
      <c r="D187" s="19"/>
      <c r="E187" s="19">
        <v>79333.306119999994</v>
      </c>
      <c r="F187" s="19">
        <v>77229.81452</v>
      </c>
      <c r="G187" s="19">
        <v>79898.568180000002</v>
      </c>
      <c r="H187" s="30">
        <v>80557.736839999998</v>
      </c>
      <c r="I187" s="19">
        <v>79924.901960000003</v>
      </c>
      <c r="J187" s="30">
        <v>76499.538459999996</v>
      </c>
      <c r="K187" s="19"/>
      <c r="L187" s="19">
        <v>75483.848480000001</v>
      </c>
      <c r="M187" s="19">
        <v>91502.409090000001</v>
      </c>
      <c r="N187" s="19">
        <v>76891</v>
      </c>
      <c r="O187" s="19">
        <v>73353.534880000007</v>
      </c>
      <c r="P187" s="19">
        <v>78447.422820000007</v>
      </c>
    </row>
    <row r="188" spans="1:16">
      <c r="A188" s="20" t="s">
        <v>1378</v>
      </c>
      <c r="B188" s="19"/>
      <c r="C188" s="19"/>
      <c r="D188" s="19"/>
      <c r="E188" s="19">
        <v>65056.347829999999</v>
      </c>
      <c r="F188" s="19">
        <v>73342.276599999997</v>
      </c>
      <c r="G188" s="19">
        <v>76670.176470000006</v>
      </c>
      <c r="H188" s="30">
        <v>76808.555559999993</v>
      </c>
      <c r="I188" s="19">
        <v>75485.875</v>
      </c>
      <c r="J188" s="30">
        <v>74911.684210000007</v>
      </c>
      <c r="K188" s="19">
        <v>88405</v>
      </c>
      <c r="L188" s="19">
        <v>75884.6875</v>
      </c>
      <c r="M188" s="19">
        <v>80832</v>
      </c>
      <c r="N188" s="19">
        <v>79826.272729999997</v>
      </c>
      <c r="O188" s="19">
        <v>72588.384619999997</v>
      </c>
      <c r="P188" s="19">
        <v>73884.673909999998</v>
      </c>
    </row>
    <row r="189" spans="1:16">
      <c r="A189" s="20" t="s">
        <v>1381</v>
      </c>
      <c r="B189" s="19"/>
      <c r="C189" s="19"/>
      <c r="D189" s="19"/>
      <c r="E189" s="19">
        <v>53201.5</v>
      </c>
      <c r="F189" s="19">
        <v>61235</v>
      </c>
      <c r="G189" s="19">
        <v>58566</v>
      </c>
      <c r="H189" s="30">
        <v>62969.666669999999</v>
      </c>
      <c r="I189" s="19">
        <v>66944</v>
      </c>
      <c r="J189" s="30">
        <v>75817</v>
      </c>
      <c r="K189" s="19"/>
      <c r="L189" s="19">
        <v>75058</v>
      </c>
      <c r="M189" s="19">
        <v>73192</v>
      </c>
      <c r="N189" s="19"/>
      <c r="O189" s="19">
        <v>68351.5</v>
      </c>
      <c r="P189" s="19">
        <v>63078.119050000001</v>
      </c>
    </row>
    <row r="190" spans="1:16">
      <c r="A190" s="4" t="s">
        <v>1386</v>
      </c>
      <c r="B190" s="19"/>
      <c r="C190" s="19"/>
      <c r="D190" s="19"/>
      <c r="E190" s="19">
        <v>76842.774189999996</v>
      </c>
      <c r="F190" s="19">
        <v>82251.714290000004</v>
      </c>
      <c r="G190" s="19">
        <v>89450.264710000003</v>
      </c>
      <c r="H190" s="30">
        <v>79305.809519999995</v>
      </c>
      <c r="I190" s="19">
        <v>79651.8125</v>
      </c>
      <c r="J190" s="30">
        <v>88831.32</v>
      </c>
      <c r="K190" s="19"/>
      <c r="L190" s="19">
        <v>92315.25</v>
      </c>
      <c r="M190" s="19">
        <v>89544.230769999995</v>
      </c>
      <c r="N190" s="19">
        <v>87214.625</v>
      </c>
      <c r="O190" s="19">
        <v>84753.716</v>
      </c>
      <c r="P190" s="19">
        <v>84140.545419999995</v>
      </c>
    </row>
    <row r="191" spans="1:16">
      <c r="A191" s="8" t="s">
        <v>1391</v>
      </c>
      <c r="B191" s="9"/>
      <c r="C191" s="9"/>
      <c r="D191" s="9"/>
      <c r="E191" s="9">
        <v>66294.25</v>
      </c>
      <c r="F191" s="9">
        <v>71806.806450000004</v>
      </c>
      <c r="G191" s="9"/>
      <c r="H191" s="13"/>
      <c r="I191" s="9">
        <v>75752</v>
      </c>
      <c r="J191" s="13"/>
      <c r="K191" s="9"/>
      <c r="L191" s="9"/>
      <c r="M191" s="9">
        <v>76135.666670000006</v>
      </c>
      <c r="N191" s="9"/>
      <c r="O191" s="9"/>
      <c r="P191" s="9">
        <v>71777.475000000006</v>
      </c>
    </row>
    <row r="192" spans="1:16">
      <c r="A192" s="4" t="s">
        <v>1400</v>
      </c>
      <c r="B192" s="19"/>
      <c r="C192" s="19"/>
      <c r="D192" s="19"/>
      <c r="E192" s="19">
        <v>58833.625</v>
      </c>
      <c r="F192" s="19">
        <v>57485.359550000001</v>
      </c>
      <c r="G192" s="19">
        <v>51941</v>
      </c>
      <c r="H192" s="30">
        <v>49883.444439999999</v>
      </c>
      <c r="I192" s="19">
        <v>62745.848480000001</v>
      </c>
      <c r="J192" s="30">
        <v>67235.615380000003</v>
      </c>
      <c r="K192" s="19"/>
      <c r="L192" s="19">
        <v>61951.090909999999</v>
      </c>
      <c r="M192" s="19">
        <v>64609</v>
      </c>
      <c r="N192" s="19">
        <v>55467</v>
      </c>
      <c r="O192" s="19">
        <v>55388</v>
      </c>
      <c r="P192" s="19">
        <v>58846.748879999999</v>
      </c>
    </row>
    <row r="193" spans="1:16">
      <c r="A193" s="8" t="s">
        <v>1405</v>
      </c>
      <c r="B193" s="9"/>
      <c r="C193" s="9"/>
      <c r="D193" s="9"/>
      <c r="E193" s="9">
        <v>75367</v>
      </c>
      <c r="F193" s="9">
        <v>72184.636360000004</v>
      </c>
      <c r="G193" s="9">
        <v>74807.333329999994</v>
      </c>
      <c r="H193" s="13">
        <v>73252.181819999998</v>
      </c>
      <c r="I193" s="9">
        <v>63381.909090000001</v>
      </c>
      <c r="J193" s="13">
        <v>66956</v>
      </c>
      <c r="K193" s="9"/>
      <c r="L193" s="9">
        <v>57985.599999999999</v>
      </c>
      <c r="M193" s="9">
        <v>75030.888890000002</v>
      </c>
      <c r="N193" s="9">
        <v>72286.857139999993</v>
      </c>
      <c r="O193" s="9">
        <v>68986</v>
      </c>
      <c r="P193" s="9">
        <v>70614.061069999996</v>
      </c>
    </row>
    <row r="194" spans="1:16">
      <c r="A194" s="4" t="s">
        <v>1413</v>
      </c>
      <c r="B194" s="19"/>
      <c r="C194" s="19"/>
      <c r="D194" s="19"/>
      <c r="E194" s="19">
        <v>67981.846149999998</v>
      </c>
      <c r="F194" s="19">
        <v>66086.383560000002</v>
      </c>
      <c r="G194" s="19">
        <v>57656.735289999997</v>
      </c>
      <c r="H194" s="30">
        <v>65135.344830000002</v>
      </c>
      <c r="I194" s="19">
        <v>65133.06897</v>
      </c>
      <c r="J194" s="30">
        <v>63382.166669999999</v>
      </c>
      <c r="K194" s="19"/>
      <c r="L194" s="19">
        <v>65576.727270000003</v>
      </c>
      <c r="M194" s="19">
        <v>66179.428570000004</v>
      </c>
      <c r="N194" s="19">
        <v>65361.14286</v>
      </c>
      <c r="O194" s="19">
        <v>59238.466670000002</v>
      </c>
      <c r="P194" s="19">
        <v>64324.893770000002</v>
      </c>
    </row>
    <row r="195" spans="1:16">
      <c r="A195" s="8" t="s">
        <v>1420</v>
      </c>
      <c r="B195" s="9"/>
      <c r="C195" s="9"/>
      <c r="D195" s="9"/>
      <c r="E195" s="9">
        <v>62404</v>
      </c>
      <c r="F195" s="9">
        <v>64875.694920000002</v>
      </c>
      <c r="G195" s="9">
        <v>66113.777780000004</v>
      </c>
      <c r="H195" s="13">
        <v>62642.07692</v>
      </c>
      <c r="I195" s="9">
        <v>63056.285709999996</v>
      </c>
      <c r="J195" s="13">
        <v>73297.5</v>
      </c>
      <c r="K195" s="9"/>
      <c r="L195" s="9">
        <v>64593.8</v>
      </c>
      <c r="M195" s="9">
        <v>83291.5</v>
      </c>
      <c r="N195" s="9">
        <v>66335.888890000002</v>
      </c>
      <c r="O195" s="9">
        <v>60457.25</v>
      </c>
      <c r="P195" s="9">
        <v>65810.445089999994</v>
      </c>
    </row>
    <row r="196" spans="1:16">
      <c r="A196" s="20" t="s">
        <v>1423</v>
      </c>
      <c r="B196" s="19"/>
      <c r="C196" s="19"/>
      <c r="D196" s="19"/>
      <c r="E196" s="19">
        <v>61178.400000000001</v>
      </c>
      <c r="F196" s="19">
        <v>74377.076920000007</v>
      </c>
      <c r="G196" s="19"/>
      <c r="H196" s="30">
        <v>84004</v>
      </c>
      <c r="I196" s="19">
        <v>83022.666670000006</v>
      </c>
      <c r="J196" s="30">
        <v>90858</v>
      </c>
      <c r="K196" s="19"/>
      <c r="L196" s="19"/>
      <c r="M196" s="19">
        <v>86691.5</v>
      </c>
      <c r="N196" s="19"/>
      <c r="O196" s="19">
        <v>76182</v>
      </c>
      <c r="P196" s="19">
        <v>75495.275859999994</v>
      </c>
    </row>
    <row r="197" spans="1:16">
      <c r="A197" s="4" t="s">
        <v>1425</v>
      </c>
      <c r="B197" s="19"/>
      <c r="C197" s="19"/>
      <c r="D197" s="19"/>
      <c r="E197" s="19">
        <v>63591.375</v>
      </c>
      <c r="F197" s="19"/>
      <c r="G197" s="19">
        <v>61041.25</v>
      </c>
      <c r="H197" s="30">
        <v>57612.181819999998</v>
      </c>
      <c r="I197" s="19">
        <v>65867.199999999997</v>
      </c>
      <c r="J197" s="30">
        <v>71503.333329999994</v>
      </c>
      <c r="K197" s="19">
        <v>66649</v>
      </c>
      <c r="L197" s="19">
        <v>59462.9</v>
      </c>
      <c r="M197" s="19">
        <v>64710</v>
      </c>
      <c r="N197" s="19">
        <v>64495.818180000002</v>
      </c>
      <c r="O197" s="19">
        <v>63397.125</v>
      </c>
      <c r="P197" s="19">
        <v>63370.8125</v>
      </c>
    </row>
    <row r="198" spans="1:16">
      <c r="A198" s="8" t="s">
        <v>1429</v>
      </c>
      <c r="B198" s="9"/>
      <c r="C198" s="9"/>
      <c r="D198" s="9"/>
      <c r="E198" s="9">
        <v>64975.199999999997</v>
      </c>
      <c r="F198" s="9">
        <v>62030.352939999997</v>
      </c>
      <c r="G198" s="9">
        <v>57409.5</v>
      </c>
      <c r="H198" s="13">
        <v>56246.666669999999</v>
      </c>
      <c r="I198" s="9">
        <v>68474.399999999994</v>
      </c>
      <c r="J198" s="13">
        <v>71503</v>
      </c>
      <c r="K198" s="9"/>
      <c r="L198" s="9">
        <v>59881</v>
      </c>
      <c r="M198" s="9">
        <v>74676.333329999994</v>
      </c>
      <c r="N198" s="9">
        <v>72753</v>
      </c>
      <c r="O198" s="9">
        <v>57287.5</v>
      </c>
      <c r="P198" s="9">
        <v>63287.525419999998</v>
      </c>
    </row>
    <row r="199" spans="1:16">
      <c r="A199" s="14" t="s">
        <v>1430</v>
      </c>
      <c r="B199" s="15"/>
      <c r="C199" s="15"/>
      <c r="D199" s="15"/>
      <c r="E199" s="15">
        <v>68346.381689999995</v>
      </c>
      <c r="F199" s="15">
        <v>67944.377290000004</v>
      </c>
      <c r="G199" s="15">
        <v>67351.389779999998</v>
      </c>
      <c r="H199" s="31">
        <v>68087.30833</v>
      </c>
      <c r="I199" s="15">
        <v>70133.811010000005</v>
      </c>
      <c r="J199" s="31">
        <v>70422.042560000002</v>
      </c>
      <c r="K199" s="15">
        <v>67301</v>
      </c>
      <c r="L199" s="15">
        <v>68574.948109999998</v>
      </c>
      <c r="M199" s="15">
        <v>74311.800109999996</v>
      </c>
      <c r="N199" s="15">
        <v>71344.061929999996</v>
      </c>
      <c r="O199" s="15">
        <v>67960.809569999998</v>
      </c>
      <c r="P199" s="15">
        <v>68786.737110000002</v>
      </c>
    </row>
  </sheetData>
  <sortState ref="A3:P1314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6"/>
  <sheetViews>
    <sheetView workbookViewId="0">
      <selection sqref="A1:Z1436"/>
    </sheetView>
  </sheetViews>
  <sheetFormatPr baseColWidth="10" defaultRowHeight="15" x14ac:dyDescent="0"/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0">
      <c r="A2" s="16" t="s">
        <v>1</v>
      </c>
      <c r="B2" s="16" t="s">
        <v>2</v>
      </c>
      <c r="C2" s="16" t="s">
        <v>3</v>
      </c>
      <c r="D2" s="16" t="s">
        <v>4</v>
      </c>
      <c r="E2" s="17" t="s">
        <v>1490</v>
      </c>
      <c r="F2" s="17" t="s">
        <v>1491</v>
      </c>
      <c r="G2" s="17" t="s">
        <v>1492</v>
      </c>
      <c r="H2" s="17" t="s">
        <v>1493</v>
      </c>
      <c r="I2" s="17" t="s">
        <v>1494</v>
      </c>
      <c r="J2" s="17" t="s">
        <v>1495</v>
      </c>
      <c r="K2" s="17" t="s">
        <v>1496</v>
      </c>
      <c r="L2" s="17" t="s">
        <v>1497</v>
      </c>
      <c r="M2" s="17" t="s">
        <v>1498</v>
      </c>
      <c r="N2" s="17" t="s">
        <v>1499</v>
      </c>
      <c r="O2" s="17" t="s">
        <v>1500</v>
      </c>
      <c r="P2" s="17" t="s">
        <v>1501</v>
      </c>
      <c r="Q2" s="17" t="s">
        <v>1502</v>
      </c>
      <c r="R2" s="17" t="s">
        <v>1503</v>
      </c>
      <c r="S2" s="17" t="s">
        <v>1504</v>
      </c>
      <c r="T2" s="17" t="s">
        <v>1505</v>
      </c>
      <c r="U2" s="17" t="s">
        <v>1506</v>
      </c>
      <c r="V2" s="17" t="s">
        <v>1507</v>
      </c>
      <c r="W2" s="17" t="s">
        <v>1508</v>
      </c>
      <c r="X2" s="17" t="s">
        <v>1509</v>
      </c>
      <c r="Y2" s="17" t="s">
        <v>1510</v>
      </c>
      <c r="Z2" s="17" t="s">
        <v>1511</v>
      </c>
    </row>
    <row r="3" spans="1:26">
      <c r="A3" s="4" t="s">
        <v>11</v>
      </c>
      <c r="B3" s="5">
        <v>288</v>
      </c>
      <c r="C3" s="6">
        <v>1</v>
      </c>
      <c r="D3" s="6" t="s">
        <v>11</v>
      </c>
      <c r="E3" s="7"/>
      <c r="F3" s="7"/>
      <c r="G3" s="7"/>
      <c r="H3" s="7"/>
      <c r="I3" s="7"/>
      <c r="J3" s="7"/>
      <c r="K3" s="7"/>
      <c r="L3" s="7"/>
      <c r="M3" s="7">
        <v>71000</v>
      </c>
      <c r="N3" s="7">
        <v>76947</v>
      </c>
      <c r="O3" s="7">
        <v>75300</v>
      </c>
      <c r="P3" s="7"/>
      <c r="Q3" s="7"/>
      <c r="R3" s="7"/>
      <c r="S3" s="7"/>
      <c r="T3" s="7">
        <v>132858.6667</v>
      </c>
      <c r="U3" s="7"/>
      <c r="V3" s="7"/>
      <c r="W3" s="7"/>
      <c r="X3" s="7"/>
      <c r="Y3" s="7"/>
      <c r="Z3" s="7"/>
    </row>
    <row r="4" spans="1:26">
      <c r="A4" s="8" t="s">
        <v>12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>
        <v>71000</v>
      </c>
      <c r="N4" s="9">
        <v>76947</v>
      </c>
      <c r="O4" s="9">
        <v>75300</v>
      </c>
      <c r="P4" s="9"/>
      <c r="Q4" s="9"/>
      <c r="R4" s="9"/>
      <c r="S4" s="9"/>
      <c r="T4" s="9">
        <v>132858.6667</v>
      </c>
      <c r="U4" s="9"/>
      <c r="V4" s="9"/>
      <c r="W4" s="9"/>
      <c r="X4" s="9"/>
      <c r="Y4" s="9"/>
      <c r="Z4" s="9"/>
    </row>
    <row r="5" spans="1:26">
      <c r="A5" s="4" t="s">
        <v>13</v>
      </c>
      <c r="B5" s="5">
        <v>279</v>
      </c>
      <c r="C5" s="6">
        <v>51</v>
      </c>
      <c r="D5" s="6" t="s">
        <v>14</v>
      </c>
      <c r="E5" s="7"/>
      <c r="F5" s="7"/>
      <c r="G5" s="7"/>
      <c r="H5" s="7"/>
      <c r="I5" s="7">
        <v>77442</v>
      </c>
      <c r="J5" s="7">
        <v>102153.6667</v>
      </c>
      <c r="K5" s="7"/>
      <c r="L5" s="7"/>
      <c r="M5" s="7"/>
      <c r="N5" s="7"/>
      <c r="O5" s="7">
        <v>86783.8</v>
      </c>
      <c r="P5" s="7"/>
      <c r="Q5" s="7"/>
      <c r="R5" s="7"/>
      <c r="S5" s="7"/>
      <c r="T5" s="7">
        <v>124208</v>
      </c>
      <c r="U5" s="7"/>
      <c r="V5" s="7"/>
      <c r="W5" s="7"/>
      <c r="X5" s="7"/>
      <c r="Y5" s="7"/>
      <c r="Z5" s="7">
        <v>132863.5</v>
      </c>
    </row>
    <row r="6" spans="1:26">
      <c r="A6" s="8" t="s">
        <v>15</v>
      </c>
      <c r="B6" s="9"/>
      <c r="C6" s="9"/>
      <c r="D6" s="9"/>
      <c r="E6" s="9"/>
      <c r="F6" s="9"/>
      <c r="G6" s="9"/>
      <c r="H6" s="9"/>
      <c r="I6" s="9">
        <v>77442</v>
      </c>
      <c r="J6" s="9">
        <v>102153.6667</v>
      </c>
      <c r="K6" s="9"/>
      <c r="L6" s="9"/>
      <c r="M6" s="9"/>
      <c r="N6" s="9"/>
      <c r="O6" s="9">
        <v>86783.8</v>
      </c>
      <c r="P6" s="9"/>
      <c r="Q6" s="9"/>
      <c r="R6" s="9"/>
      <c r="S6" s="9"/>
      <c r="T6" s="9">
        <v>124208</v>
      </c>
      <c r="U6" s="9"/>
      <c r="V6" s="9"/>
      <c r="W6" s="9"/>
      <c r="X6" s="9"/>
      <c r="Y6" s="9"/>
      <c r="Z6" s="9">
        <v>132863.5</v>
      </c>
    </row>
    <row r="7" spans="1:26">
      <c r="A7" s="5" t="s">
        <v>16</v>
      </c>
      <c r="B7" s="5">
        <v>1</v>
      </c>
      <c r="C7" s="6">
        <v>0</v>
      </c>
      <c r="D7" s="6" t="s">
        <v>93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>
        <v>67447</v>
      </c>
    </row>
    <row r="8" spans="1:26">
      <c r="A8" s="11"/>
      <c r="B8" s="5">
        <v>1</v>
      </c>
      <c r="C8" s="6">
        <v>1</v>
      </c>
      <c r="D8" s="6" t="s">
        <v>17</v>
      </c>
      <c r="E8" s="7"/>
      <c r="F8" s="7">
        <v>97410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104497</v>
      </c>
      <c r="U8" s="7"/>
      <c r="V8" s="7"/>
      <c r="W8" s="7"/>
      <c r="X8" s="7"/>
      <c r="Y8" s="7"/>
      <c r="Z8" s="7"/>
    </row>
    <row r="9" spans="1:26">
      <c r="A9" s="8" t="s">
        <v>18</v>
      </c>
      <c r="B9" s="9"/>
      <c r="C9" s="9"/>
      <c r="D9" s="9"/>
      <c r="E9" s="9"/>
      <c r="F9" s="9">
        <v>97410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>
        <v>104497</v>
      </c>
      <c r="U9" s="9"/>
      <c r="V9" s="9"/>
      <c r="W9" s="9"/>
      <c r="X9" s="9"/>
      <c r="Y9" s="9"/>
      <c r="Z9" s="9">
        <v>67447</v>
      </c>
    </row>
    <row r="10" spans="1:26">
      <c r="A10" s="5" t="s">
        <v>19</v>
      </c>
      <c r="B10" s="5">
        <v>2</v>
      </c>
      <c r="C10" s="6">
        <v>0</v>
      </c>
      <c r="D10" s="6" t="s">
        <v>93</v>
      </c>
      <c r="E10" s="7"/>
      <c r="F10" s="7"/>
      <c r="G10" s="7">
        <v>133673</v>
      </c>
      <c r="H10" s="7"/>
      <c r="I10" s="7"/>
      <c r="J10" s="7"/>
      <c r="K10" s="7"/>
      <c r="L10" s="7"/>
      <c r="M10" s="7"/>
      <c r="N10" s="7"/>
      <c r="O10" s="7"/>
      <c r="P10" s="7">
        <v>120057</v>
      </c>
      <c r="Q10" s="7"/>
      <c r="R10" s="7"/>
      <c r="S10" s="7"/>
      <c r="T10" s="7"/>
      <c r="U10" s="7">
        <v>101466</v>
      </c>
      <c r="V10" s="7"/>
      <c r="W10" s="7"/>
      <c r="X10" s="7"/>
      <c r="Y10" s="7">
        <v>105836</v>
      </c>
      <c r="Z10" s="7">
        <v>155996</v>
      </c>
    </row>
    <row r="11" spans="1:26">
      <c r="A11" s="10"/>
      <c r="B11" s="5">
        <v>2</v>
      </c>
      <c r="C11" s="6">
        <v>3</v>
      </c>
      <c r="D11" s="6" t="s">
        <v>20</v>
      </c>
      <c r="E11" s="7"/>
      <c r="F11" s="7">
        <v>79167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116985</v>
      </c>
      <c r="U11" s="7"/>
      <c r="V11" s="7"/>
      <c r="W11" s="7"/>
      <c r="X11" s="7"/>
      <c r="Y11" s="7"/>
      <c r="Z11" s="7"/>
    </row>
    <row r="12" spans="1:26">
      <c r="A12" s="10"/>
      <c r="B12" s="5">
        <v>2</v>
      </c>
      <c r="C12" s="6">
        <v>8</v>
      </c>
      <c r="D12" s="6" t="s">
        <v>21</v>
      </c>
      <c r="E12" s="7"/>
      <c r="F12" s="7">
        <v>79167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116385</v>
      </c>
      <c r="U12" s="7"/>
      <c r="V12" s="7"/>
      <c r="W12" s="7"/>
      <c r="X12" s="7"/>
      <c r="Y12" s="7"/>
      <c r="Z12" s="7"/>
    </row>
    <row r="13" spans="1:26">
      <c r="A13" s="10"/>
      <c r="B13" s="5">
        <v>2</v>
      </c>
      <c r="C13" s="6">
        <v>51</v>
      </c>
      <c r="D13" s="6" t="s">
        <v>22</v>
      </c>
      <c r="E13" s="7"/>
      <c r="F13" s="7">
        <v>70833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120057</v>
      </c>
      <c r="U13" s="7"/>
      <c r="V13" s="7"/>
      <c r="W13" s="7"/>
      <c r="X13" s="7"/>
      <c r="Y13" s="7"/>
      <c r="Z13" s="7"/>
    </row>
    <row r="14" spans="1:26">
      <c r="A14" s="11"/>
      <c r="B14" s="5">
        <v>2</v>
      </c>
      <c r="C14" s="6">
        <v>61</v>
      </c>
      <c r="D14" s="6" t="s">
        <v>23</v>
      </c>
      <c r="E14" s="7"/>
      <c r="F14" s="7">
        <v>120057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131382</v>
      </c>
      <c r="U14" s="7"/>
      <c r="V14" s="7"/>
      <c r="W14" s="7"/>
      <c r="X14" s="7"/>
      <c r="Y14" s="7"/>
      <c r="Z14" s="7"/>
    </row>
    <row r="15" spans="1:26">
      <c r="A15" s="8" t="s">
        <v>24</v>
      </c>
      <c r="B15" s="9"/>
      <c r="C15" s="9"/>
      <c r="D15" s="9"/>
      <c r="E15" s="9"/>
      <c r="F15" s="9">
        <v>87306</v>
      </c>
      <c r="G15" s="9">
        <v>133673</v>
      </c>
      <c r="H15" s="9"/>
      <c r="I15" s="9"/>
      <c r="J15" s="9"/>
      <c r="K15" s="9"/>
      <c r="L15" s="9"/>
      <c r="M15" s="9"/>
      <c r="N15" s="9"/>
      <c r="O15" s="9"/>
      <c r="P15" s="9">
        <v>120057</v>
      </c>
      <c r="Q15" s="9"/>
      <c r="R15" s="9"/>
      <c r="S15" s="9"/>
      <c r="T15" s="9">
        <v>121202.25</v>
      </c>
      <c r="U15" s="9">
        <v>101466</v>
      </c>
      <c r="V15" s="9"/>
      <c r="W15" s="9"/>
      <c r="X15" s="9"/>
      <c r="Y15" s="9">
        <v>105836</v>
      </c>
      <c r="Z15" s="9">
        <v>155996</v>
      </c>
    </row>
    <row r="16" spans="1:26">
      <c r="A16" s="5" t="s">
        <v>25</v>
      </c>
      <c r="B16" s="5">
        <v>244</v>
      </c>
      <c r="C16" s="6">
        <v>0</v>
      </c>
      <c r="D16" s="6" t="s">
        <v>26</v>
      </c>
      <c r="E16" s="7"/>
      <c r="F16" s="7"/>
      <c r="G16" s="7">
        <v>153673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134901.6667</v>
      </c>
      <c r="S16" s="7"/>
      <c r="T16" s="7"/>
      <c r="U16" s="7"/>
      <c r="V16" s="7"/>
      <c r="W16" s="7"/>
      <c r="X16" s="7"/>
      <c r="Y16" s="7">
        <v>133806</v>
      </c>
      <c r="Z16" s="7">
        <v>212771</v>
      </c>
    </row>
    <row r="17" spans="1:26">
      <c r="A17" s="10"/>
      <c r="B17" s="5">
        <v>244</v>
      </c>
      <c r="C17" s="6">
        <v>3</v>
      </c>
      <c r="D17" s="6" t="s">
        <v>27</v>
      </c>
      <c r="E17" s="7"/>
      <c r="F17" s="7">
        <v>107231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107177</v>
      </c>
      <c r="U17" s="7"/>
      <c r="V17" s="7"/>
      <c r="W17" s="7"/>
      <c r="X17" s="7"/>
      <c r="Y17" s="7"/>
      <c r="Z17" s="7"/>
    </row>
    <row r="18" spans="1:26">
      <c r="A18" s="10"/>
      <c r="B18" s="5">
        <v>244</v>
      </c>
      <c r="C18" s="6">
        <v>51</v>
      </c>
      <c r="D18" s="6" t="s">
        <v>28</v>
      </c>
      <c r="E18" s="7"/>
      <c r="F18" s="7">
        <v>103393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132806</v>
      </c>
      <c r="U18" s="7"/>
      <c r="V18" s="7"/>
      <c r="W18" s="7"/>
      <c r="X18" s="7"/>
      <c r="Y18" s="7"/>
      <c r="Z18" s="7"/>
    </row>
    <row r="19" spans="1:26">
      <c r="A19" s="10"/>
      <c r="B19" s="5">
        <v>244</v>
      </c>
      <c r="C19" s="6">
        <v>91</v>
      </c>
      <c r="D19" s="6" t="s">
        <v>29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130843</v>
      </c>
      <c r="U19" s="7"/>
      <c r="V19" s="7"/>
      <c r="W19" s="7"/>
      <c r="X19" s="7"/>
      <c r="Y19" s="7"/>
      <c r="Z19" s="7"/>
    </row>
    <row r="20" spans="1:26">
      <c r="A20" s="10"/>
      <c r="B20" s="5">
        <v>244</v>
      </c>
      <c r="C20" s="6">
        <v>92</v>
      </c>
      <c r="D20" s="6" t="s">
        <v>30</v>
      </c>
      <c r="E20" s="7"/>
      <c r="F20" s="7">
        <v>90554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135806</v>
      </c>
      <c r="U20" s="7"/>
      <c r="V20" s="7"/>
      <c r="W20" s="7"/>
      <c r="X20" s="7"/>
      <c r="Y20" s="7"/>
      <c r="Z20" s="7"/>
    </row>
    <row r="21" spans="1:26">
      <c r="A21" s="10"/>
      <c r="B21" s="5">
        <v>244</v>
      </c>
      <c r="C21" s="6">
        <v>94</v>
      </c>
      <c r="D21" s="6" t="s">
        <v>31</v>
      </c>
      <c r="E21" s="7"/>
      <c r="F21" s="7">
        <v>119009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133806</v>
      </c>
      <c r="U21" s="7"/>
      <c r="V21" s="7"/>
      <c r="W21" s="7"/>
      <c r="X21" s="7"/>
      <c r="Y21" s="7"/>
      <c r="Z21" s="7"/>
    </row>
    <row r="22" spans="1:26">
      <c r="A22" s="10"/>
      <c r="B22" s="5">
        <v>244</v>
      </c>
      <c r="C22" s="6">
        <v>95</v>
      </c>
      <c r="D22" s="6" t="s">
        <v>32</v>
      </c>
      <c r="E22" s="7"/>
      <c r="F22" s="7">
        <v>118018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129504</v>
      </c>
      <c r="U22" s="7"/>
      <c r="V22" s="7"/>
      <c r="W22" s="7"/>
      <c r="X22" s="7"/>
      <c r="Y22" s="7"/>
      <c r="Z22" s="7"/>
    </row>
    <row r="23" spans="1:26">
      <c r="A23" s="10"/>
      <c r="B23" s="5">
        <v>244</v>
      </c>
      <c r="C23" s="6">
        <v>96</v>
      </c>
      <c r="D23" s="6" t="s">
        <v>33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121836</v>
      </c>
      <c r="U23" s="7"/>
      <c r="V23" s="7"/>
      <c r="W23" s="7"/>
      <c r="X23" s="7"/>
      <c r="Y23" s="7"/>
      <c r="Z23" s="7"/>
    </row>
    <row r="24" spans="1:26">
      <c r="A24" s="11"/>
      <c r="B24" s="5">
        <v>244</v>
      </c>
      <c r="C24" s="6">
        <v>99</v>
      </c>
      <c r="D24" s="6" t="s">
        <v>1457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127004</v>
      </c>
      <c r="U24" s="7"/>
      <c r="V24" s="7"/>
      <c r="W24" s="7"/>
      <c r="X24" s="7"/>
      <c r="Y24" s="7"/>
      <c r="Z24" s="7"/>
    </row>
    <row r="25" spans="1:26">
      <c r="A25" s="8" t="s">
        <v>34</v>
      </c>
      <c r="B25" s="9"/>
      <c r="C25" s="9"/>
      <c r="D25" s="9"/>
      <c r="E25" s="9"/>
      <c r="F25" s="9">
        <v>106933</v>
      </c>
      <c r="G25" s="9">
        <v>153673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>
        <v>134901.6667</v>
      </c>
      <c r="S25" s="9"/>
      <c r="T25" s="9">
        <v>127347.75</v>
      </c>
      <c r="U25" s="9"/>
      <c r="V25" s="9"/>
      <c r="W25" s="9"/>
      <c r="X25" s="9"/>
      <c r="Y25" s="9">
        <v>133806</v>
      </c>
      <c r="Z25" s="9">
        <v>212771</v>
      </c>
    </row>
    <row r="26" spans="1:26">
      <c r="A26" s="4" t="s">
        <v>35</v>
      </c>
      <c r="B26" s="5">
        <v>3</v>
      </c>
      <c r="C26" s="6">
        <v>1</v>
      </c>
      <c r="D26" s="6" t="s">
        <v>36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52428</v>
      </c>
      <c r="Q26" s="7"/>
      <c r="R26" s="7"/>
      <c r="S26" s="7"/>
      <c r="T26" s="7">
        <v>115000</v>
      </c>
      <c r="U26" s="7"/>
      <c r="V26" s="7"/>
      <c r="W26" s="7"/>
      <c r="X26" s="7"/>
      <c r="Y26" s="7"/>
      <c r="Z26" s="7">
        <v>145036</v>
      </c>
    </row>
    <row r="27" spans="1:26">
      <c r="A27" s="8" t="s">
        <v>37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>
        <v>52428</v>
      </c>
      <c r="Q27" s="9"/>
      <c r="R27" s="9"/>
      <c r="S27" s="9"/>
      <c r="T27" s="9">
        <v>115000</v>
      </c>
      <c r="U27" s="9"/>
      <c r="V27" s="9"/>
      <c r="W27" s="9"/>
      <c r="X27" s="9"/>
      <c r="Y27" s="9"/>
      <c r="Z27" s="9">
        <v>145036</v>
      </c>
    </row>
    <row r="28" spans="1:26">
      <c r="A28" s="5" t="s">
        <v>38</v>
      </c>
      <c r="B28" s="5">
        <v>4</v>
      </c>
      <c r="C28" s="6">
        <v>0</v>
      </c>
      <c r="D28" s="6" t="s">
        <v>93</v>
      </c>
      <c r="E28" s="7"/>
      <c r="F28" s="7"/>
      <c r="G28" s="7">
        <v>140000</v>
      </c>
      <c r="H28" s="7"/>
      <c r="I28" s="7"/>
      <c r="J28" s="7"/>
      <c r="K28" s="7"/>
      <c r="L28" s="7"/>
      <c r="M28" s="7"/>
      <c r="N28" s="7"/>
      <c r="O28" s="7"/>
      <c r="P28" s="7">
        <v>135128</v>
      </c>
      <c r="Q28" s="7"/>
      <c r="R28" s="7">
        <v>126260</v>
      </c>
      <c r="S28" s="7"/>
      <c r="T28" s="7"/>
      <c r="U28" s="7">
        <v>134000</v>
      </c>
      <c r="V28" s="7"/>
      <c r="W28" s="7"/>
      <c r="X28" s="7"/>
      <c r="Y28" s="7"/>
      <c r="Z28" s="7">
        <v>175000</v>
      </c>
    </row>
    <row r="29" spans="1:26">
      <c r="A29" s="10"/>
      <c r="B29" s="5">
        <v>4</v>
      </c>
      <c r="C29" s="6">
        <v>3</v>
      </c>
      <c r="D29" s="6" t="s">
        <v>39</v>
      </c>
      <c r="E29" s="7"/>
      <c r="F29" s="7">
        <v>108980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136013</v>
      </c>
      <c r="U29" s="7"/>
      <c r="V29" s="7"/>
      <c r="W29" s="7"/>
      <c r="X29" s="7"/>
      <c r="Y29" s="7"/>
      <c r="Z29" s="7"/>
    </row>
    <row r="30" spans="1:26">
      <c r="A30" s="10"/>
      <c r="B30" s="5">
        <v>4</v>
      </c>
      <c r="C30" s="6">
        <v>4</v>
      </c>
      <c r="D30" s="6" t="s">
        <v>40</v>
      </c>
      <c r="E30" s="7"/>
      <c r="F30" s="7">
        <v>105026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136013</v>
      </c>
      <c r="U30" s="7"/>
      <c r="V30" s="7"/>
      <c r="W30" s="7"/>
      <c r="X30" s="7"/>
      <c r="Y30" s="7"/>
      <c r="Z30" s="7"/>
    </row>
    <row r="31" spans="1:26">
      <c r="A31" s="10"/>
      <c r="B31" s="5">
        <v>4</v>
      </c>
      <c r="C31" s="6">
        <v>5</v>
      </c>
      <c r="D31" s="6" t="s">
        <v>41</v>
      </c>
      <c r="E31" s="7"/>
      <c r="F31" s="7">
        <v>94523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136013</v>
      </c>
      <c r="U31" s="7"/>
      <c r="V31" s="7"/>
      <c r="W31" s="7"/>
      <c r="X31" s="7"/>
      <c r="Y31" s="7"/>
      <c r="Z31" s="7"/>
    </row>
    <row r="32" spans="1:26">
      <c r="A32" s="10"/>
      <c r="B32" s="5">
        <v>4</v>
      </c>
      <c r="C32" s="6">
        <v>51</v>
      </c>
      <c r="D32" s="6" t="s">
        <v>42</v>
      </c>
      <c r="E32" s="7"/>
      <c r="F32" s="7">
        <v>114142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140601</v>
      </c>
      <c r="U32" s="7"/>
      <c r="V32" s="7"/>
      <c r="W32" s="7"/>
      <c r="X32" s="7"/>
      <c r="Y32" s="7"/>
      <c r="Z32" s="7"/>
    </row>
    <row r="33" spans="1:26">
      <c r="A33" s="11"/>
      <c r="B33" s="5">
        <v>4</v>
      </c>
      <c r="C33" s="6">
        <v>61</v>
      </c>
      <c r="D33" s="6" t="s">
        <v>43</v>
      </c>
      <c r="E33" s="7"/>
      <c r="F33" s="7">
        <v>111327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147310</v>
      </c>
      <c r="U33" s="7"/>
      <c r="V33" s="7"/>
      <c r="W33" s="7"/>
      <c r="X33" s="7">
        <v>93365</v>
      </c>
      <c r="Y33" s="7"/>
      <c r="Z33" s="7"/>
    </row>
    <row r="34" spans="1:26">
      <c r="A34" s="8" t="s">
        <v>44</v>
      </c>
      <c r="B34" s="9"/>
      <c r="C34" s="9"/>
      <c r="D34" s="9"/>
      <c r="E34" s="9"/>
      <c r="F34" s="9">
        <v>107554.1667</v>
      </c>
      <c r="G34" s="9">
        <v>140000</v>
      </c>
      <c r="H34" s="9"/>
      <c r="I34" s="9"/>
      <c r="J34" s="9"/>
      <c r="K34" s="9"/>
      <c r="L34" s="9"/>
      <c r="M34" s="9"/>
      <c r="N34" s="9"/>
      <c r="O34" s="9"/>
      <c r="P34" s="9">
        <v>135128</v>
      </c>
      <c r="Q34" s="9"/>
      <c r="R34" s="9">
        <v>126260</v>
      </c>
      <c r="S34" s="9"/>
      <c r="T34" s="9">
        <v>139190</v>
      </c>
      <c r="U34" s="9">
        <v>134000</v>
      </c>
      <c r="V34" s="9"/>
      <c r="W34" s="9"/>
      <c r="X34" s="9">
        <v>93365</v>
      </c>
      <c r="Y34" s="9"/>
      <c r="Z34" s="9">
        <v>175000</v>
      </c>
    </row>
    <row r="35" spans="1:26">
      <c r="A35" s="5" t="s">
        <v>45</v>
      </c>
      <c r="B35" s="5">
        <v>5</v>
      </c>
      <c r="C35" s="6">
        <v>0</v>
      </c>
      <c r="D35" s="6" t="s">
        <v>93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>
        <v>43705</v>
      </c>
    </row>
    <row r="36" spans="1:26">
      <c r="A36" s="11"/>
      <c r="B36" s="5">
        <v>5</v>
      </c>
      <c r="C36" s="6">
        <v>1</v>
      </c>
      <c r="D36" s="6" t="s">
        <v>46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105000</v>
      </c>
      <c r="U36" s="7"/>
      <c r="V36" s="7"/>
      <c r="W36" s="7"/>
      <c r="X36" s="7"/>
      <c r="Y36" s="7"/>
      <c r="Z36" s="7"/>
    </row>
    <row r="37" spans="1:26">
      <c r="A37" s="8" t="s">
        <v>47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105000</v>
      </c>
      <c r="U37" s="9"/>
      <c r="V37" s="9"/>
      <c r="W37" s="9"/>
      <c r="X37" s="9"/>
      <c r="Y37" s="9"/>
      <c r="Z37" s="9">
        <v>43705</v>
      </c>
    </row>
    <row r="38" spans="1:26">
      <c r="A38" s="5" t="s">
        <v>48</v>
      </c>
      <c r="B38" s="5">
        <v>7</v>
      </c>
      <c r="C38" s="6">
        <v>0</v>
      </c>
      <c r="D38" s="6" t="s">
        <v>93</v>
      </c>
      <c r="E38" s="7"/>
      <c r="F38" s="7"/>
      <c r="G38" s="7">
        <v>152000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130730</v>
      </c>
      <c r="S38" s="7"/>
      <c r="T38" s="7"/>
      <c r="U38" s="7">
        <v>127873</v>
      </c>
      <c r="V38" s="7"/>
      <c r="W38" s="7"/>
      <c r="X38" s="7"/>
      <c r="Y38" s="7">
        <v>131036.6667</v>
      </c>
      <c r="Z38" s="7">
        <v>204250</v>
      </c>
    </row>
    <row r="39" spans="1:26">
      <c r="A39" s="10"/>
      <c r="B39" s="5">
        <v>7</v>
      </c>
      <c r="C39" s="6">
        <v>1</v>
      </c>
      <c r="D39" s="6" t="s">
        <v>49</v>
      </c>
      <c r="E39" s="7"/>
      <c r="F39" s="7">
        <v>102542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136384</v>
      </c>
      <c r="U39" s="7"/>
      <c r="V39" s="7"/>
      <c r="W39" s="7"/>
      <c r="X39" s="7"/>
      <c r="Y39" s="7"/>
      <c r="Z39" s="7"/>
    </row>
    <row r="40" spans="1:26">
      <c r="A40" s="10"/>
      <c r="B40" s="5">
        <v>7</v>
      </c>
      <c r="C40" s="6">
        <v>4</v>
      </c>
      <c r="D40" s="6" t="s">
        <v>50</v>
      </c>
      <c r="E40" s="7"/>
      <c r="F40" s="7">
        <v>112655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134955</v>
      </c>
      <c r="U40" s="7"/>
      <c r="V40" s="7"/>
      <c r="W40" s="7"/>
      <c r="X40" s="7"/>
      <c r="Y40" s="7"/>
      <c r="Z40" s="7"/>
    </row>
    <row r="41" spans="1:26">
      <c r="A41" s="10"/>
      <c r="B41" s="5">
        <v>7</v>
      </c>
      <c r="C41" s="6">
        <v>5</v>
      </c>
      <c r="D41" s="6" t="s">
        <v>51</v>
      </c>
      <c r="E41" s="7"/>
      <c r="F41" s="7">
        <v>107598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136384</v>
      </c>
      <c r="U41" s="7"/>
      <c r="V41" s="7"/>
      <c r="W41" s="7"/>
      <c r="X41" s="7"/>
      <c r="Y41" s="7"/>
      <c r="Z41" s="7"/>
    </row>
    <row r="42" spans="1:26">
      <c r="A42" s="10"/>
      <c r="B42" s="5">
        <v>7</v>
      </c>
      <c r="C42" s="6">
        <v>51</v>
      </c>
      <c r="D42" s="6" t="s">
        <v>52</v>
      </c>
      <c r="E42" s="7"/>
      <c r="F42" s="7">
        <v>114618.5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>
        <v>142305</v>
      </c>
      <c r="U42" s="7"/>
      <c r="V42" s="7"/>
      <c r="W42" s="7"/>
      <c r="X42" s="7"/>
      <c r="Y42" s="7"/>
      <c r="Z42" s="7"/>
    </row>
    <row r="43" spans="1:26">
      <c r="A43" s="11"/>
      <c r="B43" s="5">
        <v>7</v>
      </c>
      <c r="C43" s="6">
        <v>61</v>
      </c>
      <c r="D43" s="6" t="s">
        <v>53</v>
      </c>
      <c r="E43" s="7"/>
      <c r="F43" s="7">
        <v>129302</v>
      </c>
      <c r="G43" s="7"/>
      <c r="H43" s="7"/>
      <c r="I43" s="7">
        <v>134955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>
        <v>146792</v>
      </c>
      <c r="U43" s="7"/>
      <c r="V43" s="7"/>
      <c r="W43" s="7"/>
      <c r="X43" s="7"/>
      <c r="Y43" s="7"/>
      <c r="Z43" s="7"/>
    </row>
    <row r="44" spans="1:26">
      <c r="A44" s="8" t="s">
        <v>54</v>
      </c>
      <c r="B44" s="9"/>
      <c r="C44" s="9"/>
      <c r="D44" s="9"/>
      <c r="E44" s="9"/>
      <c r="F44" s="9">
        <v>113555.6667</v>
      </c>
      <c r="G44" s="9">
        <v>152000</v>
      </c>
      <c r="H44" s="9"/>
      <c r="I44" s="9">
        <v>134955</v>
      </c>
      <c r="J44" s="9"/>
      <c r="K44" s="9"/>
      <c r="L44" s="9"/>
      <c r="M44" s="9"/>
      <c r="N44" s="9"/>
      <c r="O44" s="9"/>
      <c r="P44" s="9"/>
      <c r="Q44" s="9"/>
      <c r="R44" s="9">
        <v>130730</v>
      </c>
      <c r="S44" s="9"/>
      <c r="T44" s="9">
        <v>139364</v>
      </c>
      <c r="U44" s="9">
        <v>127873</v>
      </c>
      <c r="V44" s="9"/>
      <c r="W44" s="9"/>
      <c r="X44" s="9"/>
      <c r="Y44" s="9">
        <v>131036.6667</v>
      </c>
      <c r="Z44" s="9">
        <v>204250</v>
      </c>
    </row>
    <row r="45" spans="1:26">
      <c r="A45" s="5" t="s">
        <v>55</v>
      </c>
      <c r="B45" s="5">
        <v>8</v>
      </c>
      <c r="C45" s="6">
        <v>0</v>
      </c>
      <c r="D45" s="6" t="s">
        <v>93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>
        <v>22704</v>
      </c>
    </row>
    <row r="46" spans="1:26">
      <c r="A46" s="11"/>
      <c r="B46" s="5">
        <v>8</v>
      </c>
      <c r="C46" s="6">
        <v>1</v>
      </c>
      <c r="D46" s="6" t="s">
        <v>56</v>
      </c>
      <c r="E46" s="7"/>
      <c r="F46" s="7">
        <v>87550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>
        <v>126875</v>
      </c>
      <c r="U46" s="7"/>
      <c r="V46" s="7"/>
      <c r="W46" s="7"/>
      <c r="X46" s="7"/>
      <c r="Y46" s="7"/>
      <c r="Z46" s="7"/>
    </row>
    <row r="47" spans="1:26">
      <c r="A47" s="8" t="s">
        <v>57</v>
      </c>
      <c r="B47" s="9"/>
      <c r="C47" s="9"/>
      <c r="D47" s="9"/>
      <c r="E47" s="9"/>
      <c r="F47" s="9">
        <v>87550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>
        <v>126875</v>
      </c>
      <c r="U47" s="9"/>
      <c r="V47" s="9"/>
      <c r="W47" s="9"/>
      <c r="X47" s="9"/>
      <c r="Y47" s="9"/>
      <c r="Z47" s="9">
        <v>22704</v>
      </c>
    </row>
    <row r="48" spans="1:26">
      <c r="A48" s="5" t="s">
        <v>58</v>
      </c>
      <c r="B48" s="5">
        <v>9</v>
      </c>
      <c r="C48" s="6">
        <v>0</v>
      </c>
      <c r="D48" s="6" t="s">
        <v>93</v>
      </c>
      <c r="E48" s="7"/>
      <c r="F48" s="7"/>
      <c r="G48" s="7">
        <v>156014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>
        <v>110583</v>
      </c>
      <c r="Z48" s="7">
        <v>165000</v>
      </c>
    </row>
    <row r="49" spans="1:26">
      <c r="A49" s="10"/>
      <c r="B49" s="5">
        <v>9</v>
      </c>
      <c r="C49" s="6">
        <v>1</v>
      </c>
      <c r="D49" s="6" t="s">
        <v>59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>
        <v>133832</v>
      </c>
      <c r="U49" s="7"/>
      <c r="V49" s="7"/>
      <c r="W49" s="7"/>
      <c r="X49" s="7"/>
      <c r="Y49" s="7">
        <v>120377</v>
      </c>
      <c r="Z49" s="7"/>
    </row>
    <row r="50" spans="1:26">
      <c r="A50" s="10"/>
      <c r="B50" s="5">
        <v>9</v>
      </c>
      <c r="C50" s="6">
        <v>4</v>
      </c>
      <c r="D50" s="6" t="s">
        <v>60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133832</v>
      </c>
      <c r="U50" s="7"/>
      <c r="V50" s="7"/>
      <c r="W50" s="7"/>
      <c r="X50" s="7"/>
      <c r="Y50" s="7"/>
      <c r="Z50" s="7"/>
    </row>
    <row r="51" spans="1:26">
      <c r="A51" s="10"/>
      <c r="B51" s="5">
        <v>9</v>
      </c>
      <c r="C51" s="6">
        <v>5</v>
      </c>
      <c r="D51" s="6" t="s">
        <v>61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133832</v>
      </c>
      <c r="U51" s="7"/>
      <c r="V51" s="7"/>
      <c r="W51" s="7"/>
      <c r="X51" s="7"/>
      <c r="Y51" s="7"/>
      <c r="Z51" s="7"/>
    </row>
    <row r="52" spans="1:26">
      <c r="A52" s="10"/>
      <c r="B52" s="5">
        <v>9</v>
      </c>
      <c r="C52" s="6">
        <v>51</v>
      </c>
      <c r="D52" s="6" t="s">
        <v>62</v>
      </c>
      <c r="E52" s="7"/>
      <c r="F52" s="7">
        <v>116969.5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141413</v>
      </c>
      <c r="U52" s="7"/>
      <c r="V52" s="7"/>
      <c r="W52" s="7"/>
      <c r="X52" s="7"/>
      <c r="Y52" s="7"/>
      <c r="Z52" s="7"/>
    </row>
    <row r="53" spans="1:26">
      <c r="A53" s="11"/>
      <c r="B53" s="5">
        <v>9</v>
      </c>
      <c r="C53" s="6">
        <v>61</v>
      </c>
      <c r="D53" s="6" t="s">
        <v>63</v>
      </c>
      <c r="E53" s="7"/>
      <c r="F53" s="7">
        <v>126392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143500</v>
      </c>
      <c r="U53" s="7"/>
      <c r="V53" s="7"/>
      <c r="W53" s="7"/>
      <c r="X53" s="7"/>
      <c r="Y53" s="7"/>
      <c r="Z53" s="7"/>
    </row>
    <row r="54" spans="1:26">
      <c r="A54" s="8" t="s">
        <v>64</v>
      </c>
      <c r="B54" s="9"/>
      <c r="C54" s="9"/>
      <c r="D54" s="9"/>
      <c r="E54" s="9"/>
      <c r="F54" s="9">
        <v>121680.75</v>
      </c>
      <c r="G54" s="9">
        <v>156014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137281.79999999999</v>
      </c>
      <c r="U54" s="9"/>
      <c r="V54" s="9"/>
      <c r="W54" s="9"/>
      <c r="X54" s="9"/>
      <c r="Y54" s="9">
        <v>113031.5</v>
      </c>
      <c r="Z54" s="9">
        <v>165000</v>
      </c>
    </row>
    <row r="55" spans="1:26">
      <c r="A55" s="5" t="s">
        <v>65</v>
      </c>
      <c r="B55" s="5">
        <v>11</v>
      </c>
      <c r="C55" s="6">
        <v>0</v>
      </c>
      <c r="D55" s="6" t="s">
        <v>93</v>
      </c>
      <c r="E55" s="7"/>
      <c r="F55" s="7"/>
      <c r="G55" s="7">
        <v>152100</v>
      </c>
      <c r="H55" s="7"/>
      <c r="I55" s="7"/>
      <c r="J55" s="7"/>
      <c r="K55" s="7"/>
      <c r="L55" s="7"/>
      <c r="M55" s="7"/>
      <c r="N55" s="7"/>
      <c r="O55" s="7"/>
      <c r="P55" s="7">
        <v>126958</v>
      </c>
      <c r="Q55" s="7"/>
      <c r="R55" s="7"/>
      <c r="S55" s="7">
        <v>111438.6667</v>
      </c>
      <c r="T55" s="7"/>
      <c r="U55" s="7"/>
      <c r="V55" s="7"/>
      <c r="W55" s="7"/>
      <c r="X55" s="7"/>
      <c r="Y55" s="7"/>
      <c r="Z55" s="7">
        <v>118750</v>
      </c>
    </row>
    <row r="56" spans="1:26">
      <c r="A56" s="10"/>
      <c r="B56" s="5">
        <v>11</v>
      </c>
      <c r="C56" s="6">
        <v>5</v>
      </c>
      <c r="D56" s="6" t="s">
        <v>66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>
        <v>126958</v>
      </c>
      <c r="U56" s="7"/>
      <c r="V56" s="7"/>
      <c r="W56" s="7"/>
      <c r="X56" s="7"/>
      <c r="Y56" s="7"/>
      <c r="Z56" s="7"/>
    </row>
    <row r="57" spans="1:26">
      <c r="A57" s="10"/>
      <c r="B57" s="5">
        <v>11</v>
      </c>
      <c r="C57" s="6">
        <v>6</v>
      </c>
      <c r="D57" s="6" t="s">
        <v>67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>
        <v>126958</v>
      </c>
      <c r="U57" s="7"/>
      <c r="V57" s="7"/>
      <c r="W57" s="7"/>
      <c r="X57" s="7"/>
      <c r="Y57" s="7"/>
      <c r="Z57" s="7"/>
    </row>
    <row r="58" spans="1:26">
      <c r="A58" s="10"/>
      <c r="B58" s="5">
        <v>11</v>
      </c>
      <c r="C58" s="6">
        <v>7</v>
      </c>
      <c r="D58" s="6" t="s">
        <v>68</v>
      </c>
      <c r="E58" s="7"/>
      <c r="F58" s="7">
        <v>132829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>
        <v>132829</v>
      </c>
      <c r="U58" s="7"/>
      <c r="V58" s="7"/>
      <c r="W58" s="7"/>
      <c r="X58" s="7"/>
      <c r="Y58" s="7"/>
      <c r="Z58" s="7"/>
    </row>
    <row r="59" spans="1:26">
      <c r="A59" s="10"/>
      <c r="B59" s="5">
        <v>11</v>
      </c>
      <c r="C59" s="6">
        <v>8</v>
      </c>
      <c r="D59" s="6" t="s">
        <v>69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>
        <v>126958</v>
      </c>
      <c r="U59" s="7"/>
      <c r="V59" s="7"/>
      <c r="W59" s="7"/>
      <c r="X59" s="7"/>
      <c r="Y59" s="7"/>
      <c r="Z59" s="7"/>
    </row>
    <row r="60" spans="1:26">
      <c r="A60" s="10"/>
      <c r="B60" s="5">
        <v>11</v>
      </c>
      <c r="C60" s="6">
        <v>52</v>
      </c>
      <c r="D60" s="6" t="s">
        <v>70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126958</v>
      </c>
      <c r="U60" s="7"/>
      <c r="V60" s="7"/>
      <c r="W60" s="7"/>
      <c r="X60" s="7"/>
      <c r="Y60" s="7"/>
      <c r="Z60" s="7"/>
    </row>
    <row r="61" spans="1:26">
      <c r="A61" s="10"/>
      <c r="B61" s="5">
        <v>11</v>
      </c>
      <c r="C61" s="6">
        <v>61</v>
      </c>
      <c r="D61" s="6" t="s">
        <v>71</v>
      </c>
      <c r="E61" s="7"/>
      <c r="F61" s="7">
        <v>128764.5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>
        <v>143356</v>
      </c>
      <c r="U61" s="7"/>
      <c r="V61" s="7"/>
      <c r="W61" s="7"/>
      <c r="X61" s="7"/>
      <c r="Y61" s="7"/>
      <c r="Z61" s="7"/>
    </row>
    <row r="62" spans="1:26">
      <c r="A62" s="11"/>
      <c r="B62" s="5">
        <v>11</v>
      </c>
      <c r="C62" s="6">
        <v>63</v>
      </c>
      <c r="D62" s="6" t="s">
        <v>72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>
        <v>126958</v>
      </c>
      <c r="U62" s="7"/>
      <c r="V62" s="7"/>
      <c r="W62" s="7"/>
      <c r="X62" s="7"/>
      <c r="Y62" s="7"/>
      <c r="Z62" s="7"/>
    </row>
    <row r="63" spans="1:26">
      <c r="A63" s="8" t="s">
        <v>73</v>
      </c>
      <c r="B63" s="9"/>
      <c r="C63" s="9"/>
      <c r="D63" s="9"/>
      <c r="E63" s="9"/>
      <c r="F63" s="9">
        <v>130119.3333</v>
      </c>
      <c r="G63" s="9">
        <v>152100</v>
      </c>
      <c r="H63" s="9"/>
      <c r="I63" s="9"/>
      <c r="J63" s="9"/>
      <c r="K63" s="9"/>
      <c r="L63" s="9"/>
      <c r="M63" s="9"/>
      <c r="N63" s="9"/>
      <c r="O63" s="9"/>
      <c r="P63" s="9">
        <v>126958</v>
      </c>
      <c r="Q63" s="9"/>
      <c r="R63" s="9"/>
      <c r="S63" s="9">
        <v>111438.6667</v>
      </c>
      <c r="T63" s="9">
        <v>130139.28569999999</v>
      </c>
      <c r="U63" s="9"/>
      <c r="V63" s="9"/>
      <c r="W63" s="9"/>
      <c r="X63" s="9"/>
      <c r="Y63" s="9"/>
      <c r="Z63" s="9">
        <v>118750</v>
      </c>
    </row>
    <row r="64" spans="1:26">
      <c r="A64" s="5" t="s">
        <v>74</v>
      </c>
      <c r="B64" s="5">
        <v>12</v>
      </c>
      <c r="C64" s="6">
        <v>0</v>
      </c>
      <c r="D64" s="6" t="s">
        <v>93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103368</v>
      </c>
      <c r="T64" s="7"/>
      <c r="U64" s="7"/>
      <c r="V64" s="7"/>
      <c r="W64" s="7"/>
      <c r="X64" s="7"/>
      <c r="Y64" s="7"/>
      <c r="Z64" s="7">
        <v>25000</v>
      </c>
    </row>
    <row r="65" spans="1:26">
      <c r="A65" s="10"/>
      <c r="B65" s="5">
        <v>12</v>
      </c>
      <c r="C65" s="6">
        <v>1</v>
      </c>
      <c r="D65" s="6" t="s">
        <v>75</v>
      </c>
      <c r="E65" s="7"/>
      <c r="F65" s="7">
        <v>87577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>
        <v>111386</v>
      </c>
      <c r="U65" s="7"/>
      <c r="V65" s="7"/>
      <c r="W65" s="7"/>
      <c r="X65" s="7"/>
      <c r="Y65" s="7"/>
      <c r="Z65" s="7"/>
    </row>
    <row r="66" spans="1:26">
      <c r="A66" s="11"/>
      <c r="B66" s="5">
        <v>12</v>
      </c>
      <c r="C66" s="6">
        <v>61</v>
      </c>
      <c r="D66" s="6" t="s">
        <v>76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>
        <v>121835</v>
      </c>
      <c r="U66" s="7"/>
      <c r="V66" s="7"/>
      <c r="W66" s="7"/>
      <c r="X66" s="7"/>
      <c r="Y66" s="7"/>
      <c r="Z66" s="7"/>
    </row>
    <row r="67" spans="1:26">
      <c r="A67" s="8" t="s">
        <v>77</v>
      </c>
      <c r="B67" s="9"/>
      <c r="C67" s="9"/>
      <c r="D67" s="9"/>
      <c r="E67" s="9"/>
      <c r="F67" s="9">
        <v>87577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>
        <v>103368</v>
      </c>
      <c r="T67" s="9">
        <v>116610.5</v>
      </c>
      <c r="U67" s="9"/>
      <c r="V67" s="9"/>
      <c r="W67" s="9"/>
      <c r="X67" s="9"/>
      <c r="Y67" s="9"/>
      <c r="Z67" s="9">
        <v>25000</v>
      </c>
    </row>
    <row r="68" spans="1:26">
      <c r="A68" s="5" t="s">
        <v>78</v>
      </c>
      <c r="B68" s="5">
        <v>13</v>
      </c>
      <c r="C68" s="6">
        <v>0</v>
      </c>
      <c r="D68" s="6" t="s">
        <v>93</v>
      </c>
      <c r="E68" s="7"/>
      <c r="F68" s="7"/>
      <c r="G68" s="7"/>
      <c r="H68" s="7"/>
      <c r="I68" s="7"/>
      <c r="J68" s="7"/>
      <c r="K68" s="7"/>
      <c r="L68" s="7"/>
      <c r="M68" s="7"/>
      <c r="N68" s="7">
        <v>45000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>
        <v>60000</v>
      </c>
    </row>
    <row r="69" spans="1:26">
      <c r="A69" s="11"/>
      <c r="B69" s="5">
        <v>13</v>
      </c>
      <c r="C69" s="6">
        <v>1</v>
      </c>
      <c r="D69" s="6" t="s">
        <v>79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>
        <v>107625</v>
      </c>
      <c r="U69" s="7"/>
      <c r="V69" s="7"/>
      <c r="W69" s="7"/>
      <c r="X69" s="7"/>
      <c r="Y69" s="7"/>
      <c r="Z69" s="7"/>
    </row>
    <row r="70" spans="1:26">
      <c r="A70" s="8" t="s">
        <v>80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>
        <v>45000</v>
      </c>
      <c r="O70" s="9"/>
      <c r="P70" s="9"/>
      <c r="Q70" s="9"/>
      <c r="R70" s="9"/>
      <c r="S70" s="9"/>
      <c r="T70" s="9">
        <v>107625</v>
      </c>
      <c r="U70" s="9"/>
      <c r="V70" s="9"/>
      <c r="W70" s="9"/>
      <c r="X70" s="9"/>
      <c r="Y70" s="9"/>
      <c r="Z70" s="9">
        <v>60000</v>
      </c>
    </row>
    <row r="71" spans="1:26">
      <c r="A71" s="5" t="s">
        <v>81</v>
      </c>
      <c r="B71" s="5">
        <v>14</v>
      </c>
      <c r="C71" s="6">
        <v>0</v>
      </c>
      <c r="D71" s="6" t="s">
        <v>93</v>
      </c>
      <c r="E71" s="7"/>
      <c r="F71" s="7"/>
      <c r="G71" s="7">
        <v>151223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112699</v>
      </c>
      <c r="T71" s="7"/>
      <c r="U71" s="7"/>
      <c r="V71" s="7">
        <v>132343</v>
      </c>
      <c r="W71" s="7"/>
      <c r="X71" s="7"/>
      <c r="Y71" s="7"/>
      <c r="Z71" s="7">
        <v>170040</v>
      </c>
    </row>
    <row r="72" spans="1:26">
      <c r="A72" s="10"/>
      <c r="B72" s="5">
        <v>14</v>
      </c>
      <c r="C72" s="6">
        <v>14</v>
      </c>
      <c r="D72" s="6" t="s">
        <v>82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130007</v>
      </c>
      <c r="U72" s="7"/>
      <c r="V72" s="7"/>
      <c r="W72" s="7"/>
      <c r="X72" s="7"/>
      <c r="Y72" s="7"/>
      <c r="Z72" s="7"/>
    </row>
    <row r="73" spans="1:26">
      <c r="A73" s="10"/>
      <c r="B73" s="5">
        <v>14</v>
      </c>
      <c r="C73" s="6">
        <v>15</v>
      </c>
      <c r="D73" s="6" t="s">
        <v>83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130007</v>
      </c>
      <c r="U73" s="7"/>
      <c r="V73" s="7"/>
      <c r="W73" s="7"/>
      <c r="X73" s="7"/>
      <c r="Y73" s="7"/>
      <c r="Z73" s="7"/>
    </row>
    <row r="74" spans="1:26">
      <c r="A74" s="10"/>
      <c r="B74" s="5">
        <v>14</v>
      </c>
      <c r="C74" s="6">
        <v>16</v>
      </c>
      <c r="D74" s="6" t="s">
        <v>84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>
        <v>128703</v>
      </c>
      <c r="U74" s="7"/>
      <c r="V74" s="7"/>
      <c r="W74" s="7"/>
      <c r="X74" s="7"/>
      <c r="Y74" s="7"/>
      <c r="Z74" s="7"/>
    </row>
    <row r="75" spans="1:26">
      <c r="A75" s="10"/>
      <c r="B75" s="5">
        <v>14</v>
      </c>
      <c r="C75" s="6">
        <v>51</v>
      </c>
      <c r="D75" s="6" t="s">
        <v>85</v>
      </c>
      <c r="E75" s="7"/>
      <c r="F75" s="7">
        <v>120607.5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>
        <v>139273</v>
      </c>
      <c r="U75" s="7"/>
      <c r="V75" s="7"/>
      <c r="W75" s="7"/>
      <c r="X75" s="7"/>
      <c r="Y75" s="7"/>
      <c r="Z75" s="7"/>
    </row>
    <row r="76" spans="1:26">
      <c r="A76" s="10"/>
      <c r="B76" s="5">
        <v>14</v>
      </c>
      <c r="C76" s="6">
        <v>61</v>
      </c>
      <c r="D76" s="6" t="s">
        <v>86</v>
      </c>
      <c r="E76" s="7"/>
      <c r="F76" s="7">
        <v>126133</v>
      </c>
      <c r="G76" s="7"/>
      <c r="H76" s="7"/>
      <c r="I76" s="7"/>
      <c r="J76" s="7"/>
      <c r="K76" s="7"/>
      <c r="L76" s="7"/>
      <c r="M76" s="7">
        <v>93373</v>
      </c>
      <c r="N76" s="7">
        <v>90137</v>
      </c>
      <c r="O76" s="7"/>
      <c r="P76" s="7"/>
      <c r="Q76" s="7"/>
      <c r="R76" s="7"/>
      <c r="S76" s="7"/>
      <c r="T76" s="7">
        <v>149103</v>
      </c>
      <c r="U76" s="7"/>
      <c r="V76" s="7"/>
      <c r="W76" s="7"/>
      <c r="X76" s="7"/>
      <c r="Y76" s="7"/>
      <c r="Z76" s="7"/>
    </row>
    <row r="77" spans="1:26">
      <c r="A77" s="11"/>
      <c r="B77" s="5">
        <v>14</v>
      </c>
      <c r="C77" s="6">
        <v>80</v>
      </c>
      <c r="D77" s="6" t="s">
        <v>87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116523</v>
      </c>
      <c r="T77" s="7"/>
      <c r="U77" s="7"/>
      <c r="V77" s="7"/>
      <c r="W77" s="7"/>
      <c r="X77" s="7"/>
      <c r="Y77" s="7"/>
      <c r="Z77" s="7"/>
    </row>
    <row r="78" spans="1:26">
      <c r="A78" s="8" t="s">
        <v>88</v>
      </c>
      <c r="B78" s="9"/>
      <c r="C78" s="9"/>
      <c r="D78" s="9"/>
      <c r="E78" s="9"/>
      <c r="F78" s="9">
        <v>123370.25</v>
      </c>
      <c r="G78" s="9">
        <v>151223</v>
      </c>
      <c r="H78" s="9"/>
      <c r="I78" s="9"/>
      <c r="J78" s="9"/>
      <c r="K78" s="9"/>
      <c r="L78" s="9"/>
      <c r="M78" s="9">
        <v>93373</v>
      </c>
      <c r="N78" s="9">
        <v>90137</v>
      </c>
      <c r="O78" s="9"/>
      <c r="P78" s="9"/>
      <c r="Q78" s="9"/>
      <c r="R78" s="9"/>
      <c r="S78" s="9">
        <v>114611</v>
      </c>
      <c r="T78" s="9">
        <v>135418.6</v>
      </c>
      <c r="U78" s="9"/>
      <c r="V78" s="9">
        <v>132343</v>
      </c>
      <c r="W78" s="9"/>
      <c r="X78" s="9"/>
      <c r="Y78" s="9"/>
      <c r="Z78" s="9">
        <v>170040</v>
      </c>
    </row>
    <row r="79" spans="1:26">
      <c r="A79" s="4" t="s">
        <v>89</v>
      </c>
      <c r="B79" s="5">
        <v>285</v>
      </c>
      <c r="C79" s="6">
        <v>1</v>
      </c>
      <c r="D79" s="6" t="s">
        <v>90</v>
      </c>
      <c r="E79" s="7"/>
      <c r="F79" s="7"/>
      <c r="G79" s="7"/>
      <c r="H79" s="7"/>
      <c r="I79" s="7"/>
      <c r="J79" s="7">
        <v>139615</v>
      </c>
      <c r="K79" s="7"/>
      <c r="L79" s="7"/>
      <c r="M79" s="7"/>
      <c r="N79" s="7"/>
      <c r="O79" s="7">
        <v>83670.833329999994</v>
      </c>
      <c r="P79" s="7"/>
      <c r="Q79" s="7"/>
      <c r="R79" s="7"/>
      <c r="S79" s="7"/>
      <c r="T79" s="7">
        <v>103128.5</v>
      </c>
      <c r="U79" s="7"/>
      <c r="V79" s="7"/>
      <c r="W79" s="7"/>
      <c r="X79" s="7"/>
      <c r="Y79" s="7"/>
      <c r="Z79" s="7"/>
    </row>
    <row r="80" spans="1:26">
      <c r="A80" s="8" t="s">
        <v>91</v>
      </c>
      <c r="B80" s="9"/>
      <c r="C80" s="9"/>
      <c r="D80" s="9"/>
      <c r="E80" s="9"/>
      <c r="F80" s="9"/>
      <c r="G80" s="9"/>
      <c r="H80" s="9"/>
      <c r="I80" s="9"/>
      <c r="J80" s="9">
        <v>139615</v>
      </c>
      <c r="K80" s="9"/>
      <c r="L80" s="9"/>
      <c r="M80" s="9"/>
      <c r="N80" s="9"/>
      <c r="O80" s="9">
        <v>83670.833329999994</v>
      </c>
      <c r="P80" s="9"/>
      <c r="Q80" s="9"/>
      <c r="R80" s="9"/>
      <c r="S80" s="9"/>
      <c r="T80" s="9">
        <v>103128.5</v>
      </c>
      <c r="U80" s="9"/>
      <c r="V80" s="9"/>
      <c r="W80" s="9"/>
      <c r="X80" s="9"/>
      <c r="Y80" s="9"/>
      <c r="Z80" s="9"/>
    </row>
    <row r="81" spans="1:26">
      <c r="A81" s="5" t="s">
        <v>92</v>
      </c>
      <c r="B81" s="5">
        <v>15</v>
      </c>
      <c r="C81" s="6">
        <v>0</v>
      </c>
      <c r="D81" s="6" t="s">
        <v>93</v>
      </c>
      <c r="E81" s="7"/>
      <c r="F81" s="7"/>
      <c r="G81" s="7">
        <v>146377</v>
      </c>
      <c r="H81" s="7"/>
      <c r="I81" s="7">
        <v>102866</v>
      </c>
      <c r="J81" s="7"/>
      <c r="K81" s="7"/>
      <c r="L81" s="7"/>
      <c r="M81" s="7"/>
      <c r="N81" s="7"/>
      <c r="O81" s="7"/>
      <c r="P81" s="7"/>
      <c r="Q81" s="7"/>
      <c r="R81" s="7">
        <v>127740.5</v>
      </c>
      <c r="S81" s="7">
        <v>125425</v>
      </c>
      <c r="T81" s="7"/>
      <c r="U81" s="7"/>
      <c r="V81" s="7"/>
      <c r="W81" s="7"/>
      <c r="X81" s="7"/>
      <c r="Y81" s="7">
        <v>126983.3333</v>
      </c>
      <c r="Z81" s="7">
        <v>234000</v>
      </c>
    </row>
    <row r="82" spans="1:26">
      <c r="A82" s="10"/>
      <c r="B82" s="5">
        <v>15</v>
      </c>
      <c r="C82" s="6">
        <v>1</v>
      </c>
      <c r="D82" s="6" t="s">
        <v>94</v>
      </c>
      <c r="E82" s="7"/>
      <c r="F82" s="7">
        <v>110126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>
        <v>134093</v>
      </c>
      <c r="U82" s="7"/>
      <c r="V82" s="7"/>
      <c r="W82" s="7"/>
      <c r="X82" s="7"/>
      <c r="Y82" s="7"/>
      <c r="Z82" s="7"/>
    </row>
    <row r="83" spans="1:26">
      <c r="A83" s="10"/>
      <c r="B83" s="5">
        <v>15</v>
      </c>
      <c r="C83" s="6">
        <v>2</v>
      </c>
      <c r="D83" s="6" t="s">
        <v>95</v>
      </c>
      <c r="E83" s="7"/>
      <c r="F83" s="7">
        <v>103061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>
        <v>146503</v>
      </c>
      <c r="U83" s="7"/>
      <c r="V83" s="7"/>
      <c r="W83" s="7"/>
      <c r="X83" s="7"/>
      <c r="Y83" s="7"/>
      <c r="Z83" s="7"/>
    </row>
    <row r="84" spans="1:26">
      <c r="A84" s="10"/>
      <c r="B84" s="5">
        <v>15</v>
      </c>
      <c r="C84" s="6">
        <v>3</v>
      </c>
      <c r="D84" s="6" t="s">
        <v>96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>
        <v>123241</v>
      </c>
      <c r="U84" s="7"/>
      <c r="V84" s="7"/>
      <c r="W84" s="7"/>
      <c r="X84" s="7"/>
      <c r="Y84" s="7"/>
      <c r="Z84" s="7"/>
    </row>
    <row r="85" spans="1:26">
      <c r="A85" s="10"/>
      <c r="B85" s="5">
        <v>15</v>
      </c>
      <c r="C85" s="6">
        <v>4</v>
      </c>
      <c r="D85" s="6" t="s">
        <v>97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>
        <v>131260</v>
      </c>
      <c r="U85" s="7"/>
      <c r="V85" s="7"/>
      <c r="W85" s="7"/>
      <c r="X85" s="7"/>
      <c r="Y85" s="7"/>
      <c r="Z85" s="7"/>
    </row>
    <row r="86" spans="1:26">
      <c r="A86" s="10"/>
      <c r="B86" s="5">
        <v>15</v>
      </c>
      <c r="C86" s="6">
        <v>5</v>
      </c>
      <c r="D86" s="6" t="s">
        <v>98</v>
      </c>
      <c r="E86" s="7"/>
      <c r="F86" s="7">
        <v>115994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>
        <v>125716</v>
      </c>
      <c r="U86" s="7"/>
      <c r="V86" s="7"/>
      <c r="W86" s="7"/>
      <c r="X86" s="7"/>
      <c r="Y86" s="7"/>
      <c r="Z86" s="7"/>
    </row>
    <row r="87" spans="1:26">
      <c r="A87" s="10"/>
      <c r="B87" s="5">
        <v>15</v>
      </c>
      <c r="C87" s="6">
        <v>7</v>
      </c>
      <c r="D87" s="6" t="s">
        <v>99</v>
      </c>
      <c r="E87" s="7"/>
      <c r="F87" s="7">
        <v>113770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>
        <v>130499</v>
      </c>
      <c r="U87" s="7"/>
      <c r="V87" s="7"/>
      <c r="W87" s="7"/>
      <c r="X87" s="7"/>
      <c r="Y87" s="7"/>
      <c r="Z87" s="7"/>
    </row>
    <row r="88" spans="1:26">
      <c r="A88" s="10"/>
      <c r="B88" s="5">
        <v>15</v>
      </c>
      <c r="C88" s="6">
        <v>10</v>
      </c>
      <c r="D88" s="6" t="s">
        <v>100</v>
      </c>
      <c r="E88" s="7"/>
      <c r="F88" s="7">
        <v>115989.5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>
        <v>134478</v>
      </c>
      <c r="U88" s="7"/>
      <c r="V88" s="7"/>
      <c r="W88" s="7"/>
      <c r="X88" s="7"/>
      <c r="Y88" s="7"/>
      <c r="Z88" s="7"/>
    </row>
    <row r="89" spans="1:26">
      <c r="A89" s="10"/>
      <c r="B89" s="5">
        <v>15</v>
      </c>
      <c r="C89" s="6">
        <v>11</v>
      </c>
      <c r="D89" s="6" t="s">
        <v>101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138420</v>
      </c>
      <c r="U89" s="7"/>
      <c r="V89" s="7"/>
      <c r="W89" s="7"/>
      <c r="X89" s="7"/>
      <c r="Y89" s="7"/>
      <c r="Z89" s="7"/>
    </row>
    <row r="90" spans="1:26">
      <c r="A90" s="10"/>
      <c r="B90" s="5">
        <v>15</v>
      </c>
      <c r="C90" s="6">
        <v>12</v>
      </c>
      <c r="D90" s="6" t="s">
        <v>102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>
        <v>123843</v>
      </c>
      <c r="U90" s="7"/>
      <c r="V90" s="7"/>
      <c r="W90" s="7"/>
      <c r="X90" s="7"/>
      <c r="Y90" s="7"/>
      <c r="Z90" s="7"/>
    </row>
    <row r="91" spans="1:26">
      <c r="A91" s="10"/>
      <c r="B91" s="5">
        <v>15</v>
      </c>
      <c r="C91" s="6">
        <v>13</v>
      </c>
      <c r="D91" s="6" t="s">
        <v>103</v>
      </c>
      <c r="E91" s="7"/>
      <c r="F91" s="7">
        <v>115976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>
        <v>133403</v>
      </c>
      <c r="U91" s="7"/>
      <c r="V91" s="7"/>
      <c r="W91" s="7"/>
      <c r="X91" s="7"/>
      <c r="Y91" s="7"/>
      <c r="Z91" s="7"/>
    </row>
    <row r="92" spans="1:26">
      <c r="A92" s="10"/>
      <c r="B92" s="5">
        <v>15</v>
      </c>
      <c r="C92" s="6">
        <v>14</v>
      </c>
      <c r="D92" s="6" t="s">
        <v>104</v>
      </c>
      <c r="E92" s="7"/>
      <c r="F92" s="7">
        <v>128496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137849</v>
      </c>
      <c r="U92" s="7"/>
      <c r="V92" s="7"/>
      <c r="W92" s="7"/>
      <c r="X92" s="7"/>
      <c r="Y92" s="7"/>
      <c r="Z92" s="7"/>
    </row>
    <row r="93" spans="1:26">
      <c r="A93" s="10"/>
      <c r="B93" s="5">
        <v>15</v>
      </c>
      <c r="C93" s="6">
        <v>17</v>
      </c>
      <c r="D93" s="6" t="s">
        <v>105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>
        <v>132831</v>
      </c>
      <c r="U93" s="7"/>
      <c r="V93" s="7"/>
      <c r="W93" s="7"/>
      <c r="X93" s="7"/>
      <c r="Y93" s="7"/>
      <c r="Z93" s="7"/>
    </row>
    <row r="94" spans="1:26">
      <c r="A94" s="10"/>
      <c r="B94" s="5">
        <v>15</v>
      </c>
      <c r="C94" s="6">
        <v>20</v>
      </c>
      <c r="D94" s="6" t="s">
        <v>106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>
        <v>133403</v>
      </c>
      <c r="U94" s="7"/>
      <c r="V94" s="7"/>
      <c r="W94" s="7"/>
      <c r="X94" s="7"/>
      <c r="Y94" s="7"/>
      <c r="Z94" s="7"/>
    </row>
    <row r="95" spans="1:26">
      <c r="A95" s="10"/>
      <c r="B95" s="5">
        <v>15</v>
      </c>
      <c r="C95" s="6">
        <v>21</v>
      </c>
      <c r="D95" s="6" t="s">
        <v>107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>
        <v>126354</v>
      </c>
      <c r="U95" s="7"/>
      <c r="V95" s="7"/>
      <c r="W95" s="7"/>
      <c r="X95" s="7"/>
      <c r="Y95" s="7"/>
      <c r="Z95" s="7"/>
    </row>
    <row r="96" spans="1:26">
      <c r="A96" s="10"/>
      <c r="B96" s="5">
        <v>15</v>
      </c>
      <c r="C96" s="6">
        <v>22</v>
      </c>
      <c r="D96" s="6" t="s">
        <v>108</v>
      </c>
      <c r="E96" s="7"/>
      <c r="F96" s="7">
        <v>80686.5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>
        <v>133117</v>
      </c>
      <c r="U96" s="7"/>
      <c r="V96" s="7"/>
      <c r="W96" s="7"/>
      <c r="X96" s="7"/>
      <c r="Y96" s="7"/>
      <c r="Z96" s="7"/>
    </row>
    <row r="97" spans="1:26">
      <c r="A97" s="10"/>
      <c r="B97" s="5">
        <v>15</v>
      </c>
      <c r="C97" s="6">
        <v>25</v>
      </c>
      <c r="D97" s="6" t="s">
        <v>109</v>
      </c>
      <c r="E97" s="7"/>
      <c r="F97" s="7">
        <v>116136.5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138420</v>
      </c>
      <c r="U97" s="7"/>
      <c r="V97" s="7"/>
      <c r="W97" s="7"/>
      <c r="X97" s="7"/>
      <c r="Y97" s="7"/>
      <c r="Z97" s="7"/>
    </row>
    <row r="98" spans="1:26">
      <c r="A98" s="10"/>
      <c r="B98" s="5">
        <v>15</v>
      </c>
      <c r="C98" s="6">
        <v>26</v>
      </c>
      <c r="D98" s="6" t="s">
        <v>110</v>
      </c>
      <c r="E98" s="7"/>
      <c r="F98" s="7">
        <v>103889.5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>
        <v>128686</v>
      </c>
      <c r="U98" s="7"/>
      <c r="V98" s="7"/>
      <c r="W98" s="7"/>
      <c r="X98" s="7"/>
      <c r="Y98" s="7"/>
      <c r="Z98" s="7"/>
    </row>
    <row r="99" spans="1:26">
      <c r="A99" s="10"/>
      <c r="B99" s="5">
        <v>15</v>
      </c>
      <c r="C99" s="6">
        <v>30</v>
      </c>
      <c r="D99" s="6" t="s">
        <v>111</v>
      </c>
      <c r="E99" s="7"/>
      <c r="F99" s="7">
        <v>115627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>
        <v>135950</v>
      </c>
      <c r="U99" s="7"/>
      <c r="V99" s="7"/>
      <c r="W99" s="7"/>
      <c r="X99" s="7"/>
      <c r="Y99" s="7"/>
      <c r="Z99" s="7"/>
    </row>
    <row r="100" spans="1:26">
      <c r="A100" s="10"/>
      <c r="B100" s="5">
        <v>15</v>
      </c>
      <c r="C100" s="6">
        <v>32</v>
      </c>
      <c r="D100" s="6" t="s">
        <v>112</v>
      </c>
      <c r="E100" s="7"/>
      <c r="F100" s="7">
        <v>130855.5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133403</v>
      </c>
      <c r="U100" s="7"/>
      <c r="V100" s="7"/>
      <c r="W100" s="7"/>
      <c r="X100" s="7"/>
      <c r="Y100" s="7"/>
      <c r="Z100" s="7"/>
    </row>
    <row r="101" spans="1:26">
      <c r="A101" s="10"/>
      <c r="B101" s="5">
        <v>15</v>
      </c>
      <c r="C101" s="6">
        <v>36</v>
      </c>
      <c r="D101" s="6" t="s">
        <v>113</v>
      </c>
      <c r="E101" s="7"/>
      <c r="F101" s="7">
        <v>131070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131260</v>
      </c>
      <c r="U101" s="7"/>
      <c r="V101" s="7"/>
      <c r="W101" s="7"/>
      <c r="X101" s="7"/>
      <c r="Y101" s="7"/>
      <c r="Z101" s="7"/>
    </row>
    <row r="102" spans="1:26">
      <c r="A102" s="10"/>
      <c r="B102" s="5">
        <v>15</v>
      </c>
      <c r="C102" s="6">
        <v>37</v>
      </c>
      <c r="D102" s="6" t="s">
        <v>114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133403</v>
      </c>
      <c r="U102" s="7"/>
      <c r="V102" s="7"/>
      <c r="W102" s="7"/>
      <c r="X102" s="7"/>
      <c r="Y102" s="7"/>
      <c r="Z102" s="7"/>
    </row>
    <row r="103" spans="1:26">
      <c r="A103" s="10"/>
      <c r="B103" s="5">
        <v>15</v>
      </c>
      <c r="C103" s="6">
        <v>39</v>
      </c>
      <c r="D103" s="6" t="s">
        <v>115</v>
      </c>
      <c r="E103" s="7"/>
      <c r="F103" s="7">
        <v>105639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132831</v>
      </c>
      <c r="U103" s="7"/>
      <c r="V103" s="7"/>
      <c r="W103" s="7"/>
      <c r="X103" s="7"/>
      <c r="Y103" s="7"/>
      <c r="Z103" s="7"/>
    </row>
    <row r="104" spans="1:26">
      <c r="A104" s="10"/>
      <c r="B104" s="5">
        <v>15</v>
      </c>
      <c r="C104" s="6">
        <v>40</v>
      </c>
      <c r="D104" s="6" t="s">
        <v>116</v>
      </c>
      <c r="E104" s="7"/>
      <c r="F104" s="7">
        <v>115208.5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>
        <v>138277</v>
      </c>
      <c r="U104" s="7"/>
      <c r="V104" s="7"/>
      <c r="W104" s="7"/>
      <c r="X104" s="7"/>
      <c r="Y104" s="7"/>
      <c r="Z104" s="7"/>
    </row>
    <row r="105" spans="1:26">
      <c r="A105" s="10"/>
      <c r="B105" s="5">
        <v>15</v>
      </c>
      <c r="C105" s="6">
        <v>41</v>
      </c>
      <c r="D105" s="6" t="s">
        <v>117</v>
      </c>
      <c r="E105" s="7"/>
      <c r="F105" s="7">
        <v>101489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>
        <v>130686</v>
      </c>
      <c r="U105" s="7"/>
      <c r="V105" s="7"/>
      <c r="W105" s="7"/>
      <c r="X105" s="7"/>
      <c r="Y105" s="7"/>
      <c r="Z105" s="7"/>
    </row>
    <row r="106" spans="1:26">
      <c r="A106" s="10"/>
      <c r="B106" s="5">
        <v>15</v>
      </c>
      <c r="C106" s="6">
        <v>42</v>
      </c>
      <c r="D106" s="6" t="s">
        <v>118</v>
      </c>
      <c r="E106" s="7"/>
      <c r="F106" s="7">
        <v>118971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>
        <v>131260</v>
      </c>
      <c r="U106" s="7"/>
      <c r="V106" s="7"/>
      <c r="W106" s="7"/>
      <c r="X106" s="7"/>
      <c r="Y106" s="7"/>
      <c r="Z106" s="7"/>
    </row>
    <row r="107" spans="1:26">
      <c r="A107" s="10"/>
      <c r="B107" s="5">
        <v>15</v>
      </c>
      <c r="C107" s="6">
        <v>44</v>
      </c>
      <c r="D107" s="6" t="s">
        <v>119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>
        <v>130927</v>
      </c>
      <c r="U107" s="7"/>
      <c r="V107" s="7"/>
      <c r="W107" s="7"/>
      <c r="X107" s="7"/>
      <c r="Y107" s="7"/>
      <c r="Z107" s="7"/>
    </row>
    <row r="108" spans="1:26">
      <c r="A108" s="10"/>
      <c r="B108" s="5">
        <v>15</v>
      </c>
      <c r="C108" s="6">
        <v>45</v>
      </c>
      <c r="D108" s="6" t="s">
        <v>120</v>
      </c>
      <c r="E108" s="7"/>
      <c r="F108" s="7">
        <v>32445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>
        <v>131260</v>
      </c>
      <c r="U108" s="7"/>
      <c r="V108" s="7"/>
      <c r="W108" s="7"/>
      <c r="X108" s="7"/>
      <c r="Y108" s="7"/>
      <c r="Z108" s="7"/>
    </row>
    <row r="109" spans="1:26">
      <c r="A109" s="10"/>
      <c r="B109" s="5">
        <v>15</v>
      </c>
      <c r="C109" s="6">
        <v>46</v>
      </c>
      <c r="D109" s="6" t="s">
        <v>121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>
        <v>133403</v>
      </c>
      <c r="U109" s="7"/>
      <c r="V109" s="7"/>
      <c r="W109" s="7"/>
      <c r="X109" s="7"/>
      <c r="Y109" s="7"/>
      <c r="Z109" s="7"/>
    </row>
    <row r="110" spans="1:26">
      <c r="A110" s="10"/>
      <c r="B110" s="5">
        <v>15</v>
      </c>
      <c r="C110" s="6">
        <v>61</v>
      </c>
      <c r="D110" s="6" t="s">
        <v>122</v>
      </c>
      <c r="E110" s="7"/>
      <c r="F110" s="7">
        <v>119735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>
        <v>113008</v>
      </c>
      <c r="T110" s="7">
        <v>138865</v>
      </c>
      <c r="U110" s="7"/>
      <c r="V110" s="7"/>
      <c r="W110" s="7"/>
      <c r="X110" s="7"/>
      <c r="Y110" s="7">
        <v>128928</v>
      </c>
      <c r="Z110" s="7"/>
    </row>
    <row r="111" spans="1:26">
      <c r="A111" s="10"/>
      <c r="B111" s="5">
        <v>15</v>
      </c>
      <c r="C111" s="6">
        <v>62</v>
      </c>
      <c r="D111" s="6" t="s">
        <v>123</v>
      </c>
      <c r="E111" s="7">
        <v>131260</v>
      </c>
      <c r="F111" s="7">
        <v>116372.5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>
        <v>131197.5</v>
      </c>
      <c r="U111" s="7"/>
      <c r="V111" s="7"/>
      <c r="W111" s="7"/>
      <c r="X111" s="7"/>
      <c r="Y111" s="7"/>
      <c r="Z111" s="7"/>
    </row>
    <row r="112" spans="1:26">
      <c r="A112" s="10"/>
      <c r="B112" s="5">
        <v>15</v>
      </c>
      <c r="C112" s="6">
        <v>63</v>
      </c>
      <c r="D112" s="6" t="s">
        <v>124</v>
      </c>
      <c r="E112" s="7"/>
      <c r="F112" s="7">
        <v>121899.6667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>
        <v>138865</v>
      </c>
      <c r="U112" s="7"/>
      <c r="V112" s="7"/>
      <c r="W112" s="7"/>
      <c r="X112" s="7"/>
      <c r="Y112" s="7"/>
      <c r="Z112" s="7"/>
    </row>
    <row r="113" spans="1:26">
      <c r="A113" s="10"/>
      <c r="B113" s="5">
        <v>15</v>
      </c>
      <c r="C113" s="6">
        <v>64</v>
      </c>
      <c r="D113" s="6" t="s">
        <v>1458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>
        <v>138420</v>
      </c>
      <c r="U113" s="7"/>
      <c r="V113" s="7"/>
      <c r="W113" s="7"/>
      <c r="X113" s="7"/>
      <c r="Y113" s="7"/>
      <c r="Z113" s="7"/>
    </row>
    <row r="114" spans="1:26">
      <c r="A114" s="10"/>
      <c r="B114" s="5">
        <v>15</v>
      </c>
      <c r="C114" s="6">
        <v>90</v>
      </c>
      <c r="D114" s="6" t="s">
        <v>125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128928</v>
      </c>
      <c r="S114" s="7"/>
      <c r="T114" s="7"/>
      <c r="U114" s="7"/>
      <c r="V114" s="7"/>
      <c r="W114" s="7"/>
      <c r="X114" s="7"/>
      <c r="Y114" s="7"/>
      <c r="Z114" s="7"/>
    </row>
    <row r="115" spans="1:26">
      <c r="A115" s="11"/>
      <c r="B115" s="5">
        <v>15</v>
      </c>
      <c r="C115" s="6">
        <v>92</v>
      </c>
      <c r="D115" s="6" t="s">
        <v>126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130258</v>
      </c>
      <c r="T115" s="7"/>
      <c r="U115" s="7"/>
      <c r="V115" s="7"/>
      <c r="W115" s="7"/>
      <c r="X115" s="7"/>
      <c r="Y115" s="7"/>
      <c r="Z115" s="7"/>
    </row>
    <row r="116" spans="1:26">
      <c r="A116" s="8" t="s">
        <v>127</v>
      </c>
      <c r="B116" s="9"/>
      <c r="C116" s="9"/>
      <c r="D116" s="9"/>
      <c r="E116" s="9">
        <v>131260</v>
      </c>
      <c r="F116" s="9">
        <v>111728.2286</v>
      </c>
      <c r="G116" s="9">
        <v>146377</v>
      </c>
      <c r="H116" s="9"/>
      <c r="I116" s="9">
        <v>102866</v>
      </c>
      <c r="J116" s="9"/>
      <c r="K116" s="9"/>
      <c r="L116" s="9"/>
      <c r="M116" s="9"/>
      <c r="N116" s="9"/>
      <c r="O116" s="9"/>
      <c r="P116" s="9"/>
      <c r="Q116" s="9"/>
      <c r="R116" s="9">
        <v>128136.3333</v>
      </c>
      <c r="S116" s="9">
        <v>123424.9</v>
      </c>
      <c r="T116" s="9">
        <v>133130.9394</v>
      </c>
      <c r="U116" s="9"/>
      <c r="V116" s="9"/>
      <c r="W116" s="9"/>
      <c r="X116" s="9"/>
      <c r="Y116" s="9">
        <v>127469.5</v>
      </c>
      <c r="Z116" s="9">
        <v>234000</v>
      </c>
    </row>
    <row r="117" spans="1:26">
      <c r="A117" s="5" t="s">
        <v>128</v>
      </c>
      <c r="B117" s="5">
        <v>17</v>
      </c>
      <c r="C117" s="6">
        <v>0</v>
      </c>
      <c r="D117" s="6" t="s">
        <v>93</v>
      </c>
      <c r="E117" s="7"/>
      <c r="F117" s="7"/>
      <c r="G117" s="7">
        <v>157367</v>
      </c>
      <c r="H117" s="7"/>
      <c r="I117" s="7"/>
      <c r="J117" s="7"/>
      <c r="K117" s="7"/>
      <c r="L117" s="7"/>
      <c r="M117" s="7"/>
      <c r="N117" s="7"/>
      <c r="O117" s="7">
        <v>87623</v>
      </c>
      <c r="P117" s="7">
        <v>151937</v>
      </c>
      <c r="Q117" s="7"/>
      <c r="R117" s="7">
        <v>151937</v>
      </c>
      <c r="S117" s="7"/>
      <c r="T117" s="7"/>
      <c r="U117" s="7"/>
      <c r="V117" s="7"/>
      <c r="W117" s="7"/>
      <c r="X117" s="7"/>
      <c r="Y117" s="7">
        <v>121808.11109999999</v>
      </c>
      <c r="Z117" s="7">
        <v>185000</v>
      </c>
    </row>
    <row r="118" spans="1:26">
      <c r="A118" s="10"/>
      <c r="B118" s="5">
        <v>17</v>
      </c>
      <c r="C118" s="6">
        <v>3</v>
      </c>
      <c r="D118" s="6" t="s">
        <v>129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>
        <v>127400</v>
      </c>
      <c r="U118" s="7"/>
      <c r="V118" s="7"/>
      <c r="W118" s="7"/>
      <c r="X118" s="7"/>
      <c r="Y118" s="7"/>
      <c r="Z118" s="7"/>
    </row>
    <row r="119" spans="1:26">
      <c r="A119" s="10"/>
      <c r="B119" s="5">
        <v>17</v>
      </c>
      <c r="C119" s="6">
        <v>5</v>
      </c>
      <c r="D119" s="6" t="s">
        <v>130</v>
      </c>
      <c r="E119" s="7"/>
      <c r="F119" s="7">
        <v>135520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>
        <v>135520</v>
      </c>
      <c r="U119" s="7"/>
      <c r="V119" s="7"/>
      <c r="W119" s="7"/>
      <c r="X119" s="7"/>
      <c r="Y119" s="7"/>
      <c r="Z119" s="7"/>
    </row>
    <row r="120" spans="1:26">
      <c r="A120" s="10"/>
      <c r="B120" s="5">
        <v>17</v>
      </c>
      <c r="C120" s="6">
        <v>11</v>
      </c>
      <c r="D120" s="6" t="s">
        <v>131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>
        <v>129213</v>
      </c>
      <c r="U120" s="7"/>
      <c r="V120" s="7"/>
      <c r="W120" s="7"/>
      <c r="X120" s="7"/>
      <c r="Y120" s="7"/>
      <c r="Z120" s="7"/>
    </row>
    <row r="121" spans="1:26">
      <c r="A121" s="10"/>
      <c r="B121" s="5">
        <v>17</v>
      </c>
      <c r="C121" s="6">
        <v>12</v>
      </c>
      <c r="D121" s="6" t="s">
        <v>132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>
        <v>129213</v>
      </c>
      <c r="U121" s="7"/>
      <c r="V121" s="7"/>
      <c r="W121" s="7"/>
      <c r="X121" s="7"/>
      <c r="Y121" s="7"/>
      <c r="Z121" s="7"/>
    </row>
    <row r="122" spans="1:26">
      <c r="A122" s="10"/>
      <c r="B122" s="5">
        <v>17</v>
      </c>
      <c r="C122" s="6">
        <v>14</v>
      </c>
      <c r="D122" s="6" t="s">
        <v>133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>
        <v>129213</v>
      </c>
      <c r="U122" s="7"/>
      <c r="V122" s="7"/>
      <c r="W122" s="7"/>
      <c r="X122" s="7"/>
      <c r="Y122" s="7"/>
      <c r="Z122" s="7"/>
    </row>
    <row r="123" spans="1:26">
      <c r="A123" s="10"/>
      <c r="B123" s="5">
        <v>17</v>
      </c>
      <c r="C123" s="6">
        <v>17</v>
      </c>
      <c r="D123" s="6" t="s">
        <v>134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>
        <v>129213</v>
      </c>
      <c r="U123" s="7"/>
      <c r="V123" s="7"/>
      <c r="W123" s="7"/>
      <c r="X123" s="7"/>
      <c r="Y123" s="7"/>
      <c r="Z123" s="7"/>
    </row>
    <row r="124" spans="1:26">
      <c r="A124" s="10"/>
      <c r="B124" s="5">
        <v>17</v>
      </c>
      <c r="C124" s="6">
        <v>19</v>
      </c>
      <c r="D124" s="6" t="s">
        <v>135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>
        <v>133213</v>
      </c>
      <c r="U124" s="7"/>
      <c r="V124" s="7"/>
      <c r="W124" s="7"/>
      <c r="X124" s="7"/>
      <c r="Y124" s="7"/>
      <c r="Z124" s="7"/>
    </row>
    <row r="125" spans="1:26">
      <c r="A125" s="10"/>
      <c r="B125" s="5">
        <v>17</v>
      </c>
      <c r="C125" s="6">
        <v>20</v>
      </c>
      <c r="D125" s="6" t="s">
        <v>136</v>
      </c>
      <c r="E125" s="7"/>
      <c r="F125" s="7">
        <v>124820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>
        <v>135520</v>
      </c>
      <c r="U125" s="7"/>
      <c r="V125" s="7"/>
      <c r="W125" s="7"/>
      <c r="X125" s="7"/>
      <c r="Y125" s="7"/>
      <c r="Z125" s="7"/>
    </row>
    <row r="126" spans="1:26">
      <c r="A126" s="10"/>
      <c r="B126" s="5">
        <v>17</v>
      </c>
      <c r="C126" s="6">
        <v>51</v>
      </c>
      <c r="D126" s="6" t="s">
        <v>137</v>
      </c>
      <c r="E126" s="7"/>
      <c r="F126" s="7">
        <v>124820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135520</v>
      </c>
      <c r="U126" s="7"/>
      <c r="V126" s="7"/>
      <c r="W126" s="7"/>
      <c r="X126" s="7"/>
      <c r="Y126" s="7"/>
      <c r="Z126" s="7"/>
    </row>
    <row r="127" spans="1:26">
      <c r="A127" s="10"/>
      <c r="B127" s="5">
        <v>17</v>
      </c>
      <c r="C127" s="6">
        <v>52</v>
      </c>
      <c r="D127" s="6" t="s">
        <v>138</v>
      </c>
      <c r="E127" s="7"/>
      <c r="F127" s="7">
        <v>127017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>
        <v>135520</v>
      </c>
      <c r="U127" s="7"/>
      <c r="V127" s="7"/>
      <c r="W127" s="7"/>
      <c r="X127" s="7"/>
      <c r="Y127" s="7"/>
      <c r="Z127" s="7"/>
    </row>
    <row r="128" spans="1:26">
      <c r="A128" s="10"/>
      <c r="B128" s="5">
        <v>17</v>
      </c>
      <c r="C128" s="6">
        <v>61</v>
      </c>
      <c r="D128" s="6" t="s">
        <v>139</v>
      </c>
      <c r="E128" s="7"/>
      <c r="F128" s="7">
        <v>129017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>
        <v>142220</v>
      </c>
      <c r="U128" s="7"/>
      <c r="V128" s="7"/>
      <c r="W128" s="7"/>
      <c r="X128" s="7"/>
      <c r="Y128" s="7"/>
      <c r="Z128" s="7"/>
    </row>
    <row r="129" spans="1:26">
      <c r="A129" s="11"/>
      <c r="B129" s="5">
        <v>17</v>
      </c>
      <c r="C129" s="6">
        <v>62</v>
      </c>
      <c r="D129" s="6" t="s">
        <v>140</v>
      </c>
      <c r="E129" s="7"/>
      <c r="F129" s="7">
        <v>126110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>
        <v>146220</v>
      </c>
      <c r="U129" s="7"/>
      <c r="V129" s="7"/>
      <c r="W129" s="7"/>
      <c r="X129" s="7"/>
      <c r="Y129" s="7"/>
      <c r="Z129" s="7"/>
    </row>
    <row r="130" spans="1:26">
      <c r="A130" s="8" t="s">
        <v>141</v>
      </c>
      <c r="B130" s="9"/>
      <c r="C130" s="9"/>
      <c r="D130" s="9"/>
      <c r="E130" s="9"/>
      <c r="F130" s="9">
        <v>127472.3333</v>
      </c>
      <c r="G130" s="9">
        <v>157367</v>
      </c>
      <c r="H130" s="9"/>
      <c r="I130" s="9"/>
      <c r="J130" s="9"/>
      <c r="K130" s="9"/>
      <c r="L130" s="9"/>
      <c r="M130" s="9"/>
      <c r="N130" s="9"/>
      <c r="O130" s="9">
        <v>87623</v>
      </c>
      <c r="P130" s="9">
        <v>151937</v>
      </c>
      <c r="Q130" s="9"/>
      <c r="R130" s="9">
        <v>151937</v>
      </c>
      <c r="S130" s="9"/>
      <c r="T130" s="9">
        <v>133998.75</v>
      </c>
      <c r="U130" s="9"/>
      <c r="V130" s="9"/>
      <c r="W130" s="9"/>
      <c r="X130" s="9"/>
      <c r="Y130" s="9">
        <v>121808.11109999999</v>
      </c>
      <c r="Z130" s="9">
        <v>185000</v>
      </c>
    </row>
    <row r="131" spans="1:26">
      <c r="A131" s="5" t="s">
        <v>142</v>
      </c>
      <c r="B131" s="5">
        <v>18</v>
      </c>
      <c r="C131" s="6">
        <v>0</v>
      </c>
      <c r="D131" s="6" t="s">
        <v>93</v>
      </c>
      <c r="E131" s="7"/>
      <c r="F131" s="7"/>
      <c r="G131" s="7">
        <v>156913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143412</v>
      </c>
      <c r="V131" s="7">
        <v>141159</v>
      </c>
      <c r="W131" s="7"/>
      <c r="X131" s="7"/>
      <c r="Y131" s="7"/>
      <c r="Z131" s="7">
        <v>207629</v>
      </c>
    </row>
    <row r="132" spans="1:26">
      <c r="A132" s="10"/>
      <c r="B132" s="5">
        <v>18</v>
      </c>
      <c r="C132" s="6">
        <v>3</v>
      </c>
      <c r="D132" s="6" t="s">
        <v>143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>
        <v>111187</v>
      </c>
      <c r="U132" s="7"/>
      <c r="V132" s="7"/>
      <c r="W132" s="7"/>
      <c r="X132" s="7"/>
      <c r="Y132" s="7"/>
      <c r="Z132" s="7"/>
    </row>
    <row r="133" spans="1:26">
      <c r="A133" s="10"/>
      <c r="B133" s="5">
        <v>18</v>
      </c>
      <c r="C133" s="6">
        <v>4</v>
      </c>
      <c r="D133" s="6" t="s">
        <v>144</v>
      </c>
      <c r="E133" s="7"/>
      <c r="F133" s="7">
        <v>108466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>
        <v>128482</v>
      </c>
      <c r="U133" s="7"/>
      <c r="V133" s="7"/>
      <c r="W133" s="7"/>
      <c r="X133" s="7"/>
      <c r="Y133" s="7"/>
      <c r="Z133" s="7"/>
    </row>
    <row r="134" spans="1:26">
      <c r="A134" s="10"/>
      <c r="B134" s="5">
        <v>18</v>
      </c>
      <c r="C134" s="6">
        <v>53</v>
      </c>
      <c r="D134" s="6" t="s">
        <v>145</v>
      </c>
      <c r="E134" s="7"/>
      <c r="F134" s="7">
        <v>114073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>
        <v>144036</v>
      </c>
      <c r="U134" s="7"/>
      <c r="V134" s="7"/>
      <c r="W134" s="7"/>
      <c r="X134" s="7"/>
      <c r="Y134" s="7"/>
      <c r="Z134" s="7"/>
    </row>
    <row r="135" spans="1:26">
      <c r="A135" s="11"/>
      <c r="B135" s="5">
        <v>18</v>
      </c>
      <c r="C135" s="6">
        <v>61</v>
      </c>
      <c r="D135" s="6" t="s">
        <v>146</v>
      </c>
      <c r="E135" s="7"/>
      <c r="F135" s="7">
        <v>123666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>
        <v>143699</v>
      </c>
      <c r="U135" s="7"/>
      <c r="V135" s="7"/>
      <c r="W135" s="7"/>
      <c r="X135" s="7"/>
      <c r="Y135" s="7"/>
      <c r="Z135" s="7"/>
    </row>
    <row r="136" spans="1:26">
      <c r="A136" s="8" t="s">
        <v>147</v>
      </c>
      <c r="B136" s="9"/>
      <c r="C136" s="9"/>
      <c r="D136" s="9"/>
      <c r="E136" s="9"/>
      <c r="F136" s="9">
        <v>116788.8</v>
      </c>
      <c r="G136" s="9">
        <v>156913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>
        <v>127718.2</v>
      </c>
      <c r="U136" s="9">
        <v>143412</v>
      </c>
      <c r="V136" s="9">
        <v>141159</v>
      </c>
      <c r="W136" s="9"/>
      <c r="X136" s="9"/>
      <c r="Y136" s="9"/>
      <c r="Z136" s="9">
        <v>207629</v>
      </c>
    </row>
    <row r="137" spans="1:26">
      <c r="A137" s="5" t="s">
        <v>148</v>
      </c>
      <c r="B137" s="5">
        <v>19</v>
      </c>
      <c r="C137" s="6">
        <v>0</v>
      </c>
      <c r="D137" s="6" t="s">
        <v>93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>
        <v>132400</v>
      </c>
    </row>
    <row r="138" spans="1:26">
      <c r="A138" s="10"/>
      <c r="B138" s="5">
        <v>19</v>
      </c>
      <c r="C138" s="6">
        <v>1</v>
      </c>
      <c r="D138" s="6" t="s">
        <v>149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>
        <v>107060</v>
      </c>
      <c r="U138" s="7"/>
      <c r="V138" s="7">
        <v>92700</v>
      </c>
      <c r="W138" s="7"/>
      <c r="X138" s="7"/>
      <c r="Y138" s="7"/>
      <c r="Z138" s="7"/>
    </row>
    <row r="139" spans="1:26">
      <c r="A139" s="11"/>
      <c r="B139" s="5">
        <v>19</v>
      </c>
      <c r="C139" s="6">
        <v>51</v>
      </c>
      <c r="D139" s="6" t="s">
        <v>150</v>
      </c>
      <c r="E139" s="7"/>
      <c r="F139" s="7">
        <v>103763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>
        <v>120464</v>
      </c>
      <c r="U139" s="7"/>
      <c r="V139" s="7"/>
      <c r="W139" s="7"/>
      <c r="X139" s="7"/>
      <c r="Y139" s="7"/>
      <c r="Z139" s="7"/>
    </row>
    <row r="140" spans="1:26">
      <c r="A140" s="8" t="s">
        <v>151</v>
      </c>
      <c r="B140" s="9"/>
      <c r="C140" s="9"/>
      <c r="D140" s="9"/>
      <c r="E140" s="9"/>
      <c r="F140" s="9">
        <v>103763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>
        <v>113762</v>
      </c>
      <c r="U140" s="9"/>
      <c r="V140" s="9">
        <v>92700</v>
      </c>
      <c r="W140" s="9"/>
      <c r="X140" s="9"/>
      <c r="Y140" s="9"/>
      <c r="Z140" s="9">
        <v>132400</v>
      </c>
    </row>
    <row r="141" spans="1:26">
      <c r="A141" s="5" t="s">
        <v>152</v>
      </c>
      <c r="B141" s="5">
        <v>21</v>
      </c>
      <c r="C141" s="6">
        <v>0</v>
      </c>
      <c r="D141" s="6" t="s">
        <v>93</v>
      </c>
      <c r="E141" s="7"/>
      <c r="F141" s="7"/>
      <c r="G141" s="7">
        <v>135502</v>
      </c>
      <c r="H141" s="7"/>
      <c r="I141" s="7"/>
      <c r="J141" s="7"/>
      <c r="K141" s="7"/>
      <c r="L141" s="7"/>
      <c r="M141" s="7"/>
      <c r="N141" s="7"/>
      <c r="O141" s="7"/>
      <c r="P141" s="7">
        <v>124027</v>
      </c>
      <c r="Q141" s="7"/>
      <c r="R141" s="7">
        <v>102495</v>
      </c>
      <c r="S141" s="7"/>
      <c r="T141" s="7"/>
      <c r="U141" s="7">
        <v>110183</v>
      </c>
      <c r="V141" s="7"/>
      <c r="W141" s="7"/>
      <c r="X141" s="7"/>
      <c r="Y141" s="7"/>
      <c r="Z141" s="7">
        <v>151327</v>
      </c>
    </row>
    <row r="142" spans="1:26">
      <c r="A142" s="11"/>
      <c r="B142" s="5">
        <v>21</v>
      </c>
      <c r="C142" s="6">
        <v>1</v>
      </c>
      <c r="D142" s="6" t="s">
        <v>153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95841</v>
      </c>
      <c r="U142" s="7"/>
      <c r="V142" s="7"/>
      <c r="W142" s="7"/>
      <c r="X142" s="7"/>
      <c r="Y142" s="7"/>
      <c r="Z142" s="7"/>
    </row>
    <row r="143" spans="1:26">
      <c r="A143" s="8" t="s">
        <v>154</v>
      </c>
      <c r="B143" s="9"/>
      <c r="C143" s="9"/>
      <c r="D143" s="9"/>
      <c r="E143" s="9"/>
      <c r="F143" s="9"/>
      <c r="G143" s="9">
        <v>135502</v>
      </c>
      <c r="H143" s="9"/>
      <c r="I143" s="9"/>
      <c r="J143" s="9"/>
      <c r="K143" s="9"/>
      <c r="L143" s="9"/>
      <c r="M143" s="9"/>
      <c r="N143" s="9"/>
      <c r="O143" s="9"/>
      <c r="P143" s="9">
        <v>124027</v>
      </c>
      <c r="Q143" s="9"/>
      <c r="R143" s="9">
        <v>102495</v>
      </c>
      <c r="S143" s="9"/>
      <c r="T143" s="9">
        <v>95841</v>
      </c>
      <c r="U143" s="9">
        <v>110183</v>
      </c>
      <c r="V143" s="9"/>
      <c r="W143" s="9"/>
      <c r="X143" s="9"/>
      <c r="Y143" s="9"/>
      <c r="Z143" s="9">
        <v>151327</v>
      </c>
    </row>
    <row r="144" spans="1:26">
      <c r="A144" s="5" t="s">
        <v>155</v>
      </c>
      <c r="B144" s="5">
        <v>22</v>
      </c>
      <c r="C144" s="6">
        <v>0</v>
      </c>
      <c r="D144" s="6" t="s">
        <v>93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>
        <v>60750</v>
      </c>
    </row>
    <row r="145" spans="1:26">
      <c r="A145" s="10"/>
      <c r="B145" s="5">
        <v>22</v>
      </c>
      <c r="C145" s="6">
        <v>2</v>
      </c>
      <c r="D145" s="6" t="s">
        <v>156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101352</v>
      </c>
      <c r="U145" s="7"/>
      <c r="V145" s="7"/>
      <c r="W145" s="7"/>
      <c r="X145" s="7"/>
      <c r="Y145" s="7"/>
      <c r="Z145" s="7"/>
    </row>
    <row r="146" spans="1:26">
      <c r="A146" s="11"/>
      <c r="B146" s="5">
        <v>22</v>
      </c>
      <c r="C146" s="6">
        <v>51</v>
      </c>
      <c r="D146" s="6" t="s">
        <v>157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101352</v>
      </c>
      <c r="U146" s="7"/>
      <c r="V146" s="7"/>
      <c r="W146" s="7"/>
      <c r="X146" s="7"/>
      <c r="Y146" s="7"/>
      <c r="Z146" s="7"/>
    </row>
    <row r="147" spans="1:26">
      <c r="A147" s="8" t="s">
        <v>158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>
        <v>101352</v>
      </c>
      <c r="U147" s="9"/>
      <c r="V147" s="9"/>
      <c r="W147" s="9"/>
      <c r="X147" s="9"/>
      <c r="Y147" s="9"/>
      <c r="Z147" s="9">
        <v>60750</v>
      </c>
    </row>
    <row r="148" spans="1:26">
      <c r="A148" s="5" t="s">
        <v>159</v>
      </c>
      <c r="B148" s="5">
        <v>23</v>
      </c>
      <c r="C148" s="6">
        <v>0</v>
      </c>
      <c r="D148" s="6" t="s">
        <v>93</v>
      </c>
      <c r="E148" s="7"/>
      <c r="F148" s="7"/>
      <c r="G148" s="7">
        <v>137262</v>
      </c>
      <c r="H148" s="7"/>
      <c r="I148" s="7"/>
      <c r="J148" s="7"/>
      <c r="K148" s="7"/>
      <c r="L148" s="7"/>
      <c r="M148" s="7"/>
      <c r="N148" s="7"/>
      <c r="O148" s="7"/>
      <c r="P148" s="7">
        <v>130762</v>
      </c>
      <c r="Q148" s="7"/>
      <c r="R148" s="7"/>
      <c r="S148" s="7"/>
      <c r="T148" s="7"/>
      <c r="U148" s="7">
        <v>102206</v>
      </c>
      <c r="V148" s="7"/>
      <c r="W148" s="7">
        <v>56581</v>
      </c>
      <c r="X148" s="7"/>
      <c r="Y148" s="7"/>
      <c r="Z148" s="7">
        <v>160289</v>
      </c>
    </row>
    <row r="149" spans="1:26">
      <c r="A149" s="10"/>
      <c r="B149" s="5">
        <v>23</v>
      </c>
      <c r="C149" s="6">
        <v>2</v>
      </c>
      <c r="D149" s="6" t="s">
        <v>160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>
        <v>130762</v>
      </c>
      <c r="U149" s="7"/>
      <c r="V149" s="7"/>
      <c r="W149" s="7"/>
      <c r="X149" s="7"/>
      <c r="Y149" s="7"/>
      <c r="Z149" s="7"/>
    </row>
    <row r="150" spans="1:26">
      <c r="A150" s="10"/>
      <c r="B150" s="5">
        <v>23</v>
      </c>
      <c r="C150" s="6">
        <v>3</v>
      </c>
      <c r="D150" s="6" t="s">
        <v>161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>
        <v>130762</v>
      </c>
      <c r="U150" s="7"/>
      <c r="V150" s="7"/>
      <c r="W150" s="7"/>
      <c r="X150" s="7"/>
      <c r="Y150" s="7"/>
      <c r="Z150" s="7"/>
    </row>
    <row r="151" spans="1:26">
      <c r="A151" s="10"/>
      <c r="B151" s="5">
        <v>23</v>
      </c>
      <c r="C151" s="6">
        <v>51</v>
      </c>
      <c r="D151" s="6" t="s">
        <v>162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>
        <v>130762</v>
      </c>
      <c r="U151" s="7"/>
      <c r="V151" s="7"/>
      <c r="W151" s="7"/>
      <c r="X151" s="7"/>
      <c r="Y151" s="7"/>
      <c r="Z151" s="7"/>
    </row>
    <row r="152" spans="1:26">
      <c r="A152" s="11"/>
      <c r="B152" s="5">
        <v>23</v>
      </c>
      <c r="C152" s="6">
        <v>61</v>
      </c>
      <c r="D152" s="6" t="s">
        <v>163</v>
      </c>
      <c r="E152" s="7"/>
      <c r="F152" s="7">
        <v>123994</v>
      </c>
      <c r="G152" s="7"/>
      <c r="H152" s="7"/>
      <c r="I152" s="7"/>
      <c r="J152" s="7"/>
      <c r="K152" s="7"/>
      <c r="L152" s="7"/>
      <c r="M152" s="7"/>
      <c r="N152" s="7">
        <v>93044</v>
      </c>
      <c r="O152" s="7"/>
      <c r="P152" s="7"/>
      <c r="Q152" s="7"/>
      <c r="R152" s="7"/>
      <c r="S152" s="7"/>
      <c r="T152" s="7">
        <v>138883</v>
      </c>
      <c r="U152" s="7"/>
      <c r="V152" s="7"/>
      <c r="W152" s="7"/>
      <c r="X152" s="7"/>
      <c r="Y152" s="7"/>
      <c r="Z152" s="7"/>
    </row>
    <row r="153" spans="1:26">
      <c r="A153" s="8" t="s">
        <v>164</v>
      </c>
      <c r="B153" s="9"/>
      <c r="C153" s="9"/>
      <c r="D153" s="9"/>
      <c r="E153" s="9"/>
      <c r="F153" s="9">
        <v>123994</v>
      </c>
      <c r="G153" s="9">
        <v>137262</v>
      </c>
      <c r="H153" s="9"/>
      <c r="I153" s="9"/>
      <c r="J153" s="9"/>
      <c r="K153" s="9"/>
      <c r="L153" s="9"/>
      <c r="M153" s="9"/>
      <c r="N153" s="9">
        <v>93044</v>
      </c>
      <c r="O153" s="9"/>
      <c r="P153" s="9">
        <v>130762</v>
      </c>
      <c r="Q153" s="9"/>
      <c r="R153" s="9"/>
      <c r="S153" s="9"/>
      <c r="T153" s="9">
        <v>132792.25</v>
      </c>
      <c r="U153" s="9">
        <v>102206</v>
      </c>
      <c r="V153" s="9"/>
      <c r="W153" s="9">
        <v>56581</v>
      </c>
      <c r="X153" s="9"/>
      <c r="Y153" s="9"/>
      <c r="Z153" s="9">
        <v>160289</v>
      </c>
    </row>
    <row r="154" spans="1:26">
      <c r="A154" s="5" t="s">
        <v>165</v>
      </c>
      <c r="B154" s="5">
        <v>241</v>
      </c>
      <c r="C154" s="6">
        <v>0</v>
      </c>
      <c r="D154" s="6" t="s">
        <v>166</v>
      </c>
      <c r="E154" s="7">
        <v>110847</v>
      </c>
      <c r="F154" s="7"/>
      <c r="G154" s="7">
        <v>150831.5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>
        <v>132802.55559999999</v>
      </c>
      <c r="S154" s="7">
        <v>91399</v>
      </c>
      <c r="T154" s="7"/>
      <c r="U154" s="7"/>
      <c r="V154" s="7"/>
      <c r="W154" s="7"/>
      <c r="X154" s="7"/>
      <c r="Y154" s="7">
        <v>112730</v>
      </c>
      <c r="Z154" s="7">
        <v>134000</v>
      </c>
    </row>
    <row r="155" spans="1:26">
      <c r="A155" s="10"/>
      <c r="B155" s="5">
        <v>241</v>
      </c>
      <c r="C155" s="6">
        <v>1</v>
      </c>
      <c r="D155" s="6" t="s">
        <v>167</v>
      </c>
      <c r="E155" s="7"/>
      <c r="F155" s="7">
        <v>112750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>
        <v>138357</v>
      </c>
      <c r="U155" s="7"/>
      <c r="V155" s="7"/>
      <c r="W155" s="7"/>
      <c r="X155" s="7"/>
      <c r="Y155" s="7"/>
      <c r="Z155" s="7"/>
    </row>
    <row r="156" spans="1:26">
      <c r="A156" s="10"/>
      <c r="B156" s="5">
        <v>241</v>
      </c>
      <c r="C156" s="6">
        <v>2</v>
      </c>
      <c r="D156" s="6" t="s">
        <v>168</v>
      </c>
      <c r="E156" s="7"/>
      <c r="F156" s="7">
        <v>105000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>
        <v>125000</v>
      </c>
      <c r="U156" s="7"/>
      <c r="V156" s="7"/>
      <c r="W156" s="7"/>
      <c r="X156" s="7"/>
      <c r="Y156" s="7"/>
      <c r="Z156" s="7"/>
    </row>
    <row r="157" spans="1:26">
      <c r="A157" s="10"/>
      <c r="B157" s="5">
        <v>241</v>
      </c>
      <c r="C157" s="6">
        <v>3</v>
      </c>
      <c r="D157" s="6" t="s">
        <v>169</v>
      </c>
      <c r="E157" s="7"/>
      <c r="F157" s="7">
        <v>108000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>
        <v>131000</v>
      </c>
      <c r="U157" s="7"/>
      <c r="V157" s="7"/>
      <c r="W157" s="7"/>
      <c r="X157" s="7"/>
      <c r="Y157" s="7"/>
      <c r="Z157" s="7"/>
    </row>
    <row r="158" spans="1:26">
      <c r="A158" s="10"/>
      <c r="B158" s="5">
        <v>241</v>
      </c>
      <c r="C158" s="6">
        <v>4</v>
      </c>
      <c r="D158" s="6" t="s">
        <v>170</v>
      </c>
      <c r="E158" s="7"/>
      <c r="F158" s="7"/>
      <c r="G158" s="7"/>
      <c r="H158" s="7"/>
      <c r="I158" s="7"/>
      <c r="J158" s="7"/>
      <c r="K158" s="7">
        <v>114800</v>
      </c>
      <c r="L158" s="7"/>
      <c r="M158" s="7"/>
      <c r="N158" s="7"/>
      <c r="O158" s="7"/>
      <c r="P158" s="7"/>
      <c r="Q158" s="7"/>
      <c r="R158" s="7"/>
      <c r="S158" s="7"/>
      <c r="T158" s="7">
        <v>131000</v>
      </c>
      <c r="U158" s="7"/>
      <c r="V158" s="7"/>
      <c r="W158" s="7"/>
      <c r="X158" s="7"/>
      <c r="Y158" s="7"/>
      <c r="Z158" s="7"/>
    </row>
    <row r="159" spans="1:26">
      <c r="A159" s="10"/>
      <c r="B159" s="5">
        <v>241</v>
      </c>
      <c r="C159" s="6">
        <v>5</v>
      </c>
      <c r="D159" s="6" t="s">
        <v>171</v>
      </c>
      <c r="E159" s="7"/>
      <c r="F159" s="7">
        <v>105000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>
        <v>131000</v>
      </c>
      <c r="U159" s="7"/>
      <c r="V159" s="7"/>
      <c r="W159" s="7"/>
      <c r="X159" s="7"/>
      <c r="Y159" s="7"/>
      <c r="Z159" s="7"/>
    </row>
    <row r="160" spans="1:26">
      <c r="A160" s="10"/>
      <c r="B160" s="5">
        <v>241</v>
      </c>
      <c r="C160" s="6">
        <v>6</v>
      </c>
      <c r="D160" s="6" t="s">
        <v>1459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>
        <v>129000</v>
      </c>
      <c r="U160" s="7"/>
      <c r="V160" s="7"/>
      <c r="W160" s="7"/>
      <c r="X160" s="7"/>
      <c r="Y160" s="7"/>
      <c r="Z160" s="7"/>
    </row>
    <row r="161" spans="1:26">
      <c r="A161" s="10"/>
      <c r="B161" s="5">
        <v>241</v>
      </c>
      <c r="C161" s="6">
        <v>31</v>
      </c>
      <c r="D161" s="6" t="s">
        <v>172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>
        <v>131000</v>
      </c>
      <c r="U161" s="7"/>
      <c r="V161" s="7"/>
      <c r="W161" s="7"/>
      <c r="X161" s="7"/>
      <c r="Y161" s="7"/>
      <c r="Z161" s="7"/>
    </row>
    <row r="162" spans="1:26">
      <c r="A162" s="10"/>
      <c r="B162" s="5">
        <v>241</v>
      </c>
      <c r="C162" s="6">
        <v>50</v>
      </c>
      <c r="D162" s="6" t="s">
        <v>173</v>
      </c>
      <c r="E162" s="7"/>
      <c r="F162" s="7">
        <v>108446.5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10"/>
      <c r="B163" s="5">
        <v>241</v>
      </c>
      <c r="C163" s="6">
        <v>51</v>
      </c>
      <c r="D163" s="6" t="s">
        <v>174</v>
      </c>
      <c r="E163" s="7"/>
      <c r="F163" s="7">
        <v>112750</v>
      </c>
      <c r="G163" s="7"/>
      <c r="H163" s="7"/>
      <c r="I163" s="7"/>
      <c r="J163" s="7"/>
      <c r="K163" s="7"/>
      <c r="L163" s="7"/>
      <c r="M163" s="7">
        <v>109791</v>
      </c>
      <c r="N163" s="7"/>
      <c r="O163" s="7"/>
      <c r="P163" s="7"/>
      <c r="Q163" s="7"/>
      <c r="R163" s="7"/>
      <c r="S163" s="7"/>
      <c r="T163" s="7">
        <v>135212.5</v>
      </c>
      <c r="U163" s="7"/>
      <c r="V163" s="7"/>
      <c r="W163" s="7"/>
      <c r="X163" s="7"/>
      <c r="Y163" s="7"/>
      <c r="Z163" s="7"/>
    </row>
    <row r="164" spans="1:26">
      <c r="A164" s="10"/>
      <c r="B164" s="5">
        <v>241</v>
      </c>
      <c r="C164" s="6">
        <v>52</v>
      </c>
      <c r="D164" s="6" t="s">
        <v>175</v>
      </c>
      <c r="E164" s="7"/>
      <c r="F164" s="7">
        <v>112899.6667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>
        <v>145000</v>
      </c>
      <c r="U164" s="7"/>
      <c r="V164" s="7"/>
      <c r="W164" s="7"/>
      <c r="X164" s="7"/>
      <c r="Y164" s="7"/>
      <c r="Z164" s="7"/>
    </row>
    <row r="165" spans="1:26">
      <c r="A165" s="10"/>
      <c r="B165" s="5">
        <v>241</v>
      </c>
      <c r="C165" s="6">
        <v>53</v>
      </c>
      <c r="D165" s="6" t="s">
        <v>176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125000</v>
      </c>
      <c r="U165" s="7"/>
      <c r="V165" s="7"/>
      <c r="W165" s="7"/>
      <c r="X165" s="7"/>
      <c r="Y165" s="7"/>
      <c r="Z165" s="7"/>
    </row>
    <row r="166" spans="1:26">
      <c r="A166" s="10"/>
      <c r="B166" s="5">
        <v>241</v>
      </c>
      <c r="C166" s="6">
        <v>61</v>
      </c>
      <c r="D166" s="6" t="s">
        <v>177</v>
      </c>
      <c r="E166" s="7"/>
      <c r="F166" s="7">
        <v>118680.5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>
        <v>133250</v>
      </c>
      <c r="U166" s="7"/>
      <c r="V166" s="7"/>
      <c r="W166" s="7"/>
      <c r="X166" s="7"/>
      <c r="Y166" s="7"/>
      <c r="Z166" s="7"/>
    </row>
    <row r="167" spans="1:26">
      <c r="A167" s="10"/>
      <c r="B167" s="5">
        <v>241</v>
      </c>
      <c r="C167" s="6">
        <v>64</v>
      </c>
      <c r="D167" s="6" t="s">
        <v>178</v>
      </c>
      <c r="E167" s="7"/>
      <c r="F167" s="7">
        <v>123159.5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0"/>
      <c r="B168" s="5">
        <v>241</v>
      </c>
      <c r="C168" s="6">
        <v>65</v>
      </c>
      <c r="D168" s="6" t="s">
        <v>179</v>
      </c>
      <c r="E168" s="7"/>
      <c r="F168" s="7">
        <v>115825</v>
      </c>
      <c r="G168" s="7"/>
      <c r="H168" s="7"/>
      <c r="I168" s="7"/>
      <c r="J168" s="7"/>
      <c r="K168" s="7"/>
      <c r="L168" s="7"/>
      <c r="M168" s="7">
        <v>95000</v>
      </c>
      <c r="N168" s="7"/>
      <c r="O168" s="7"/>
      <c r="P168" s="7"/>
      <c r="Q168" s="7"/>
      <c r="R168" s="7"/>
      <c r="S168" s="7"/>
      <c r="T168" s="7">
        <v>135000</v>
      </c>
      <c r="U168" s="7"/>
      <c r="V168" s="7"/>
      <c r="W168" s="7"/>
      <c r="X168" s="7"/>
      <c r="Y168" s="7"/>
      <c r="Z168" s="7"/>
    </row>
    <row r="169" spans="1:26">
      <c r="A169" s="10"/>
      <c r="B169" s="5">
        <v>241</v>
      </c>
      <c r="C169" s="6">
        <v>67</v>
      </c>
      <c r="D169" s="6" t="s">
        <v>180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>
        <v>148000</v>
      </c>
      <c r="U169" s="7"/>
      <c r="V169" s="7"/>
      <c r="W169" s="7"/>
      <c r="X169" s="7"/>
      <c r="Y169" s="7"/>
      <c r="Z169" s="7"/>
    </row>
    <row r="170" spans="1:26">
      <c r="A170" s="10"/>
      <c r="B170" s="5">
        <v>241</v>
      </c>
      <c r="C170" s="6">
        <v>81</v>
      </c>
      <c r="D170" s="6" t="s">
        <v>181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>
        <v>132750</v>
      </c>
      <c r="U170" s="7"/>
      <c r="V170" s="7"/>
      <c r="W170" s="7"/>
      <c r="X170" s="7"/>
      <c r="Y170" s="7"/>
      <c r="Z170" s="7"/>
    </row>
    <row r="171" spans="1:26">
      <c r="A171" s="10"/>
      <c r="B171" s="5">
        <v>241</v>
      </c>
      <c r="C171" s="6">
        <v>90</v>
      </c>
      <c r="D171" s="6" t="s">
        <v>182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>
        <v>108771</v>
      </c>
      <c r="S171" s="7">
        <v>127332</v>
      </c>
      <c r="T171" s="7">
        <v>111406</v>
      </c>
      <c r="U171" s="7"/>
      <c r="V171" s="7"/>
      <c r="W171" s="7"/>
      <c r="X171" s="7"/>
      <c r="Y171" s="7"/>
      <c r="Z171" s="7"/>
    </row>
    <row r="172" spans="1:26">
      <c r="A172" s="10"/>
      <c r="B172" s="5">
        <v>241</v>
      </c>
      <c r="C172" s="6">
        <v>91</v>
      </c>
      <c r="D172" s="6" t="s">
        <v>183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>
        <v>106654</v>
      </c>
      <c r="S172" s="7">
        <v>144459</v>
      </c>
      <c r="T172" s="7"/>
      <c r="U172" s="7"/>
      <c r="V172" s="7"/>
      <c r="W172" s="7"/>
      <c r="X172" s="7"/>
      <c r="Y172" s="7"/>
      <c r="Z172" s="7"/>
    </row>
    <row r="173" spans="1:26">
      <c r="A173" s="10"/>
      <c r="B173" s="5">
        <v>241</v>
      </c>
      <c r="C173" s="6">
        <v>92</v>
      </c>
      <c r="D173" s="6" t="s">
        <v>184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>
        <v>104247</v>
      </c>
      <c r="S173" s="7"/>
      <c r="T173" s="7"/>
      <c r="U173" s="7"/>
      <c r="V173" s="7"/>
      <c r="W173" s="7"/>
      <c r="X173" s="7"/>
      <c r="Y173" s="7"/>
      <c r="Z173" s="7"/>
    </row>
    <row r="174" spans="1:26">
      <c r="A174" s="10"/>
      <c r="B174" s="5">
        <v>241</v>
      </c>
      <c r="C174" s="6">
        <v>93</v>
      </c>
      <c r="D174" s="6" t="s">
        <v>185</v>
      </c>
      <c r="E174" s="7"/>
      <c r="F174" s="7">
        <v>116900.3333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>
        <v>148737</v>
      </c>
      <c r="U174" s="7"/>
      <c r="V174" s="7"/>
      <c r="W174" s="7"/>
      <c r="X174" s="7"/>
      <c r="Y174" s="7"/>
      <c r="Z174" s="7"/>
    </row>
    <row r="175" spans="1:26">
      <c r="A175" s="10"/>
      <c r="B175" s="5">
        <v>241</v>
      </c>
      <c r="C175" s="6">
        <v>94</v>
      </c>
      <c r="D175" s="6" t="s">
        <v>186</v>
      </c>
      <c r="E175" s="7"/>
      <c r="F175" s="7">
        <v>117000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1"/>
      <c r="B176" s="5">
        <v>241</v>
      </c>
      <c r="C176" s="6">
        <v>99</v>
      </c>
      <c r="D176" s="6" t="s">
        <v>1481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>
        <v>138375</v>
      </c>
      <c r="U176" s="7"/>
      <c r="V176" s="7"/>
      <c r="W176" s="7"/>
      <c r="X176" s="7"/>
      <c r="Y176" s="7"/>
      <c r="Z176" s="7"/>
    </row>
    <row r="177" spans="1:26">
      <c r="A177" s="8" t="s">
        <v>188</v>
      </c>
      <c r="B177" s="9"/>
      <c r="C177" s="9"/>
      <c r="D177" s="9"/>
      <c r="E177" s="9">
        <v>110847</v>
      </c>
      <c r="F177" s="9">
        <v>114015.6842</v>
      </c>
      <c r="G177" s="9">
        <v>150831.5</v>
      </c>
      <c r="H177" s="9"/>
      <c r="I177" s="9"/>
      <c r="J177" s="9"/>
      <c r="K177" s="9">
        <v>114800</v>
      </c>
      <c r="L177" s="9"/>
      <c r="M177" s="9">
        <v>102395.5</v>
      </c>
      <c r="N177" s="9"/>
      <c r="O177" s="9"/>
      <c r="P177" s="9"/>
      <c r="Q177" s="9"/>
      <c r="R177" s="9">
        <v>126241.25</v>
      </c>
      <c r="S177" s="9">
        <v>121063.3333</v>
      </c>
      <c r="T177" s="9">
        <v>133572.22219999999</v>
      </c>
      <c r="U177" s="9"/>
      <c r="V177" s="9"/>
      <c r="W177" s="9"/>
      <c r="X177" s="9"/>
      <c r="Y177" s="9">
        <v>112730</v>
      </c>
      <c r="Z177" s="9">
        <v>134000</v>
      </c>
    </row>
    <row r="178" spans="1:26">
      <c r="A178" s="5" t="s">
        <v>189</v>
      </c>
      <c r="B178" s="5">
        <v>24</v>
      </c>
      <c r="C178" s="6">
        <v>0</v>
      </c>
      <c r="D178" s="6" t="s">
        <v>93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>
        <v>73000</v>
      </c>
    </row>
    <row r="179" spans="1:26">
      <c r="A179" s="11"/>
      <c r="B179" s="5">
        <v>24</v>
      </c>
      <c r="C179" s="6">
        <v>2</v>
      </c>
      <c r="D179" s="6" t="s">
        <v>190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>
        <v>100662</v>
      </c>
      <c r="U179" s="7"/>
      <c r="V179" s="7"/>
      <c r="W179" s="7"/>
      <c r="X179" s="7"/>
      <c r="Y179" s="7"/>
      <c r="Z179" s="7"/>
    </row>
    <row r="180" spans="1:26">
      <c r="A180" s="8" t="s">
        <v>191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>
        <v>100662</v>
      </c>
      <c r="U180" s="9"/>
      <c r="V180" s="9"/>
      <c r="W180" s="9"/>
      <c r="X180" s="9"/>
      <c r="Y180" s="9"/>
      <c r="Z180" s="9">
        <v>73000</v>
      </c>
    </row>
    <row r="181" spans="1:26">
      <c r="A181" s="5" t="s">
        <v>192</v>
      </c>
      <c r="B181" s="5">
        <v>25</v>
      </c>
      <c r="C181" s="6">
        <v>0</v>
      </c>
      <c r="D181" s="6" t="s">
        <v>93</v>
      </c>
      <c r="E181" s="7"/>
      <c r="F181" s="7"/>
      <c r="G181" s="7">
        <v>152087</v>
      </c>
      <c r="H181" s="7"/>
      <c r="I181" s="7"/>
      <c r="J181" s="7"/>
      <c r="K181" s="7"/>
      <c r="L181" s="7"/>
      <c r="M181" s="7"/>
      <c r="N181" s="7"/>
      <c r="O181" s="7"/>
      <c r="P181" s="7">
        <v>129403</v>
      </c>
      <c r="Q181" s="7"/>
      <c r="R181" s="7">
        <v>131943</v>
      </c>
      <c r="S181" s="7"/>
      <c r="T181" s="7"/>
      <c r="U181" s="7">
        <v>135162</v>
      </c>
      <c r="V181" s="7"/>
      <c r="W181" s="7"/>
      <c r="X181" s="7"/>
      <c r="Y181" s="7">
        <v>124843</v>
      </c>
      <c r="Z181" s="7">
        <v>171597</v>
      </c>
    </row>
    <row r="182" spans="1:26">
      <c r="A182" s="10"/>
      <c r="B182" s="5">
        <v>25</v>
      </c>
      <c r="C182" s="6">
        <v>1</v>
      </c>
      <c r="D182" s="6" t="s">
        <v>193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>
        <v>131943</v>
      </c>
      <c r="U182" s="7"/>
      <c r="V182" s="7"/>
      <c r="W182" s="7"/>
      <c r="X182" s="7"/>
      <c r="Y182" s="7"/>
      <c r="Z182" s="7"/>
    </row>
    <row r="183" spans="1:26">
      <c r="A183" s="10"/>
      <c r="B183" s="5">
        <v>25</v>
      </c>
      <c r="C183" s="6">
        <v>2</v>
      </c>
      <c r="D183" s="6" t="s">
        <v>194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>
        <v>118360</v>
      </c>
      <c r="U183" s="7"/>
      <c r="V183" s="7"/>
      <c r="W183" s="7"/>
      <c r="X183" s="7"/>
      <c r="Y183" s="7"/>
      <c r="Z183" s="7"/>
    </row>
    <row r="184" spans="1:26">
      <c r="A184" s="10"/>
      <c r="B184" s="5">
        <v>25</v>
      </c>
      <c r="C184" s="6">
        <v>4</v>
      </c>
      <c r="D184" s="6" t="s">
        <v>195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>
        <v>131943</v>
      </c>
      <c r="U184" s="7"/>
      <c r="V184" s="7"/>
      <c r="W184" s="7"/>
      <c r="X184" s="7"/>
      <c r="Y184" s="7"/>
      <c r="Z184" s="7"/>
    </row>
    <row r="185" spans="1:26">
      <c r="A185" s="10"/>
      <c r="B185" s="5">
        <v>25</v>
      </c>
      <c r="C185" s="6">
        <v>5</v>
      </c>
      <c r="D185" s="6" t="s">
        <v>196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>
        <v>131943</v>
      </c>
      <c r="U185" s="7"/>
      <c r="V185" s="7"/>
      <c r="W185" s="7"/>
      <c r="X185" s="7"/>
      <c r="Y185" s="7"/>
      <c r="Z185" s="7"/>
    </row>
    <row r="186" spans="1:26">
      <c r="A186" s="10"/>
      <c r="B186" s="5">
        <v>25</v>
      </c>
      <c r="C186" s="6">
        <v>6</v>
      </c>
      <c r="D186" s="6" t="s">
        <v>197</v>
      </c>
      <c r="E186" s="7"/>
      <c r="F186" s="7">
        <v>66883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>
        <v>131943</v>
      </c>
      <c r="U186" s="7"/>
      <c r="V186" s="7"/>
      <c r="W186" s="7"/>
      <c r="X186" s="7"/>
      <c r="Y186" s="7"/>
      <c r="Z186" s="7"/>
    </row>
    <row r="187" spans="1:26">
      <c r="A187" s="10"/>
      <c r="B187" s="5">
        <v>25</v>
      </c>
      <c r="C187" s="6">
        <v>51</v>
      </c>
      <c r="D187" s="6" t="s">
        <v>198</v>
      </c>
      <c r="E187" s="7"/>
      <c r="F187" s="7">
        <v>124843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>
        <v>106396</v>
      </c>
      <c r="U187" s="7"/>
      <c r="V187" s="7"/>
      <c r="W187" s="7"/>
      <c r="X187" s="7"/>
      <c r="Y187" s="7"/>
      <c r="Z187" s="7"/>
    </row>
    <row r="188" spans="1:26">
      <c r="A188" s="11"/>
      <c r="B188" s="5">
        <v>25</v>
      </c>
      <c r="C188" s="6">
        <v>61</v>
      </c>
      <c r="D188" s="6" t="s">
        <v>199</v>
      </c>
      <c r="E188" s="7"/>
      <c r="F188" s="7">
        <v>127407</v>
      </c>
      <c r="G188" s="7"/>
      <c r="H188" s="7"/>
      <c r="I188" s="7">
        <v>124527</v>
      </c>
      <c r="J188" s="7"/>
      <c r="K188" s="7"/>
      <c r="L188" s="7"/>
      <c r="M188" s="7"/>
      <c r="N188" s="7"/>
      <c r="O188" s="7">
        <v>94890</v>
      </c>
      <c r="P188" s="7"/>
      <c r="Q188" s="7"/>
      <c r="R188" s="7"/>
      <c r="S188" s="7"/>
      <c r="T188" s="7">
        <v>145360</v>
      </c>
      <c r="U188" s="7"/>
      <c r="V188" s="7"/>
      <c r="W188" s="7"/>
      <c r="X188" s="7"/>
      <c r="Y188" s="7">
        <v>131943</v>
      </c>
      <c r="Z188" s="7"/>
    </row>
    <row r="189" spans="1:26">
      <c r="A189" s="8" t="s">
        <v>200</v>
      </c>
      <c r="B189" s="9"/>
      <c r="C189" s="9"/>
      <c r="D189" s="9"/>
      <c r="E189" s="9"/>
      <c r="F189" s="9">
        <v>114789.4</v>
      </c>
      <c r="G189" s="9">
        <v>152087</v>
      </c>
      <c r="H189" s="9"/>
      <c r="I189" s="9">
        <v>124527</v>
      </c>
      <c r="J189" s="9"/>
      <c r="K189" s="9"/>
      <c r="L189" s="9"/>
      <c r="M189" s="9"/>
      <c r="N189" s="9"/>
      <c r="O189" s="9">
        <v>94890</v>
      </c>
      <c r="P189" s="9">
        <v>129403</v>
      </c>
      <c r="Q189" s="9"/>
      <c r="R189" s="9">
        <v>131943</v>
      </c>
      <c r="S189" s="9"/>
      <c r="T189" s="9">
        <v>128269.71430000001</v>
      </c>
      <c r="U189" s="9">
        <v>135162</v>
      </c>
      <c r="V189" s="9"/>
      <c r="W189" s="9"/>
      <c r="X189" s="9"/>
      <c r="Y189" s="9">
        <v>128393</v>
      </c>
      <c r="Z189" s="9">
        <v>171597</v>
      </c>
    </row>
    <row r="190" spans="1:26">
      <c r="A190" s="5" t="s">
        <v>201</v>
      </c>
      <c r="B190" s="5">
        <v>26</v>
      </c>
      <c r="C190" s="6">
        <v>0</v>
      </c>
      <c r="D190" s="6" t="s">
        <v>93</v>
      </c>
      <c r="E190" s="7"/>
      <c r="F190" s="7"/>
      <c r="G190" s="7">
        <v>147772</v>
      </c>
      <c r="H190" s="7"/>
      <c r="I190" s="7"/>
      <c r="J190" s="7"/>
      <c r="K190" s="7"/>
      <c r="L190" s="7"/>
      <c r="M190" s="7"/>
      <c r="N190" s="7"/>
      <c r="O190" s="7"/>
      <c r="P190" s="7">
        <v>132263</v>
      </c>
      <c r="Q190" s="7"/>
      <c r="R190" s="7"/>
      <c r="S190" s="7"/>
      <c r="T190" s="7"/>
      <c r="U190" s="7">
        <v>117588</v>
      </c>
      <c r="V190" s="7"/>
      <c r="W190" s="7"/>
      <c r="X190" s="7"/>
      <c r="Y190" s="7"/>
      <c r="Z190" s="7">
        <v>187132</v>
      </c>
    </row>
    <row r="191" spans="1:26">
      <c r="A191" s="11"/>
      <c r="B191" s="5">
        <v>26</v>
      </c>
      <c r="C191" s="6">
        <v>1</v>
      </c>
      <c r="D191" s="6" t="s">
        <v>202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>
        <v>127827</v>
      </c>
      <c r="U191" s="7"/>
      <c r="V191" s="7"/>
      <c r="W191" s="7"/>
      <c r="X191" s="7"/>
      <c r="Y191" s="7"/>
      <c r="Z191" s="7"/>
    </row>
    <row r="192" spans="1:26">
      <c r="A192" s="8" t="s">
        <v>203</v>
      </c>
      <c r="B192" s="9"/>
      <c r="C192" s="9"/>
      <c r="D192" s="9"/>
      <c r="E192" s="9"/>
      <c r="F192" s="9"/>
      <c r="G192" s="9">
        <v>147772</v>
      </c>
      <c r="H192" s="9"/>
      <c r="I192" s="9"/>
      <c r="J192" s="9"/>
      <c r="K192" s="9"/>
      <c r="L192" s="9"/>
      <c r="M192" s="9"/>
      <c r="N192" s="9"/>
      <c r="O192" s="9"/>
      <c r="P192" s="9">
        <v>132263</v>
      </c>
      <c r="Q192" s="9"/>
      <c r="R192" s="9"/>
      <c r="S192" s="9"/>
      <c r="T192" s="9">
        <v>127827</v>
      </c>
      <c r="U192" s="9">
        <v>117588</v>
      </c>
      <c r="V192" s="9"/>
      <c r="W192" s="9"/>
      <c r="X192" s="9"/>
      <c r="Y192" s="9"/>
      <c r="Z192" s="9">
        <v>187132</v>
      </c>
    </row>
    <row r="193" spans="1:26">
      <c r="A193" s="5" t="s">
        <v>204</v>
      </c>
      <c r="B193" s="5">
        <v>27</v>
      </c>
      <c r="C193" s="6">
        <v>0</v>
      </c>
      <c r="D193" s="6" t="s">
        <v>93</v>
      </c>
      <c r="E193" s="7"/>
      <c r="F193" s="7"/>
      <c r="G193" s="7">
        <v>143670</v>
      </c>
      <c r="H193" s="7"/>
      <c r="I193" s="7"/>
      <c r="J193" s="7"/>
      <c r="K193" s="7"/>
      <c r="L193" s="7"/>
      <c r="M193" s="7"/>
      <c r="N193" s="7"/>
      <c r="O193" s="7"/>
      <c r="P193" s="7">
        <v>136277</v>
      </c>
      <c r="Q193" s="7"/>
      <c r="R193" s="7"/>
      <c r="S193" s="7"/>
      <c r="T193" s="7"/>
      <c r="U193" s="7"/>
      <c r="V193" s="7"/>
      <c r="W193" s="7"/>
      <c r="X193" s="7"/>
      <c r="Y193" s="7"/>
      <c r="Z193" s="7">
        <v>160858</v>
      </c>
    </row>
    <row r="194" spans="1:26">
      <c r="A194" s="10"/>
      <c r="B194" s="5">
        <v>27</v>
      </c>
      <c r="C194" s="6">
        <v>1</v>
      </c>
      <c r="D194" s="6" t="s">
        <v>205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>
        <v>131231</v>
      </c>
      <c r="U194" s="7"/>
      <c r="V194" s="7"/>
      <c r="W194" s="7"/>
      <c r="X194" s="7"/>
      <c r="Y194" s="7"/>
      <c r="Z194" s="7"/>
    </row>
    <row r="195" spans="1:26">
      <c r="A195" s="10"/>
      <c r="B195" s="5">
        <v>27</v>
      </c>
      <c r="C195" s="6">
        <v>3</v>
      </c>
      <c r="D195" s="6" t="s">
        <v>206</v>
      </c>
      <c r="E195" s="7"/>
      <c r="F195" s="7">
        <v>117300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>
        <v>136531</v>
      </c>
      <c r="U195" s="7"/>
      <c r="V195" s="7"/>
      <c r="W195" s="7"/>
      <c r="X195" s="7"/>
      <c r="Y195" s="7"/>
      <c r="Z195" s="7"/>
    </row>
    <row r="196" spans="1:26">
      <c r="A196" s="10"/>
      <c r="B196" s="5">
        <v>27</v>
      </c>
      <c r="C196" s="6">
        <v>51</v>
      </c>
      <c r="D196" s="6" t="s">
        <v>207</v>
      </c>
      <c r="E196" s="7"/>
      <c r="F196" s="7">
        <v>126536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>
        <v>136277</v>
      </c>
      <c r="U196" s="7"/>
      <c r="V196" s="7"/>
      <c r="W196" s="7"/>
      <c r="X196" s="7"/>
      <c r="Y196" s="7"/>
      <c r="Z196" s="7"/>
    </row>
    <row r="197" spans="1:26">
      <c r="A197" s="11"/>
      <c r="B197" s="5">
        <v>27</v>
      </c>
      <c r="C197" s="6">
        <v>61</v>
      </c>
      <c r="D197" s="6" t="s">
        <v>208</v>
      </c>
      <c r="E197" s="7"/>
      <c r="F197" s="7">
        <v>125646</v>
      </c>
      <c r="G197" s="7"/>
      <c r="H197" s="7"/>
      <c r="I197" s="7">
        <v>42099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>
        <v>137300</v>
      </c>
      <c r="U197" s="7"/>
      <c r="V197" s="7"/>
      <c r="W197" s="7"/>
      <c r="X197" s="7"/>
      <c r="Y197" s="7"/>
      <c r="Z197" s="7"/>
    </row>
    <row r="198" spans="1:26">
      <c r="A198" s="8" t="s">
        <v>209</v>
      </c>
      <c r="B198" s="9"/>
      <c r="C198" s="9"/>
      <c r="D198" s="9"/>
      <c r="E198" s="9"/>
      <c r="F198" s="9">
        <v>123160.6667</v>
      </c>
      <c r="G198" s="9">
        <v>143670</v>
      </c>
      <c r="H198" s="9"/>
      <c r="I198" s="9">
        <v>42099</v>
      </c>
      <c r="J198" s="9"/>
      <c r="K198" s="9"/>
      <c r="L198" s="9"/>
      <c r="M198" s="9"/>
      <c r="N198" s="9"/>
      <c r="O198" s="9"/>
      <c r="P198" s="9">
        <v>136277</v>
      </c>
      <c r="Q198" s="9"/>
      <c r="R198" s="9"/>
      <c r="S198" s="9"/>
      <c r="T198" s="9">
        <v>135334.75</v>
      </c>
      <c r="U198" s="9"/>
      <c r="V198" s="9"/>
      <c r="W198" s="9"/>
      <c r="X198" s="9"/>
      <c r="Y198" s="9"/>
      <c r="Z198" s="9">
        <v>160858</v>
      </c>
    </row>
    <row r="199" spans="1:26">
      <c r="A199" s="5" t="s">
        <v>210</v>
      </c>
      <c r="B199" s="5">
        <v>28</v>
      </c>
      <c r="C199" s="6">
        <v>0</v>
      </c>
      <c r="D199" s="6" t="s">
        <v>93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>
        <v>133210</v>
      </c>
      <c r="Q199" s="7"/>
      <c r="R199" s="7">
        <v>133210</v>
      </c>
      <c r="S199" s="7"/>
      <c r="T199" s="7"/>
      <c r="U199" s="7"/>
      <c r="V199" s="7"/>
      <c r="W199" s="7"/>
      <c r="X199" s="7"/>
      <c r="Y199" s="7"/>
      <c r="Z199" s="7">
        <v>157180</v>
      </c>
    </row>
    <row r="200" spans="1:26">
      <c r="A200" s="10"/>
      <c r="B200" s="5">
        <v>28</v>
      </c>
      <c r="C200" s="6">
        <v>2</v>
      </c>
      <c r="D200" s="6" t="s">
        <v>211</v>
      </c>
      <c r="E200" s="7"/>
      <c r="F200" s="7">
        <v>111320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>
        <v>127540</v>
      </c>
      <c r="U200" s="7"/>
      <c r="V200" s="7"/>
      <c r="W200" s="7"/>
      <c r="X200" s="7"/>
      <c r="Y200" s="7"/>
      <c r="Z200" s="7"/>
    </row>
    <row r="201" spans="1:26">
      <c r="A201" s="10"/>
      <c r="B201" s="5">
        <v>28</v>
      </c>
      <c r="C201" s="6">
        <v>4</v>
      </c>
      <c r="D201" s="6" t="s">
        <v>212</v>
      </c>
      <c r="E201" s="7"/>
      <c r="F201" s="7">
        <v>111320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>
        <v>127540</v>
      </c>
      <c r="U201" s="7"/>
      <c r="V201" s="7"/>
      <c r="W201" s="7"/>
      <c r="X201" s="7"/>
      <c r="Y201" s="7"/>
      <c r="Z201" s="7"/>
    </row>
    <row r="202" spans="1:26">
      <c r="A202" s="10"/>
      <c r="B202" s="5">
        <v>28</v>
      </c>
      <c r="C202" s="6">
        <v>51</v>
      </c>
      <c r="D202" s="6" t="s">
        <v>213</v>
      </c>
      <c r="E202" s="7"/>
      <c r="F202" s="7">
        <v>114290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>
        <v>133210</v>
      </c>
      <c r="U202" s="7"/>
      <c r="V202" s="7"/>
      <c r="W202" s="7"/>
      <c r="X202" s="7"/>
      <c r="Y202" s="7"/>
      <c r="Z202" s="7"/>
    </row>
    <row r="203" spans="1:26">
      <c r="A203" s="11"/>
      <c r="B203" s="5">
        <v>28</v>
      </c>
      <c r="C203" s="6">
        <v>61</v>
      </c>
      <c r="D203" s="6" t="s">
        <v>214</v>
      </c>
      <c r="E203" s="7"/>
      <c r="F203" s="7">
        <v>115390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8" t="s">
        <v>215</v>
      </c>
      <c r="B204" s="9"/>
      <c r="C204" s="9"/>
      <c r="D204" s="9"/>
      <c r="E204" s="9"/>
      <c r="F204" s="9">
        <v>113850</v>
      </c>
      <c r="G204" s="9"/>
      <c r="H204" s="9"/>
      <c r="I204" s="9"/>
      <c r="J204" s="9"/>
      <c r="K204" s="9"/>
      <c r="L204" s="9"/>
      <c r="M204" s="9"/>
      <c r="N204" s="9"/>
      <c r="O204" s="9"/>
      <c r="P204" s="9">
        <v>133210</v>
      </c>
      <c r="Q204" s="9"/>
      <c r="R204" s="9">
        <v>133210</v>
      </c>
      <c r="S204" s="9"/>
      <c r="T204" s="9">
        <v>129430</v>
      </c>
      <c r="U204" s="9"/>
      <c r="V204" s="9"/>
      <c r="W204" s="9"/>
      <c r="X204" s="9"/>
      <c r="Y204" s="9"/>
      <c r="Z204" s="9">
        <v>157180</v>
      </c>
    </row>
    <row r="205" spans="1:26">
      <c r="A205" s="5" t="s">
        <v>1442</v>
      </c>
      <c r="B205" s="5">
        <v>29</v>
      </c>
      <c r="C205" s="6">
        <v>0</v>
      </c>
      <c r="D205" s="6" t="s">
        <v>93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>
        <v>52500</v>
      </c>
    </row>
    <row r="206" spans="1:26">
      <c r="A206" s="11"/>
      <c r="B206" s="5">
        <v>29</v>
      </c>
      <c r="C206" s="6">
        <v>1</v>
      </c>
      <c r="D206" s="6" t="s">
        <v>1443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>
        <v>97353</v>
      </c>
      <c r="U206" s="7"/>
      <c r="V206" s="7"/>
      <c r="W206" s="7"/>
      <c r="X206" s="7"/>
      <c r="Y206" s="7"/>
      <c r="Z206" s="7"/>
    </row>
    <row r="207" spans="1:26">
      <c r="A207" s="8" t="s">
        <v>1444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>
        <v>97353</v>
      </c>
      <c r="U207" s="9"/>
      <c r="V207" s="9"/>
      <c r="W207" s="9"/>
      <c r="X207" s="9"/>
      <c r="Y207" s="9"/>
      <c r="Z207" s="9">
        <v>52500</v>
      </c>
    </row>
    <row r="208" spans="1:26">
      <c r="A208" s="5" t="s">
        <v>216</v>
      </c>
      <c r="B208" s="5">
        <v>30</v>
      </c>
      <c r="C208" s="6">
        <v>0</v>
      </c>
      <c r="D208" s="6" t="s">
        <v>93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>
        <v>110267</v>
      </c>
      <c r="Q208" s="7"/>
      <c r="R208" s="7"/>
      <c r="S208" s="7"/>
      <c r="T208" s="7"/>
      <c r="U208" s="7"/>
      <c r="V208" s="7"/>
      <c r="W208" s="7"/>
      <c r="X208" s="7"/>
      <c r="Y208" s="7"/>
      <c r="Z208" s="7">
        <v>133895</v>
      </c>
    </row>
    <row r="209" spans="1:26">
      <c r="A209" s="11"/>
      <c r="B209" s="5">
        <v>30</v>
      </c>
      <c r="C209" s="6">
        <v>1</v>
      </c>
      <c r="D209" s="6" t="s">
        <v>217</v>
      </c>
      <c r="E209" s="7"/>
      <c r="F209" s="7">
        <v>88399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>
        <v>77878</v>
      </c>
      <c r="Y209" s="7"/>
      <c r="Z209" s="7"/>
    </row>
    <row r="210" spans="1:26">
      <c r="A210" s="8" t="s">
        <v>218</v>
      </c>
      <c r="B210" s="9"/>
      <c r="C210" s="9"/>
      <c r="D210" s="9"/>
      <c r="E210" s="9"/>
      <c r="F210" s="9">
        <v>88399</v>
      </c>
      <c r="G210" s="9"/>
      <c r="H210" s="9"/>
      <c r="I210" s="9"/>
      <c r="J210" s="9"/>
      <c r="K210" s="9"/>
      <c r="L210" s="9"/>
      <c r="M210" s="9"/>
      <c r="N210" s="9"/>
      <c r="O210" s="9"/>
      <c r="P210" s="9">
        <v>110267</v>
      </c>
      <c r="Q210" s="9"/>
      <c r="R210" s="9"/>
      <c r="S210" s="9"/>
      <c r="T210" s="9"/>
      <c r="U210" s="9"/>
      <c r="V210" s="9"/>
      <c r="W210" s="9"/>
      <c r="X210" s="9">
        <v>77878</v>
      </c>
      <c r="Y210" s="9"/>
      <c r="Z210" s="9">
        <v>133895</v>
      </c>
    </row>
    <row r="211" spans="1:26">
      <c r="A211" s="4" t="s">
        <v>219</v>
      </c>
      <c r="B211" s="5">
        <v>268</v>
      </c>
      <c r="C211" s="6">
        <v>61</v>
      </c>
      <c r="D211" s="6" t="s">
        <v>220</v>
      </c>
      <c r="E211" s="7"/>
      <c r="F211" s="7">
        <v>57606</v>
      </c>
      <c r="G211" s="7"/>
      <c r="H211" s="7"/>
      <c r="I211" s="7"/>
      <c r="J211" s="7">
        <v>78000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8" t="s">
        <v>221</v>
      </c>
      <c r="B212" s="9"/>
      <c r="C212" s="9"/>
      <c r="D212" s="9"/>
      <c r="E212" s="9"/>
      <c r="F212" s="9">
        <v>57606</v>
      </c>
      <c r="G212" s="9"/>
      <c r="H212" s="9"/>
      <c r="I212" s="9"/>
      <c r="J212" s="9">
        <v>78000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>
      <c r="A213" s="5" t="s">
        <v>222</v>
      </c>
      <c r="B213" s="5">
        <v>900</v>
      </c>
      <c r="C213" s="6">
        <v>0</v>
      </c>
      <c r="D213" s="6" t="s">
        <v>1512</v>
      </c>
      <c r="E213" s="7"/>
      <c r="F213" s="7"/>
      <c r="G213" s="7">
        <v>115099.173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>
        <v>113450.175</v>
      </c>
      <c r="S213" s="7">
        <v>105096.13920000001</v>
      </c>
      <c r="T213" s="7"/>
      <c r="U213" s="7"/>
      <c r="V213" s="7"/>
      <c r="W213" s="7"/>
      <c r="X213" s="7"/>
      <c r="Y213" s="7">
        <v>108254.41899999999</v>
      </c>
      <c r="Z213" s="7">
        <v>124158.22199999999</v>
      </c>
    </row>
    <row r="214" spans="1:26">
      <c r="A214" s="10"/>
      <c r="B214" s="5">
        <v>900</v>
      </c>
      <c r="C214" s="6">
        <v>11</v>
      </c>
      <c r="D214" s="6" t="s">
        <v>223</v>
      </c>
      <c r="E214" s="7"/>
      <c r="F214" s="7">
        <v>108386.253</v>
      </c>
      <c r="G214" s="7"/>
      <c r="H214" s="7"/>
      <c r="I214" s="7"/>
      <c r="J214" s="7"/>
      <c r="K214" s="7">
        <v>119638.224</v>
      </c>
      <c r="L214" s="7">
        <v>134042.03099999999</v>
      </c>
      <c r="M214" s="7"/>
      <c r="N214" s="7"/>
      <c r="O214" s="7">
        <v>89959.130999999994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0"/>
      <c r="B215" s="5">
        <v>900</v>
      </c>
      <c r="C215" s="6">
        <v>12</v>
      </c>
      <c r="D215" s="6" t="s">
        <v>224</v>
      </c>
      <c r="E215" s="7"/>
      <c r="F215" s="7">
        <v>108386.253</v>
      </c>
      <c r="G215" s="7"/>
      <c r="H215" s="7"/>
      <c r="I215" s="7"/>
      <c r="J215" s="7"/>
      <c r="K215" s="7">
        <v>108386.253</v>
      </c>
      <c r="L215" s="7">
        <v>104049.216</v>
      </c>
      <c r="M215" s="7"/>
      <c r="N215" s="7"/>
      <c r="O215" s="7">
        <v>55990.241999999998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0"/>
      <c r="B216" s="5">
        <v>900</v>
      </c>
      <c r="C216" s="6">
        <v>13</v>
      </c>
      <c r="D216" s="6" t="s">
        <v>225</v>
      </c>
      <c r="E216" s="7"/>
      <c r="F216" s="7"/>
      <c r="G216" s="7"/>
      <c r="H216" s="7"/>
      <c r="I216" s="7"/>
      <c r="J216" s="7"/>
      <c r="K216" s="7">
        <v>113873.25599999999</v>
      </c>
      <c r="L216" s="7">
        <v>127583.064</v>
      </c>
      <c r="M216" s="7"/>
      <c r="N216" s="7"/>
      <c r="O216" s="7">
        <v>108386.253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0"/>
      <c r="B217" s="5">
        <v>900</v>
      </c>
      <c r="C217" s="6">
        <v>14</v>
      </c>
      <c r="D217" s="6" t="s">
        <v>226</v>
      </c>
      <c r="E217" s="7"/>
      <c r="F217" s="7">
        <v>108386.253</v>
      </c>
      <c r="G217" s="7"/>
      <c r="H217" s="7"/>
      <c r="I217" s="7"/>
      <c r="J217" s="7"/>
      <c r="K217" s="7">
        <v>119638.224</v>
      </c>
      <c r="L217" s="7">
        <v>121435.209</v>
      </c>
      <c r="M217" s="7"/>
      <c r="N217" s="7"/>
      <c r="O217" s="7">
        <v>71119.286699999997</v>
      </c>
      <c r="P217" s="7"/>
      <c r="Q217" s="7">
        <v>108386.253</v>
      </c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0"/>
      <c r="B218" s="5">
        <v>900</v>
      </c>
      <c r="C218" s="6">
        <v>15</v>
      </c>
      <c r="D218" s="6" t="s">
        <v>227</v>
      </c>
      <c r="E218" s="7"/>
      <c r="F218" s="7">
        <v>111096.216</v>
      </c>
      <c r="G218" s="7"/>
      <c r="H218" s="7"/>
      <c r="I218" s="7"/>
      <c r="J218" s="7"/>
      <c r="K218" s="7">
        <v>109741.23450000001</v>
      </c>
      <c r="L218" s="7">
        <v>130773.00599999999</v>
      </c>
      <c r="M218" s="7"/>
      <c r="N218" s="7"/>
      <c r="O218" s="7">
        <v>83166.084000000003</v>
      </c>
      <c r="P218" s="7"/>
      <c r="Q218" s="7">
        <v>83165.039999999994</v>
      </c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0"/>
      <c r="B219" s="5">
        <v>900</v>
      </c>
      <c r="C219" s="6">
        <v>16</v>
      </c>
      <c r="D219" s="6" t="s">
        <v>228</v>
      </c>
      <c r="E219" s="7"/>
      <c r="F219" s="7"/>
      <c r="G219" s="7"/>
      <c r="H219" s="7"/>
      <c r="I219" s="7"/>
      <c r="J219" s="7"/>
      <c r="K219" s="7">
        <v>108386.253</v>
      </c>
      <c r="L219" s="7">
        <v>124471.16099999999</v>
      </c>
      <c r="M219" s="7"/>
      <c r="N219" s="7"/>
      <c r="O219" s="7">
        <v>89959.130999999994</v>
      </c>
      <c r="P219" s="7"/>
      <c r="Q219" s="7">
        <v>89959.130999999994</v>
      </c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0"/>
      <c r="B220" s="5">
        <v>900</v>
      </c>
      <c r="C220" s="6">
        <v>17</v>
      </c>
      <c r="D220" s="6" t="s">
        <v>229</v>
      </c>
      <c r="E220" s="7"/>
      <c r="F220" s="7"/>
      <c r="G220" s="7"/>
      <c r="H220" s="7"/>
      <c r="I220" s="7"/>
      <c r="J220" s="7"/>
      <c r="K220" s="7">
        <v>108386.253</v>
      </c>
      <c r="L220" s="7">
        <v>127583.064</v>
      </c>
      <c r="M220" s="7"/>
      <c r="N220" s="7"/>
      <c r="O220" s="7">
        <v>76373.036999999997</v>
      </c>
      <c r="P220" s="7"/>
      <c r="Q220" s="7">
        <v>89959.130999999994</v>
      </c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0"/>
      <c r="B221" s="5">
        <v>900</v>
      </c>
      <c r="C221" s="6">
        <v>18</v>
      </c>
      <c r="D221" s="6" t="s">
        <v>230</v>
      </c>
      <c r="E221" s="7"/>
      <c r="F221" s="7"/>
      <c r="G221" s="7"/>
      <c r="H221" s="7"/>
      <c r="I221" s="7"/>
      <c r="J221" s="7"/>
      <c r="K221" s="7">
        <v>108386.253</v>
      </c>
      <c r="L221" s="7">
        <v>121435.209</v>
      </c>
      <c r="M221" s="7"/>
      <c r="N221" s="7"/>
      <c r="O221" s="7">
        <v>86562.216</v>
      </c>
      <c r="P221" s="7"/>
      <c r="Q221" s="7">
        <v>89959.130999999994</v>
      </c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0"/>
      <c r="B222" s="5">
        <v>900</v>
      </c>
      <c r="C222" s="6">
        <v>19</v>
      </c>
      <c r="D222" s="6" t="s">
        <v>231</v>
      </c>
      <c r="E222" s="7"/>
      <c r="F222" s="7"/>
      <c r="G222" s="7"/>
      <c r="H222" s="7"/>
      <c r="I222" s="7"/>
      <c r="J222" s="7"/>
      <c r="K222" s="7">
        <v>112553.2485</v>
      </c>
      <c r="L222" s="7">
        <v>124471.16099999999</v>
      </c>
      <c r="M222" s="7"/>
      <c r="N222" s="7"/>
      <c r="O222" s="7">
        <v>84863.106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0"/>
      <c r="B223" s="5">
        <v>900</v>
      </c>
      <c r="C223" s="6">
        <v>20</v>
      </c>
      <c r="D223" s="6" t="s">
        <v>232</v>
      </c>
      <c r="E223" s="7"/>
      <c r="F223" s="7"/>
      <c r="G223" s="7"/>
      <c r="H223" s="7"/>
      <c r="I223" s="7"/>
      <c r="J223" s="7"/>
      <c r="K223" s="7">
        <v>108386.253</v>
      </c>
      <c r="L223" s="7">
        <v>121435.209</v>
      </c>
      <c r="M223" s="7"/>
      <c r="N223" s="7"/>
      <c r="O223" s="7">
        <v>89959.130999999994</v>
      </c>
      <c r="P223" s="7"/>
      <c r="Q223" s="7">
        <v>89959.130999999994</v>
      </c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0"/>
      <c r="B224" s="5">
        <v>900</v>
      </c>
      <c r="C224" s="6">
        <v>22</v>
      </c>
      <c r="D224" s="6" t="s">
        <v>233</v>
      </c>
      <c r="E224" s="7"/>
      <c r="F224" s="7"/>
      <c r="G224" s="7"/>
      <c r="H224" s="7"/>
      <c r="I224" s="7"/>
      <c r="J224" s="7"/>
      <c r="K224" s="7"/>
      <c r="L224" s="7">
        <v>127583.064</v>
      </c>
      <c r="M224" s="7"/>
      <c r="N224" s="7"/>
      <c r="O224" s="7">
        <v>83165.039999999994</v>
      </c>
      <c r="P224" s="7"/>
      <c r="Q224" s="7">
        <v>89959.130999999994</v>
      </c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0"/>
      <c r="B225" s="5">
        <v>900</v>
      </c>
      <c r="C225" s="6">
        <v>23</v>
      </c>
      <c r="D225" s="6" t="s">
        <v>234</v>
      </c>
      <c r="E225" s="7"/>
      <c r="F225" s="7"/>
      <c r="G225" s="7"/>
      <c r="H225" s="7"/>
      <c r="I225" s="7"/>
      <c r="J225" s="7"/>
      <c r="K225" s="7">
        <v>115296.75</v>
      </c>
      <c r="L225" s="7">
        <v>127583.064</v>
      </c>
      <c r="M225" s="7"/>
      <c r="N225" s="7"/>
      <c r="O225" s="7">
        <v>86562.216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0"/>
      <c r="B226" s="5">
        <v>900</v>
      </c>
      <c r="C226" s="6">
        <v>24</v>
      </c>
      <c r="D226" s="6" t="s">
        <v>235</v>
      </c>
      <c r="E226" s="7"/>
      <c r="F226" s="7"/>
      <c r="G226" s="7"/>
      <c r="H226" s="7"/>
      <c r="I226" s="7"/>
      <c r="J226" s="7"/>
      <c r="K226" s="7">
        <v>114012.23850000001</v>
      </c>
      <c r="L226" s="7">
        <v>121435.209</v>
      </c>
      <c r="M226" s="7"/>
      <c r="N226" s="7"/>
      <c r="O226" s="7"/>
      <c r="P226" s="7"/>
      <c r="Q226" s="7">
        <v>89959.130999999994</v>
      </c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0"/>
      <c r="B227" s="5">
        <v>900</v>
      </c>
      <c r="C227" s="6">
        <v>25</v>
      </c>
      <c r="D227" s="6" t="s">
        <v>236</v>
      </c>
      <c r="E227" s="7"/>
      <c r="F227" s="7"/>
      <c r="G227" s="7"/>
      <c r="H227" s="7"/>
      <c r="I227" s="7"/>
      <c r="J227" s="7"/>
      <c r="K227" s="7">
        <v>108386.253</v>
      </c>
      <c r="L227" s="7">
        <v>124471.16099999999</v>
      </c>
      <c r="M227" s="7"/>
      <c r="N227" s="7"/>
      <c r="O227" s="7">
        <v>89959.130999999994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0"/>
      <c r="B228" s="5">
        <v>900</v>
      </c>
      <c r="C228" s="6">
        <v>26</v>
      </c>
      <c r="D228" s="6" t="s">
        <v>237</v>
      </c>
      <c r="E228" s="7"/>
      <c r="F228" s="7"/>
      <c r="G228" s="7"/>
      <c r="H228" s="7"/>
      <c r="I228" s="7"/>
      <c r="J228" s="7"/>
      <c r="K228" s="7">
        <v>108386.253</v>
      </c>
      <c r="L228" s="7"/>
      <c r="M228" s="7"/>
      <c r="N228" s="7"/>
      <c r="O228" s="7">
        <v>83165.039999999994</v>
      </c>
      <c r="P228" s="7"/>
      <c r="Q228" s="7"/>
      <c r="R228" s="7"/>
      <c r="S228" s="7"/>
      <c r="T228" s="7">
        <v>121435.209</v>
      </c>
      <c r="U228" s="7"/>
      <c r="V228" s="7"/>
      <c r="W228" s="7"/>
      <c r="X228" s="7"/>
      <c r="Y228" s="7"/>
      <c r="Z228" s="7"/>
    </row>
    <row r="229" spans="1:26">
      <c r="A229" s="10"/>
      <c r="B229" s="5">
        <v>900</v>
      </c>
      <c r="C229" s="6">
        <v>27</v>
      </c>
      <c r="D229" s="6" t="s">
        <v>238</v>
      </c>
      <c r="E229" s="7"/>
      <c r="F229" s="7"/>
      <c r="G229" s="7"/>
      <c r="H229" s="7"/>
      <c r="I229" s="7"/>
      <c r="J229" s="7"/>
      <c r="K229" s="7">
        <v>114910.731</v>
      </c>
      <c r="L229" s="7"/>
      <c r="M229" s="7"/>
      <c r="N229" s="7"/>
      <c r="O229" s="7"/>
      <c r="P229" s="7"/>
      <c r="Q229" s="7">
        <v>89959.130999999994</v>
      </c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1"/>
      <c r="B230" s="5">
        <v>900</v>
      </c>
      <c r="C230" s="6">
        <v>28</v>
      </c>
      <c r="D230" s="6" t="s">
        <v>1482</v>
      </c>
      <c r="E230" s="7"/>
      <c r="F230" s="7"/>
      <c r="G230" s="7"/>
      <c r="H230" s="7"/>
      <c r="I230" s="7"/>
      <c r="J230" s="7"/>
      <c r="K230" s="7"/>
      <c r="L230" s="7">
        <v>121435.209</v>
      </c>
      <c r="M230" s="7"/>
      <c r="N230" s="7"/>
      <c r="O230" s="7">
        <v>89959.130999999994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8" t="s">
        <v>239</v>
      </c>
      <c r="B231" s="9"/>
      <c r="C231" s="9"/>
      <c r="D231" s="9"/>
      <c r="E231" s="9"/>
      <c r="F231" s="9">
        <v>109063.7438</v>
      </c>
      <c r="G231" s="9">
        <v>115099.173</v>
      </c>
      <c r="H231" s="9"/>
      <c r="I231" s="9"/>
      <c r="J231" s="9"/>
      <c r="K231" s="9">
        <v>112069.9526</v>
      </c>
      <c r="L231" s="9">
        <v>123985.73579999999</v>
      </c>
      <c r="M231" s="9"/>
      <c r="N231" s="9"/>
      <c r="O231" s="9">
        <v>84840.91648</v>
      </c>
      <c r="P231" s="9"/>
      <c r="Q231" s="9">
        <v>91251.69</v>
      </c>
      <c r="R231" s="9">
        <v>113450.175</v>
      </c>
      <c r="S231" s="9">
        <v>105096.13920000001</v>
      </c>
      <c r="T231" s="9">
        <v>121435.209</v>
      </c>
      <c r="U231" s="9"/>
      <c r="V231" s="9"/>
      <c r="W231" s="9"/>
      <c r="X231" s="9"/>
      <c r="Y231" s="9">
        <v>108254.41899999999</v>
      </c>
      <c r="Z231" s="9">
        <v>124158.22199999999</v>
      </c>
    </row>
    <row r="232" spans="1:26">
      <c r="A232" s="5" t="s">
        <v>240</v>
      </c>
      <c r="B232" s="5">
        <v>243</v>
      </c>
      <c r="C232" s="6">
        <v>0</v>
      </c>
      <c r="D232" s="6" t="s">
        <v>1513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>
        <v>132056</v>
      </c>
      <c r="S232" s="7"/>
      <c r="T232" s="7"/>
      <c r="U232" s="7"/>
      <c r="V232" s="7"/>
      <c r="W232" s="7"/>
      <c r="X232" s="7"/>
      <c r="Y232" s="7"/>
      <c r="Z232" s="7">
        <v>225308</v>
      </c>
    </row>
    <row r="233" spans="1:26">
      <c r="A233" s="10"/>
      <c r="B233" s="5">
        <v>243</v>
      </c>
      <c r="C233" s="6">
        <v>1</v>
      </c>
      <c r="D233" s="6" t="s">
        <v>241</v>
      </c>
      <c r="E233" s="7"/>
      <c r="F233" s="7">
        <v>108472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>
        <v>150724</v>
      </c>
      <c r="U233" s="7"/>
      <c r="V233" s="7"/>
      <c r="W233" s="7"/>
      <c r="X233" s="7"/>
      <c r="Y233" s="7"/>
      <c r="Z233" s="7"/>
    </row>
    <row r="234" spans="1:26">
      <c r="A234" s="10"/>
      <c r="B234" s="5">
        <v>243</v>
      </c>
      <c r="C234" s="6">
        <v>90</v>
      </c>
      <c r="D234" s="6" t="s">
        <v>242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>
        <v>116763.8333</v>
      </c>
      <c r="T234" s="7"/>
      <c r="U234" s="7"/>
      <c r="V234" s="7"/>
      <c r="W234" s="7"/>
      <c r="X234" s="7"/>
      <c r="Y234" s="7"/>
      <c r="Z234" s="7"/>
    </row>
    <row r="235" spans="1:26">
      <c r="A235" s="10"/>
      <c r="B235" s="5">
        <v>243</v>
      </c>
      <c r="C235" s="6">
        <v>94</v>
      </c>
      <c r="D235" s="6" t="s">
        <v>244</v>
      </c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>
        <v>101400</v>
      </c>
      <c r="T235" s="7"/>
      <c r="U235" s="7"/>
      <c r="V235" s="7"/>
      <c r="W235" s="7"/>
      <c r="X235" s="7"/>
      <c r="Y235" s="7"/>
      <c r="Z235" s="7"/>
    </row>
    <row r="236" spans="1:26">
      <c r="A236" s="11"/>
      <c r="B236" s="5">
        <v>243</v>
      </c>
      <c r="C236" s="6">
        <v>99</v>
      </c>
      <c r="D236" s="6" t="s">
        <v>1483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>
        <v>118954</v>
      </c>
      <c r="U236" s="7"/>
      <c r="V236" s="7"/>
      <c r="W236" s="7"/>
      <c r="X236" s="7"/>
      <c r="Y236" s="7"/>
      <c r="Z236" s="7"/>
    </row>
    <row r="237" spans="1:26">
      <c r="A237" s="8" t="s">
        <v>245</v>
      </c>
      <c r="B237" s="9"/>
      <c r="C237" s="9"/>
      <c r="D237" s="9"/>
      <c r="E237" s="9"/>
      <c r="F237" s="9">
        <v>108472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>
        <v>132056</v>
      </c>
      <c r="S237" s="9">
        <v>114569</v>
      </c>
      <c r="T237" s="9">
        <v>134839</v>
      </c>
      <c r="U237" s="9"/>
      <c r="V237" s="9"/>
      <c r="W237" s="9"/>
      <c r="X237" s="9"/>
      <c r="Y237" s="9"/>
      <c r="Z237" s="9">
        <v>225308</v>
      </c>
    </row>
    <row r="238" spans="1:26">
      <c r="A238" s="5" t="s">
        <v>246</v>
      </c>
      <c r="B238" s="5">
        <v>31</v>
      </c>
      <c r="C238" s="6">
        <v>0</v>
      </c>
      <c r="D238" s="6" t="s">
        <v>93</v>
      </c>
      <c r="E238" s="7"/>
      <c r="F238" s="7"/>
      <c r="G238" s="7">
        <v>135502</v>
      </c>
      <c r="H238" s="7"/>
      <c r="I238" s="7"/>
      <c r="J238" s="7"/>
      <c r="K238" s="7"/>
      <c r="L238" s="7"/>
      <c r="M238" s="7"/>
      <c r="N238" s="7"/>
      <c r="O238" s="7"/>
      <c r="P238" s="7">
        <v>124027</v>
      </c>
      <c r="Q238" s="7"/>
      <c r="R238" s="7">
        <v>102495</v>
      </c>
      <c r="S238" s="7"/>
      <c r="T238" s="7"/>
      <c r="U238" s="7">
        <v>110183</v>
      </c>
      <c r="V238" s="7"/>
      <c r="W238" s="7"/>
      <c r="X238" s="7"/>
      <c r="Y238" s="7"/>
      <c r="Z238" s="7">
        <v>151327</v>
      </c>
    </row>
    <row r="239" spans="1:26">
      <c r="A239" s="11"/>
      <c r="B239" s="5">
        <v>31</v>
      </c>
      <c r="C239" s="6">
        <v>1</v>
      </c>
      <c r="D239" s="6" t="s">
        <v>247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>
        <v>102000</v>
      </c>
      <c r="U239" s="7"/>
      <c r="V239" s="7"/>
      <c r="W239" s="7"/>
      <c r="X239" s="7"/>
      <c r="Y239" s="7"/>
      <c r="Z239" s="7"/>
    </row>
    <row r="240" spans="1:26">
      <c r="A240" s="8" t="s">
        <v>248</v>
      </c>
      <c r="B240" s="9"/>
      <c r="C240" s="9"/>
      <c r="D240" s="9"/>
      <c r="E240" s="9"/>
      <c r="F240" s="9"/>
      <c r="G240" s="9">
        <v>135502</v>
      </c>
      <c r="H240" s="9"/>
      <c r="I240" s="9"/>
      <c r="J240" s="9"/>
      <c r="K240" s="9"/>
      <c r="L240" s="9"/>
      <c r="M240" s="9"/>
      <c r="N240" s="9"/>
      <c r="O240" s="9"/>
      <c r="P240" s="9">
        <v>124027</v>
      </c>
      <c r="Q240" s="9"/>
      <c r="R240" s="9">
        <v>102495</v>
      </c>
      <c r="S240" s="9"/>
      <c r="T240" s="9">
        <v>102000</v>
      </c>
      <c r="U240" s="9">
        <v>110183</v>
      </c>
      <c r="V240" s="9"/>
      <c r="W240" s="9"/>
      <c r="X240" s="9"/>
      <c r="Y240" s="9"/>
      <c r="Z240" s="9">
        <v>151327</v>
      </c>
    </row>
    <row r="241" spans="1:26">
      <c r="A241" s="5" t="s">
        <v>249</v>
      </c>
      <c r="B241" s="5">
        <v>32</v>
      </c>
      <c r="C241" s="6">
        <v>0</v>
      </c>
      <c r="D241" s="6" t="s">
        <v>93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>
        <v>115246</v>
      </c>
      <c r="Q241" s="7"/>
      <c r="R241" s="7"/>
      <c r="S241" s="7">
        <v>110000</v>
      </c>
      <c r="T241" s="7"/>
      <c r="U241" s="7">
        <v>97000</v>
      </c>
      <c r="V241" s="7"/>
      <c r="W241" s="7"/>
      <c r="X241" s="7"/>
      <c r="Y241" s="7"/>
      <c r="Z241" s="7">
        <v>130000</v>
      </c>
    </row>
    <row r="242" spans="1:26">
      <c r="A242" s="10"/>
      <c r="B242" s="5">
        <v>32</v>
      </c>
      <c r="C242" s="6">
        <v>2</v>
      </c>
      <c r="D242" s="6" t="s">
        <v>250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>
        <v>110660</v>
      </c>
      <c r="U242" s="7"/>
      <c r="V242" s="7"/>
      <c r="W242" s="7"/>
      <c r="X242" s="7"/>
      <c r="Y242" s="7"/>
      <c r="Z242" s="7"/>
    </row>
    <row r="243" spans="1:26">
      <c r="A243" s="10"/>
      <c r="B243" s="5">
        <v>32</v>
      </c>
      <c r="C243" s="6">
        <v>4</v>
      </c>
      <c r="D243" s="6" t="s">
        <v>251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>
        <v>96637</v>
      </c>
      <c r="U243" s="7"/>
      <c r="V243" s="7"/>
      <c r="W243" s="7"/>
      <c r="X243" s="7"/>
      <c r="Y243" s="7"/>
      <c r="Z243" s="7"/>
    </row>
    <row r="244" spans="1:26">
      <c r="A244" s="10"/>
      <c r="B244" s="5">
        <v>32</v>
      </c>
      <c r="C244" s="6">
        <v>51</v>
      </c>
      <c r="D244" s="6" t="s">
        <v>252</v>
      </c>
      <c r="E244" s="7"/>
      <c r="F244" s="7">
        <v>100693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>
        <v>107733</v>
      </c>
      <c r="U244" s="7"/>
      <c r="V244" s="7"/>
      <c r="W244" s="7"/>
      <c r="X244" s="7"/>
      <c r="Y244" s="7"/>
      <c r="Z244" s="7"/>
    </row>
    <row r="245" spans="1:26">
      <c r="A245" s="11"/>
      <c r="B245" s="5">
        <v>32</v>
      </c>
      <c r="C245" s="6">
        <v>61</v>
      </c>
      <c r="D245" s="6" t="s">
        <v>253</v>
      </c>
      <c r="E245" s="7"/>
      <c r="F245" s="7">
        <v>105086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138614</v>
      </c>
      <c r="U245" s="7"/>
      <c r="V245" s="7"/>
      <c r="W245" s="7"/>
      <c r="X245" s="7"/>
      <c r="Y245" s="7"/>
      <c r="Z245" s="7"/>
    </row>
    <row r="246" spans="1:26">
      <c r="A246" s="8" t="s">
        <v>255</v>
      </c>
      <c r="B246" s="9"/>
      <c r="C246" s="9"/>
      <c r="D246" s="9"/>
      <c r="E246" s="9"/>
      <c r="F246" s="9">
        <v>102889.5</v>
      </c>
      <c r="G246" s="9"/>
      <c r="H246" s="9"/>
      <c r="I246" s="9"/>
      <c r="J246" s="9"/>
      <c r="K246" s="9"/>
      <c r="L246" s="9"/>
      <c r="M246" s="9"/>
      <c r="N246" s="9"/>
      <c r="O246" s="9"/>
      <c r="P246" s="9">
        <v>115246</v>
      </c>
      <c r="Q246" s="9"/>
      <c r="R246" s="9"/>
      <c r="S246" s="9">
        <v>110000</v>
      </c>
      <c r="T246" s="9">
        <v>113411</v>
      </c>
      <c r="U246" s="9">
        <v>97000</v>
      </c>
      <c r="V246" s="9"/>
      <c r="W246" s="9"/>
      <c r="X246" s="9"/>
      <c r="Y246" s="9"/>
      <c r="Z246" s="9">
        <v>130000</v>
      </c>
    </row>
    <row r="247" spans="1:26">
      <c r="A247" s="5" t="s">
        <v>256</v>
      </c>
      <c r="B247" s="5">
        <v>33</v>
      </c>
      <c r="C247" s="6">
        <v>0</v>
      </c>
      <c r="D247" s="6" t="s">
        <v>93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>
        <v>139796</v>
      </c>
      <c r="S247" s="7"/>
      <c r="T247" s="7"/>
      <c r="U247" s="7"/>
      <c r="V247" s="7">
        <v>127970</v>
      </c>
      <c r="W247" s="7"/>
      <c r="X247" s="7"/>
      <c r="Y247" s="7"/>
      <c r="Z247" s="7">
        <v>172714</v>
      </c>
    </row>
    <row r="248" spans="1:26">
      <c r="A248" s="10"/>
      <c r="B248" s="5">
        <v>33</v>
      </c>
      <c r="C248" s="6">
        <v>2</v>
      </c>
      <c r="D248" s="6" t="s">
        <v>257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>
        <v>125370</v>
      </c>
      <c r="U248" s="7"/>
      <c r="V248" s="7"/>
      <c r="W248" s="7"/>
      <c r="X248" s="7"/>
      <c r="Y248" s="7"/>
      <c r="Z248" s="7"/>
    </row>
    <row r="249" spans="1:26">
      <c r="A249" s="10"/>
      <c r="B249" s="5">
        <v>33</v>
      </c>
      <c r="C249" s="6">
        <v>3</v>
      </c>
      <c r="D249" s="6" t="s">
        <v>258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>
        <v>125370</v>
      </c>
      <c r="U249" s="7"/>
      <c r="V249" s="7"/>
      <c r="W249" s="7"/>
      <c r="X249" s="7"/>
      <c r="Y249" s="7"/>
      <c r="Z249" s="7"/>
    </row>
    <row r="250" spans="1:26">
      <c r="A250" s="10"/>
      <c r="B250" s="5">
        <v>33</v>
      </c>
      <c r="C250" s="6">
        <v>51</v>
      </c>
      <c r="D250" s="6" t="s">
        <v>259</v>
      </c>
      <c r="E250" s="7"/>
      <c r="F250" s="7">
        <v>94497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>
        <v>133366</v>
      </c>
      <c r="U250" s="7"/>
      <c r="V250" s="7"/>
      <c r="W250" s="7"/>
      <c r="X250" s="7"/>
      <c r="Y250" s="7"/>
      <c r="Z250" s="7"/>
    </row>
    <row r="251" spans="1:26">
      <c r="A251" s="11"/>
      <c r="B251" s="5">
        <v>33</v>
      </c>
      <c r="C251" s="6">
        <v>61</v>
      </c>
      <c r="D251" s="6" t="s">
        <v>260</v>
      </c>
      <c r="E251" s="7"/>
      <c r="F251" s="7">
        <v>112935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>
        <v>137717</v>
      </c>
      <c r="U251" s="7"/>
      <c r="V251" s="7"/>
      <c r="W251" s="7"/>
      <c r="X251" s="7"/>
      <c r="Y251" s="7"/>
      <c r="Z251" s="7"/>
    </row>
    <row r="252" spans="1:26">
      <c r="A252" s="8" t="s">
        <v>261</v>
      </c>
      <c r="B252" s="9"/>
      <c r="C252" s="9"/>
      <c r="D252" s="9"/>
      <c r="E252" s="9"/>
      <c r="F252" s="9">
        <v>100643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>
        <v>139796</v>
      </c>
      <c r="S252" s="9"/>
      <c r="T252" s="9">
        <v>130455.75</v>
      </c>
      <c r="U252" s="9"/>
      <c r="V252" s="9">
        <v>127970</v>
      </c>
      <c r="W252" s="9"/>
      <c r="X252" s="9"/>
      <c r="Y252" s="9"/>
      <c r="Z252" s="9">
        <v>172714</v>
      </c>
    </row>
    <row r="253" spans="1:26">
      <c r="A253" s="5" t="s">
        <v>262</v>
      </c>
      <c r="B253" s="5">
        <v>34</v>
      </c>
      <c r="C253" s="6">
        <v>0</v>
      </c>
      <c r="D253" s="6" t="s">
        <v>93</v>
      </c>
      <c r="E253" s="7"/>
      <c r="F253" s="7"/>
      <c r="G253" s="7">
        <v>176095</v>
      </c>
      <c r="H253" s="7"/>
      <c r="I253" s="7"/>
      <c r="J253" s="7"/>
      <c r="K253" s="7"/>
      <c r="L253" s="7"/>
      <c r="M253" s="7"/>
      <c r="N253" s="7"/>
      <c r="O253" s="7"/>
      <c r="P253" s="7">
        <v>118294</v>
      </c>
      <c r="Q253" s="7"/>
      <c r="R253" s="7"/>
      <c r="S253" s="7">
        <v>122857</v>
      </c>
      <c r="T253" s="7"/>
      <c r="U253" s="7"/>
      <c r="V253" s="7"/>
      <c r="W253" s="7"/>
      <c r="X253" s="7"/>
      <c r="Y253" s="7">
        <v>113956</v>
      </c>
      <c r="Z253" s="7">
        <v>204614</v>
      </c>
    </row>
    <row r="254" spans="1:26">
      <c r="A254" s="10"/>
      <c r="B254" s="5">
        <v>34</v>
      </c>
      <c r="C254" s="6">
        <v>2</v>
      </c>
      <c r="D254" s="6" t="s">
        <v>263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>
        <v>123198</v>
      </c>
      <c r="U254" s="7"/>
      <c r="V254" s="7"/>
      <c r="W254" s="7"/>
      <c r="X254" s="7"/>
      <c r="Y254" s="7"/>
      <c r="Z254" s="7"/>
    </row>
    <row r="255" spans="1:26">
      <c r="A255" s="10"/>
      <c r="B255" s="5">
        <v>34</v>
      </c>
      <c r="C255" s="6">
        <v>5</v>
      </c>
      <c r="D255" s="6" t="s">
        <v>264</v>
      </c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128276</v>
      </c>
      <c r="U255" s="7"/>
      <c r="V255" s="7"/>
      <c r="W255" s="7"/>
      <c r="X255" s="7"/>
      <c r="Y255" s="7"/>
      <c r="Z255" s="7"/>
    </row>
    <row r="256" spans="1:26">
      <c r="A256" s="10"/>
      <c r="B256" s="5">
        <v>34</v>
      </c>
      <c r="C256" s="6">
        <v>6</v>
      </c>
      <c r="D256" s="6" t="s">
        <v>265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>
        <v>123198</v>
      </c>
      <c r="U256" s="7"/>
      <c r="V256" s="7"/>
      <c r="W256" s="7"/>
      <c r="X256" s="7"/>
      <c r="Y256" s="7"/>
      <c r="Z256" s="7"/>
    </row>
    <row r="257" spans="1:26">
      <c r="A257" s="10"/>
      <c r="B257" s="5">
        <v>34</v>
      </c>
      <c r="C257" s="6">
        <v>8</v>
      </c>
      <c r="D257" s="6" t="s">
        <v>266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>
        <v>123198</v>
      </c>
      <c r="U257" s="7"/>
      <c r="V257" s="7"/>
      <c r="W257" s="7"/>
      <c r="X257" s="7"/>
      <c r="Y257" s="7"/>
      <c r="Z257" s="7"/>
    </row>
    <row r="258" spans="1:26">
      <c r="A258" s="10"/>
      <c r="B258" s="5">
        <v>34</v>
      </c>
      <c r="C258" s="6">
        <v>10</v>
      </c>
      <c r="D258" s="6" t="s">
        <v>267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>
        <v>123198</v>
      </c>
      <c r="U258" s="7"/>
      <c r="V258" s="7"/>
      <c r="W258" s="7"/>
      <c r="X258" s="7"/>
      <c r="Y258" s="7"/>
      <c r="Z258" s="7"/>
    </row>
    <row r="259" spans="1:26">
      <c r="A259" s="10"/>
      <c r="B259" s="5">
        <v>34</v>
      </c>
      <c r="C259" s="6">
        <v>11</v>
      </c>
      <c r="D259" s="6" t="s">
        <v>268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>
        <v>123198</v>
      </c>
      <c r="U259" s="7"/>
      <c r="V259" s="7"/>
      <c r="W259" s="7"/>
      <c r="X259" s="7"/>
      <c r="Y259" s="7"/>
      <c r="Z259" s="7"/>
    </row>
    <row r="260" spans="1:26">
      <c r="A260" s="10"/>
      <c r="B260" s="5">
        <v>34</v>
      </c>
      <c r="C260" s="6">
        <v>12</v>
      </c>
      <c r="D260" s="6" t="s">
        <v>269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>
        <v>123296</v>
      </c>
      <c r="U260" s="7"/>
      <c r="V260" s="7"/>
      <c r="W260" s="7"/>
      <c r="X260" s="7"/>
      <c r="Y260" s="7"/>
      <c r="Z260" s="7"/>
    </row>
    <row r="261" spans="1:26">
      <c r="A261" s="10"/>
      <c r="B261" s="5">
        <v>34</v>
      </c>
      <c r="C261" s="6">
        <v>13</v>
      </c>
      <c r="D261" s="6" t="s">
        <v>270</v>
      </c>
      <c r="E261" s="7"/>
      <c r="F261" s="7">
        <v>120460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0"/>
      <c r="B262" s="5">
        <v>34</v>
      </c>
      <c r="C262" s="6">
        <v>14</v>
      </c>
      <c r="D262" s="6" t="s">
        <v>271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>
        <v>123198</v>
      </c>
      <c r="U262" s="7"/>
      <c r="V262" s="7"/>
      <c r="W262" s="7"/>
      <c r="X262" s="7"/>
      <c r="Y262" s="7"/>
      <c r="Z262" s="7"/>
    </row>
    <row r="263" spans="1:26">
      <c r="A263" s="10"/>
      <c r="B263" s="5">
        <v>34</v>
      </c>
      <c r="C263" s="6">
        <v>15</v>
      </c>
      <c r="D263" s="6" t="s">
        <v>272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>
        <v>123198</v>
      </c>
      <c r="U263" s="7"/>
      <c r="V263" s="7"/>
      <c r="W263" s="7"/>
      <c r="X263" s="7"/>
      <c r="Y263" s="7"/>
      <c r="Z263" s="7"/>
    </row>
    <row r="264" spans="1:26">
      <c r="A264" s="10"/>
      <c r="B264" s="5">
        <v>34</v>
      </c>
      <c r="C264" s="6">
        <v>16</v>
      </c>
      <c r="D264" s="6" t="s">
        <v>273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>
        <v>119502</v>
      </c>
      <c r="U264" s="7"/>
      <c r="V264" s="7"/>
      <c r="W264" s="7"/>
      <c r="X264" s="7"/>
      <c r="Y264" s="7"/>
      <c r="Z264" s="7"/>
    </row>
    <row r="265" spans="1:26">
      <c r="A265" s="10"/>
      <c r="B265" s="5">
        <v>34</v>
      </c>
      <c r="C265" s="6">
        <v>17</v>
      </c>
      <c r="D265" s="6" t="s">
        <v>274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>
        <v>123198</v>
      </c>
      <c r="U265" s="7"/>
      <c r="V265" s="7"/>
      <c r="W265" s="7"/>
      <c r="X265" s="7"/>
      <c r="Y265" s="7"/>
      <c r="Z265" s="7"/>
    </row>
    <row r="266" spans="1:26">
      <c r="A266" s="10"/>
      <c r="B266" s="5">
        <v>34</v>
      </c>
      <c r="C266" s="6">
        <v>19</v>
      </c>
      <c r="D266" s="6" t="s">
        <v>276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123198</v>
      </c>
      <c r="U266" s="7"/>
      <c r="V266" s="7"/>
      <c r="W266" s="7"/>
      <c r="X266" s="7"/>
      <c r="Y266" s="7"/>
      <c r="Z266" s="7"/>
    </row>
    <row r="267" spans="1:26">
      <c r="A267" s="10"/>
      <c r="B267" s="5">
        <v>34</v>
      </c>
      <c r="C267" s="6">
        <v>51</v>
      </c>
      <c r="D267" s="6" t="s">
        <v>277</v>
      </c>
      <c r="E267" s="7"/>
      <c r="F267" s="7">
        <v>117700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>
        <v>134854</v>
      </c>
      <c r="U267" s="7"/>
      <c r="V267" s="7"/>
      <c r="W267" s="7"/>
      <c r="X267" s="7"/>
      <c r="Y267" s="7"/>
      <c r="Z267" s="7"/>
    </row>
    <row r="268" spans="1:26">
      <c r="A268" s="10"/>
      <c r="B268" s="5">
        <v>34</v>
      </c>
      <c r="C268" s="6">
        <v>52</v>
      </c>
      <c r="D268" s="6" t="s">
        <v>278</v>
      </c>
      <c r="E268" s="7"/>
      <c r="F268" s="7">
        <v>123960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>
        <v>134854</v>
      </c>
      <c r="U268" s="7"/>
      <c r="V268" s="7"/>
      <c r="W268" s="7"/>
      <c r="X268" s="7"/>
      <c r="Y268" s="7"/>
      <c r="Z268" s="7"/>
    </row>
    <row r="269" spans="1:26">
      <c r="A269" s="10"/>
      <c r="B269" s="5">
        <v>34</v>
      </c>
      <c r="C269" s="6">
        <v>61</v>
      </c>
      <c r="D269" s="6" t="s">
        <v>279</v>
      </c>
      <c r="E269" s="7"/>
      <c r="F269" s="7">
        <v>127218.6</v>
      </c>
      <c r="G269" s="7"/>
      <c r="H269" s="7"/>
      <c r="I269" s="7">
        <v>120460</v>
      </c>
      <c r="J269" s="7"/>
      <c r="K269" s="7"/>
      <c r="L269" s="7"/>
      <c r="M269" s="7"/>
      <c r="N269" s="7"/>
      <c r="O269" s="7">
        <v>73577</v>
      </c>
      <c r="P269" s="7"/>
      <c r="Q269" s="7">
        <v>64344</v>
      </c>
      <c r="R269" s="7"/>
      <c r="S269" s="7"/>
      <c r="T269" s="7">
        <v>146468</v>
      </c>
      <c r="U269" s="7"/>
      <c r="V269" s="7"/>
      <c r="W269" s="7"/>
      <c r="X269" s="7"/>
      <c r="Y269" s="7"/>
      <c r="Z269" s="7"/>
    </row>
    <row r="270" spans="1:26">
      <c r="A270" s="11"/>
      <c r="B270" s="5">
        <v>34</v>
      </c>
      <c r="C270" s="6">
        <v>62</v>
      </c>
      <c r="D270" s="6" t="s">
        <v>280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>
        <v>123198</v>
      </c>
      <c r="U270" s="7"/>
      <c r="V270" s="7"/>
      <c r="W270" s="7"/>
      <c r="X270" s="7"/>
      <c r="Y270" s="7"/>
      <c r="Z270" s="7"/>
    </row>
    <row r="271" spans="1:26">
      <c r="A271" s="8" t="s">
        <v>281</v>
      </c>
      <c r="B271" s="9"/>
      <c r="C271" s="9"/>
      <c r="D271" s="9"/>
      <c r="E271" s="9"/>
      <c r="F271" s="9">
        <v>123987.3</v>
      </c>
      <c r="G271" s="9">
        <v>176095</v>
      </c>
      <c r="H271" s="9"/>
      <c r="I271" s="9">
        <v>120460</v>
      </c>
      <c r="J271" s="9"/>
      <c r="K271" s="9"/>
      <c r="L271" s="9"/>
      <c r="M271" s="9"/>
      <c r="N271" s="9"/>
      <c r="O271" s="9">
        <v>73577</v>
      </c>
      <c r="P271" s="9">
        <v>118294</v>
      </c>
      <c r="Q271" s="9">
        <v>64344</v>
      </c>
      <c r="R271" s="9"/>
      <c r="S271" s="9">
        <v>122857</v>
      </c>
      <c r="T271" s="9">
        <v>126201.875</v>
      </c>
      <c r="U271" s="9"/>
      <c r="V271" s="9"/>
      <c r="W271" s="9"/>
      <c r="X271" s="9"/>
      <c r="Y271" s="9">
        <v>113956</v>
      </c>
      <c r="Z271" s="9">
        <v>204614</v>
      </c>
    </row>
    <row r="272" spans="1:26">
      <c r="A272" s="5" t="s">
        <v>282</v>
      </c>
      <c r="B272" s="5">
        <v>35</v>
      </c>
      <c r="C272" s="6">
        <v>0</v>
      </c>
      <c r="D272" s="6" t="s">
        <v>93</v>
      </c>
      <c r="E272" s="7"/>
      <c r="F272" s="7"/>
      <c r="G272" s="7">
        <v>183871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>
        <v>135905.5</v>
      </c>
      <c r="S272" s="7">
        <v>141609</v>
      </c>
      <c r="T272" s="7"/>
      <c r="U272" s="7">
        <v>165564</v>
      </c>
      <c r="V272" s="7">
        <v>166654</v>
      </c>
      <c r="W272" s="7"/>
      <c r="X272" s="7"/>
      <c r="Y272" s="7"/>
      <c r="Z272" s="7">
        <v>237000</v>
      </c>
    </row>
    <row r="273" spans="1:26">
      <c r="A273" s="10"/>
      <c r="B273" s="5">
        <v>35</v>
      </c>
      <c r="C273" s="6">
        <v>2</v>
      </c>
      <c r="D273" s="6" t="s">
        <v>283</v>
      </c>
      <c r="E273" s="7"/>
      <c r="F273" s="7">
        <v>127336.5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>
        <v>96008</v>
      </c>
      <c r="T273" s="7">
        <v>166332</v>
      </c>
      <c r="U273" s="7"/>
      <c r="V273" s="7"/>
      <c r="W273" s="7"/>
      <c r="X273" s="7">
        <v>86263.5</v>
      </c>
      <c r="Y273" s="7"/>
      <c r="Z273" s="7"/>
    </row>
    <row r="274" spans="1:26">
      <c r="A274" s="10"/>
      <c r="B274" s="5">
        <v>35</v>
      </c>
      <c r="C274" s="6">
        <v>5</v>
      </c>
      <c r="D274" s="6" t="s">
        <v>284</v>
      </c>
      <c r="E274" s="7"/>
      <c r="F274" s="7">
        <v>104184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>
        <v>166332</v>
      </c>
      <c r="U274" s="7"/>
      <c r="V274" s="7"/>
      <c r="W274" s="7"/>
      <c r="X274" s="7">
        <v>93206</v>
      </c>
      <c r="Y274" s="7"/>
      <c r="Z274" s="7"/>
    </row>
    <row r="275" spans="1:26">
      <c r="A275" s="10"/>
      <c r="B275" s="5">
        <v>35</v>
      </c>
      <c r="C275" s="6">
        <v>6</v>
      </c>
      <c r="D275" s="6" t="s">
        <v>285</v>
      </c>
      <c r="E275" s="7"/>
      <c r="F275" s="7">
        <v>115760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>
        <v>158015</v>
      </c>
      <c r="U275" s="7"/>
      <c r="V275" s="7"/>
      <c r="W275" s="7"/>
      <c r="X275" s="7">
        <v>90338</v>
      </c>
      <c r="Y275" s="7"/>
      <c r="Z275" s="7"/>
    </row>
    <row r="276" spans="1:26">
      <c r="A276" s="10"/>
      <c r="B276" s="5">
        <v>35</v>
      </c>
      <c r="C276" s="6">
        <v>7</v>
      </c>
      <c r="D276" s="6" t="s">
        <v>286</v>
      </c>
      <c r="E276" s="7"/>
      <c r="F276" s="7">
        <v>115760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>
        <v>165012</v>
      </c>
      <c r="U276" s="7"/>
      <c r="V276" s="7"/>
      <c r="W276" s="7"/>
      <c r="X276" s="7">
        <v>96318.5</v>
      </c>
      <c r="Y276" s="7"/>
      <c r="Z276" s="7"/>
    </row>
    <row r="277" spans="1:26">
      <c r="A277" s="10"/>
      <c r="B277" s="5">
        <v>35</v>
      </c>
      <c r="C277" s="6">
        <v>13</v>
      </c>
      <c r="D277" s="6" t="s">
        <v>287</v>
      </c>
      <c r="E277" s="7"/>
      <c r="F277" s="7">
        <v>115760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>
        <v>149699</v>
      </c>
      <c r="U277" s="7"/>
      <c r="V277" s="7"/>
      <c r="W277" s="7"/>
      <c r="X277" s="7">
        <v>85912.5</v>
      </c>
      <c r="Y277" s="7"/>
      <c r="Z277" s="7"/>
    </row>
    <row r="278" spans="1:26">
      <c r="A278" s="10"/>
      <c r="B278" s="5">
        <v>35</v>
      </c>
      <c r="C278" s="6">
        <v>51</v>
      </c>
      <c r="D278" s="6" t="s">
        <v>288</v>
      </c>
      <c r="E278" s="7"/>
      <c r="F278" s="7">
        <v>146925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>
        <v>171877</v>
      </c>
      <c r="U278" s="7"/>
      <c r="V278" s="7"/>
      <c r="W278" s="7"/>
      <c r="X278" s="7"/>
      <c r="Y278" s="7"/>
      <c r="Z278" s="7"/>
    </row>
    <row r="279" spans="1:26">
      <c r="A279" s="11"/>
      <c r="B279" s="5">
        <v>35</v>
      </c>
      <c r="C279" s="6">
        <v>61</v>
      </c>
      <c r="D279" s="6" t="s">
        <v>289</v>
      </c>
      <c r="E279" s="7"/>
      <c r="F279" s="7">
        <v>151838.5</v>
      </c>
      <c r="G279" s="7"/>
      <c r="H279" s="7"/>
      <c r="I279" s="7">
        <v>159060</v>
      </c>
      <c r="J279" s="7"/>
      <c r="K279" s="7">
        <v>135856</v>
      </c>
      <c r="L279" s="7"/>
      <c r="M279" s="7"/>
      <c r="N279" s="7"/>
      <c r="O279" s="7"/>
      <c r="P279" s="7"/>
      <c r="Q279" s="7"/>
      <c r="R279" s="7">
        <v>131774</v>
      </c>
      <c r="S279" s="7"/>
      <c r="T279" s="7">
        <v>175000</v>
      </c>
      <c r="U279" s="7"/>
      <c r="V279" s="7"/>
      <c r="W279" s="7"/>
      <c r="X279" s="7"/>
      <c r="Y279" s="7"/>
      <c r="Z279" s="7"/>
    </row>
    <row r="280" spans="1:26">
      <c r="A280" s="8" t="s">
        <v>290</v>
      </c>
      <c r="B280" s="9"/>
      <c r="C280" s="9"/>
      <c r="D280" s="9"/>
      <c r="E280" s="9"/>
      <c r="F280" s="9">
        <v>130366.39999999999</v>
      </c>
      <c r="G280" s="9">
        <v>183871</v>
      </c>
      <c r="H280" s="9"/>
      <c r="I280" s="9">
        <v>159060</v>
      </c>
      <c r="J280" s="9"/>
      <c r="K280" s="9">
        <v>135856</v>
      </c>
      <c r="L280" s="9"/>
      <c r="M280" s="9"/>
      <c r="N280" s="9"/>
      <c r="O280" s="9"/>
      <c r="P280" s="9"/>
      <c r="Q280" s="9"/>
      <c r="R280" s="9">
        <v>134528.3333</v>
      </c>
      <c r="S280" s="9">
        <v>111208.3333</v>
      </c>
      <c r="T280" s="9">
        <v>164609.57139999999</v>
      </c>
      <c r="U280" s="9">
        <v>165564</v>
      </c>
      <c r="V280" s="9">
        <v>166654</v>
      </c>
      <c r="W280" s="9"/>
      <c r="X280" s="9">
        <v>90407.7</v>
      </c>
      <c r="Y280" s="9"/>
      <c r="Z280" s="9">
        <v>237000</v>
      </c>
    </row>
    <row r="281" spans="1:26">
      <c r="A281" s="5" t="s">
        <v>291</v>
      </c>
      <c r="B281" s="5">
        <v>36</v>
      </c>
      <c r="C281" s="6">
        <v>0</v>
      </c>
      <c r="D281" s="6" t="s">
        <v>93</v>
      </c>
      <c r="E281" s="7"/>
      <c r="F281" s="7"/>
      <c r="G281" s="7">
        <v>147772</v>
      </c>
      <c r="H281" s="7"/>
      <c r="I281" s="7"/>
      <c r="J281" s="7"/>
      <c r="K281" s="7"/>
      <c r="L281" s="7"/>
      <c r="M281" s="7"/>
      <c r="N281" s="7"/>
      <c r="O281" s="7"/>
      <c r="P281" s="7">
        <v>132263</v>
      </c>
      <c r="Q281" s="7"/>
      <c r="R281" s="7"/>
      <c r="S281" s="7"/>
      <c r="T281" s="7"/>
      <c r="U281" s="7">
        <v>117588</v>
      </c>
      <c r="V281" s="7"/>
      <c r="W281" s="7"/>
      <c r="X281" s="7"/>
      <c r="Y281" s="7"/>
      <c r="Z281" s="7">
        <v>187132</v>
      </c>
    </row>
    <row r="282" spans="1:26">
      <c r="A282" s="11"/>
      <c r="B282" s="5">
        <v>36</v>
      </c>
      <c r="C282" s="6">
        <v>1</v>
      </c>
      <c r="D282" s="6" t="s">
        <v>292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>
        <v>126827</v>
      </c>
      <c r="U282" s="7"/>
      <c r="V282" s="7"/>
      <c r="W282" s="7"/>
      <c r="X282" s="7"/>
      <c r="Y282" s="7"/>
      <c r="Z282" s="7"/>
    </row>
    <row r="283" spans="1:26">
      <c r="A283" s="8" t="s">
        <v>293</v>
      </c>
      <c r="B283" s="9"/>
      <c r="C283" s="9"/>
      <c r="D283" s="9"/>
      <c r="E283" s="9"/>
      <c r="F283" s="9"/>
      <c r="G283" s="9">
        <v>147772</v>
      </c>
      <c r="H283" s="9"/>
      <c r="I283" s="9"/>
      <c r="J283" s="9"/>
      <c r="K283" s="9"/>
      <c r="L283" s="9"/>
      <c r="M283" s="9"/>
      <c r="N283" s="9"/>
      <c r="O283" s="9"/>
      <c r="P283" s="9">
        <v>132263</v>
      </c>
      <c r="Q283" s="9"/>
      <c r="R283" s="9"/>
      <c r="S283" s="9"/>
      <c r="T283" s="9">
        <v>126827</v>
      </c>
      <c r="U283" s="9">
        <v>117588</v>
      </c>
      <c r="V283" s="9"/>
      <c r="W283" s="9"/>
      <c r="X283" s="9"/>
      <c r="Y283" s="9"/>
      <c r="Z283" s="9">
        <v>187132</v>
      </c>
    </row>
    <row r="284" spans="1:26">
      <c r="A284" s="4" t="s">
        <v>294</v>
      </c>
      <c r="B284" s="5">
        <v>349</v>
      </c>
      <c r="C284" s="6">
        <v>0</v>
      </c>
      <c r="D284" s="6" t="s">
        <v>295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>
        <v>105710</v>
      </c>
      <c r="T284" s="7"/>
      <c r="U284" s="7"/>
      <c r="V284" s="7"/>
      <c r="W284" s="7"/>
      <c r="X284" s="7"/>
      <c r="Y284" s="7"/>
      <c r="Z284" s="7">
        <v>104426</v>
      </c>
    </row>
    <row r="285" spans="1:26">
      <c r="A285" s="8" t="s">
        <v>296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>
        <v>105710</v>
      </c>
      <c r="T285" s="9"/>
      <c r="U285" s="9"/>
      <c r="V285" s="9"/>
      <c r="W285" s="9"/>
      <c r="X285" s="9"/>
      <c r="Y285" s="9"/>
      <c r="Z285" s="9">
        <v>104426</v>
      </c>
    </row>
    <row r="286" spans="1:26">
      <c r="A286" s="4" t="s">
        <v>297</v>
      </c>
      <c r="B286" s="5">
        <v>337</v>
      </c>
      <c r="C286" s="6">
        <v>0</v>
      </c>
      <c r="D286" s="6" t="s">
        <v>297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>
        <v>0</v>
      </c>
      <c r="W286" s="7"/>
      <c r="X286" s="7"/>
      <c r="Y286" s="7"/>
      <c r="Z286" s="7"/>
    </row>
    <row r="287" spans="1:26">
      <c r="A287" s="8" t="s">
        <v>298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>
        <v>0</v>
      </c>
      <c r="W287" s="9"/>
      <c r="X287" s="9"/>
      <c r="Y287" s="9"/>
      <c r="Z287" s="9"/>
    </row>
    <row r="288" spans="1:26">
      <c r="A288" s="5" t="s">
        <v>300</v>
      </c>
      <c r="B288" s="5">
        <v>37</v>
      </c>
      <c r="C288" s="6">
        <v>0</v>
      </c>
      <c r="D288" s="6" t="s">
        <v>93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>
        <v>600</v>
      </c>
      <c r="V288" s="7">
        <v>119397</v>
      </c>
      <c r="W288" s="7"/>
      <c r="X288" s="7"/>
      <c r="Y288" s="7"/>
      <c r="Z288" s="7">
        <v>575</v>
      </c>
    </row>
    <row r="289" spans="1:26">
      <c r="A289" s="10"/>
      <c r="B289" s="5">
        <v>37</v>
      </c>
      <c r="C289" s="6">
        <v>4</v>
      </c>
      <c r="D289" s="6" t="s">
        <v>301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>
        <v>118298</v>
      </c>
      <c r="U289" s="7"/>
      <c r="V289" s="7"/>
      <c r="W289" s="7"/>
      <c r="X289" s="7"/>
      <c r="Y289" s="7"/>
      <c r="Z289" s="7"/>
    </row>
    <row r="290" spans="1:26">
      <c r="A290" s="10"/>
      <c r="B290" s="5">
        <v>37</v>
      </c>
      <c r="C290" s="6">
        <v>6</v>
      </c>
      <c r="D290" s="6" t="s">
        <v>302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>
        <v>118298</v>
      </c>
      <c r="U290" s="7"/>
      <c r="V290" s="7"/>
      <c r="W290" s="7"/>
      <c r="X290" s="7"/>
      <c r="Y290" s="7"/>
      <c r="Z290" s="7"/>
    </row>
    <row r="291" spans="1:26">
      <c r="A291" s="10"/>
      <c r="B291" s="5">
        <v>37</v>
      </c>
      <c r="C291" s="6">
        <v>50</v>
      </c>
      <c r="D291" s="6" t="s">
        <v>303</v>
      </c>
      <c r="E291" s="7"/>
      <c r="F291" s="7"/>
      <c r="G291" s="7"/>
      <c r="H291" s="7"/>
      <c r="I291" s="7"/>
      <c r="J291" s="7"/>
      <c r="K291" s="7"/>
      <c r="L291" s="7"/>
      <c r="M291" s="7">
        <v>82455</v>
      </c>
      <c r="N291" s="7"/>
      <c r="O291" s="7"/>
      <c r="P291" s="7"/>
      <c r="Q291" s="7"/>
      <c r="R291" s="7"/>
      <c r="S291" s="7"/>
      <c r="T291" s="7">
        <v>121973</v>
      </c>
      <c r="U291" s="7"/>
      <c r="V291" s="7"/>
      <c r="W291" s="7"/>
      <c r="X291" s="7"/>
      <c r="Y291" s="7"/>
      <c r="Z291" s="7"/>
    </row>
    <row r="292" spans="1:26">
      <c r="A292" s="11"/>
      <c r="B292" s="5">
        <v>37</v>
      </c>
      <c r="C292" s="6">
        <v>61</v>
      </c>
      <c r="D292" s="6" t="s">
        <v>304</v>
      </c>
      <c r="E292" s="7"/>
      <c r="F292" s="7">
        <v>500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>
        <v>126065</v>
      </c>
      <c r="U292" s="7"/>
      <c r="V292" s="7"/>
      <c r="W292" s="7"/>
      <c r="X292" s="7"/>
      <c r="Y292" s="7"/>
      <c r="Z292" s="7"/>
    </row>
    <row r="293" spans="1:26">
      <c r="A293" s="8" t="s">
        <v>305</v>
      </c>
      <c r="B293" s="9"/>
      <c r="C293" s="9"/>
      <c r="D293" s="9"/>
      <c r="E293" s="9"/>
      <c r="F293" s="9">
        <v>500</v>
      </c>
      <c r="G293" s="9"/>
      <c r="H293" s="9"/>
      <c r="I293" s="9"/>
      <c r="J293" s="9"/>
      <c r="K293" s="9"/>
      <c r="L293" s="9"/>
      <c r="M293" s="9">
        <v>82455</v>
      </c>
      <c r="N293" s="9"/>
      <c r="O293" s="9"/>
      <c r="P293" s="9"/>
      <c r="Q293" s="9"/>
      <c r="R293" s="9"/>
      <c r="S293" s="9"/>
      <c r="T293" s="9">
        <v>121158.5</v>
      </c>
      <c r="U293" s="9">
        <v>600</v>
      </c>
      <c r="V293" s="9">
        <v>119397</v>
      </c>
      <c r="W293" s="9"/>
      <c r="X293" s="9"/>
      <c r="Y293" s="9"/>
      <c r="Z293" s="9">
        <v>575</v>
      </c>
    </row>
    <row r="294" spans="1:26">
      <c r="A294" s="5" t="s">
        <v>306</v>
      </c>
      <c r="B294" s="5">
        <v>40</v>
      </c>
      <c r="C294" s="6">
        <v>0</v>
      </c>
      <c r="D294" s="6" t="s">
        <v>93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>
        <v>122828</v>
      </c>
      <c r="Q294" s="7"/>
      <c r="R294" s="7"/>
      <c r="S294" s="7"/>
      <c r="T294" s="7"/>
      <c r="U294" s="7">
        <v>101846</v>
      </c>
      <c r="V294" s="7"/>
      <c r="W294" s="7"/>
      <c r="X294" s="7"/>
      <c r="Y294" s="7"/>
      <c r="Z294" s="7">
        <v>161195</v>
      </c>
    </row>
    <row r="295" spans="1:26">
      <c r="A295" s="10"/>
      <c r="B295" s="5">
        <v>40</v>
      </c>
      <c r="C295" s="6">
        <v>1</v>
      </c>
      <c r="D295" s="6" t="s">
        <v>307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>
        <v>120611</v>
      </c>
      <c r="U295" s="7"/>
      <c r="V295" s="7"/>
      <c r="W295" s="7"/>
      <c r="X295" s="7"/>
      <c r="Y295" s="7"/>
      <c r="Z295" s="7"/>
    </row>
    <row r="296" spans="1:26">
      <c r="A296" s="10"/>
      <c r="B296" s="5">
        <v>40</v>
      </c>
      <c r="C296" s="6">
        <v>2</v>
      </c>
      <c r="D296" s="6" t="s">
        <v>308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>
        <v>120611</v>
      </c>
      <c r="U296" s="7"/>
      <c r="V296" s="7"/>
      <c r="W296" s="7"/>
      <c r="X296" s="7"/>
      <c r="Y296" s="7"/>
      <c r="Z296" s="7"/>
    </row>
    <row r="297" spans="1:26">
      <c r="A297" s="10"/>
      <c r="B297" s="5">
        <v>40</v>
      </c>
      <c r="C297" s="6">
        <v>51</v>
      </c>
      <c r="D297" s="6" t="s">
        <v>309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>
        <v>90000</v>
      </c>
      <c r="T297" s="7">
        <v>103966</v>
      </c>
      <c r="U297" s="7"/>
      <c r="V297" s="7"/>
      <c r="W297" s="7"/>
      <c r="X297" s="7"/>
      <c r="Y297" s="7"/>
      <c r="Z297" s="7"/>
    </row>
    <row r="298" spans="1:26">
      <c r="A298" s="11"/>
      <c r="B298" s="5">
        <v>40</v>
      </c>
      <c r="C298" s="6">
        <v>61</v>
      </c>
      <c r="D298" s="6" t="s">
        <v>310</v>
      </c>
      <c r="E298" s="7"/>
      <c r="F298" s="7">
        <v>110346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>
        <v>111740</v>
      </c>
      <c r="U298" s="7"/>
      <c r="V298" s="7"/>
      <c r="W298" s="7"/>
      <c r="X298" s="7"/>
      <c r="Y298" s="7"/>
      <c r="Z298" s="7"/>
    </row>
    <row r="299" spans="1:26">
      <c r="A299" s="8" t="s">
        <v>311</v>
      </c>
      <c r="B299" s="9"/>
      <c r="C299" s="9"/>
      <c r="D299" s="9"/>
      <c r="E299" s="9"/>
      <c r="F299" s="9">
        <v>110346</v>
      </c>
      <c r="G299" s="9"/>
      <c r="H299" s="9"/>
      <c r="I299" s="9"/>
      <c r="J299" s="9"/>
      <c r="K299" s="9"/>
      <c r="L299" s="9"/>
      <c r="M299" s="9"/>
      <c r="N299" s="9"/>
      <c r="O299" s="9"/>
      <c r="P299" s="9">
        <v>122828</v>
      </c>
      <c r="Q299" s="9"/>
      <c r="R299" s="9"/>
      <c r="S299" s="9">
        <v>90000</v>
      </c>
      <c r="T299" s="9">
        <v>114232</v>
      </c>
      <c r="U299" s="9">
        <v>101846</v>
      </c>
      <c r="V299" s="9"/>
      <c r="W299" s="9"/>
      <c r="X299" s="9"/>
      <c r="Y299" s="9"/>
      <c r="Z299" s="9">
        <v>161195</v>
      </c>
    </row>
    <row r="300" spans="1:26">
      <c r="A300" s="5" t="s">
        <v>312</v>
      </c>
      <c r="B300" s="5">
        <v>41</v>
      </c>
      <c r="C300" s="6">
        <v>0</v>
      </c>
      <c r="D300" s="6" t="s">
        <v>93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>
        <v>125602</v>
      </c>
      <c r="Q300" s="7"/>
      <c r="R300" s="7"/>
      <c r="S300" s="7"/>
      <c r="T300" s="7"/>
      <c r="U300" s="7"/>
      <c r="V300" s="7"/>
      <c r="W300" s="7"/>
      <c r="X300" s="7"/>
      <c r="Y300" s="7"/>
      <c r="Z300" s="7">
        <v>150000</v>
      </c>
    </row>
    <row r="301" spans="1:26">
      <c r="A301" s="10"/>
      <c r="B301" s="5">
        <v>41</v>
      </c>
      <c r="C301" s="6">
        <v>1</v>
      </c>
      <c r="D301" s="6" t="s">
        <v>313</v>
      </c>
      <c r="E301" s="7"/>
      <c r="F301" s="7">
        <v>56294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>
        <v>125109</v>
      </c>
      <c r="U301" s="7"/>
      <c r="V301" s="7"/>
      <c r="W301" s="7"/>
      <c r="X301" s="7"/>
      <c r="Y301" s="7"/>
      <c r="Z301" s="7"/>
    </row>
    <row r="302" spans="1:26">
      <c r="A302" s="10"/>
      <c r="B302" s="5">
        <v>41</v>
      </c>
      <c r="C302" s="6">
        <v>51</v>
      </c>
      <c r="D302" s="6" t="s">
        <v>314</v>
      </c>
      <c r="E302" s="7"/>
      <c r="F302" s="7">
        <v>110459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>
        <v>127800</v>
      </c>
      <c r="U302" s="7"/>
      <c r="V302" s="7"/>
      <c r="W302" s="7"/>
      <c r="X302" s="7"/>
      <c r="Y302" s="7"/>
      <c r="Z302" s="7"/>
    </row>
    <row r="303" spans="1:26">
      <c r="A303" s="11"/>
      <c r="B303" s="5">
        <v>41</v>
      </c>
      <c r="C303" s="6">
        <v>61</v>
      </c>
      <c r="D303" s="6" t="s">
        <v>315</v>
      </c>
      <c r="E303" s="7"/>
      <c r="F303" s="7">
        <v>98613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>
        <v>126512</v>
      </c>
      <c r="U303" s="7"/>
      <c r="V303" s="7"/>
      <c r="W303" s="7"/>
      <c r="X303" s="7"/>
      <c r="Y303" s="7"/>
      <c r="Z303" s="7"/>
    </row>
    <row r="304" spans="1:26">
      <c r="A304" s="8" t="s">
        <v>316</v>
      </c>
      <c r="B304" s="9"/>
      <c r="C304" s="9"/>
      <c r="D304" s="9"/>
      <c r="E304" s="9"/>
      <c r="F304" s="9">
        <v>88455.333329999994</v>
      </c>
      <c r="G304" s="9"/>
      <c r="H304" s="9"/>
      <c r="I304" s="9"/>
      <c r="J304" s="9"/>
      <c r="K304" s="9"/>
      <c r="L304" s="9"/>
      <c r="M304" s="9"/>
      <c r="N304" s="9"/>
      <c r="O304" s="9"/>
      <c r="P304" s="9">
        <v>125602</v>
      </c>
      <c r="Q304" s="9"/>
      <c r="R304" s="9"/>
      <c r="S304" s="9"/>
      <c r="T304" s="9">
        <v>126473.6667</v>
      </c>
      <c r="U304" s="9"/>
      <c r="V304" s="9"/>
      <c r="W304" s="9"/>
      <c r="X304" s="9"/>
      <c r="Y304" s="9"/>
      <c r="Z304" s="9">
        <v>150000</v>
      </c>
    </row>
    <row r="305" spans="1:26">
      <c r="A305" s="5" t="s">
        <v>317</v>
      </c>
      <c r="B305" s="5">
        <v>42</v>
      </c>
      <c r="C305" s="6">
        <v>0</v>
      </c>
      <c r="D305" s="6" t="s">
        <v>93</v>
      </c>
      <c r="E305" s="7"/>
      <c r="F305" s="7"/>
      <c r="G305" s="7">
        <v>46510</v>
      </c>
      <c r="H305" s="7"/>
      <c r="I305" s="7"/>
      <c r="J305" s="7"/>
      <c r="K305" s="7"/>
      <c r="L305" s="7"/>
      <c r="M305" s="7"/>
      <c r="N305" s="7"/>
      <c r="O305" s="7"/>
      <c r="P305" s="7">
        <v>128269</v>
      </c>
      <c r="Q305" s="7"/>
      <c r="R305" s="7"/>
      <c r="S305" s="7"/>
      <c r="T305" s="7"/>
      <c r="U305" s="7"/>
      <c r="V305" s="7"/>
      <c r="W305" s="7"/>
      <c r="X305" s="7"/>
      <c r="Y305" s="7"/>
      <c r="Z305" s="7">
        <v>37575</v>
      </c>
    </row>
    <row r="306" spans="1:26">
      <c r="A306" s="10"/>
      <c r="B306" s="5">
        <v>42</v>
      </c>
      <c r="C306" s="6">
        <v>1</v>
      </c>
      <c r="D306" s="6" t="s">
        <v>318</v>
      </c>
      <c r="E306" s="7"/>
      <c r="F306" s="7">
        <v>66928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>
        <v>126204</v>
      </c>
      <c r="U306" s="7"/>
      <c r="V306" s="7"/>
      <c r="W306" s="7"/>
      <c r="X306" s="7"/>
      <c r="Y306" s="7"/>
      <c r="Z306" s="7"/>
    </row>
    <row r="307" spans="1:26">
      <c r="A307" s="10"/>
      <c r="B307" s="5">
        <v>42</v>
      </c>
      <c r="C307" s="6">
        <v>3</v>
      </c>
      <c r="D307" s="6" t="s">
        <v>319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>
        <v>125204</v>
      </c>
      <c r="U307" s="7"/>
      <c r="V307" s="7"/>
      <c r="W307" s="7"/>
      <c r="X307" s="7"/>
      <c r="Y307" s="7"/>
      <c r="Z307" s="7"/>
    </row>
    <row r="308" spans="1:26">
      <c r="A308" s="10"/>
      <c r="B308" s="5">
        <v>42</v>
      </c>
      <c r="C308" s="6">
        <v>51</v>
      </c>
      <c r="D308" s="6" t="s">
        <v>320</v>
      </c>
      <c r="E308" s="7"/>
      <c r="F308" s="7">
        <v>110641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>
        <v>127924</v>
      </c>
      <c r="U308" s="7"/>
      <c r="V308" s="7"/>
      <c r="W308" s="7"/>
      <c r="X308" s="7"/>
      <c r="Y308" s="7"/>
      <c r="Z308" s="7"/>
    </row>
    <row r="309" spans="1:26">
      <c r="A309" s="11"/>
      <c r="B309" s="5">
        <v>42</v>
      </c>
      <c r="C309" s="6">
        <v>61</v>
      </c>
      <c r="D309" s="6" t="s">
        <v>321</v>
      </c>
      <c r="E309" s="7"/>
      <c r="F309" s="7">
        <v>115222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>
        <v>132877</v>
      </c>
      <c r="U309" s="7"/>
      <c r="V309" s="7"/>
      <c r="W309" s="7"/>
      <c r="X309" s="7"/>
      <c r="Y309" s="7"/>
      <c r="Z309" s="7"/>
    </row>
    <row r="310" spans="1:26">
      <c r="A310" s="8" t="s">
        <v>322</v>
      </c>
      <c r="B310" s="9"/>
      <c r="C310" s="9"/>
      <c r="D310" s="9"/>
      <c r="E310" s="9"/>
      <c r="F310" s="9">
        <v>97597</v>
      </c>
      <c r="G310" s="9">
        <v>46510</v>
      </c>
      <c r="H310" s="9"/>
      <c r="I310" s="9"/>
      <c r="J310" s="9"/>
      <c r="K310" s="9"/>
      <c r="L310" s="9"/>
      <c r="M310" s="9"/>
      <c r="N310" s="9"/>
      <c r="O310" s="9"/>
      <c r="P310" s="9">
        <v>128269</v>
      </c>
      <c r="Q310" s="9"/>
      <c r="R310" s="9"/>
      <c r="S310" s="9"/>
      <c r="T310" s="9">
        <v>128052.25</v>
      </c>
      <c r="U310" s="9"/>
      <c r="V310" s="9"/>
      <c r="W310" s="9"/>
      <c r="X310" s="9"/>
      <c r="Y310" s="9"/>
      <c r="Z310" s="9">
        <v>37575</v>
      </c>
    </row>
    <row r="311" spans="1:26">
      <c r="A311" s="5" t="s">
        <v>323</v>
      </c>
      <c r="B311" s="5">
        <v>43</v>
      </c>
      <c r="C311" s="6">
        <v>0</v>
      </c>
      <c r="D311" s="6" t="s">
        <v>93</v>
      </c>
      <c r="E311" s="7"/>
      <c r="F311" s="7"/>
      <c r="G311" s="7">
        <v>140437</v>
      </c>
      <c r="H311" s="7"/>
      <c r="I311" s="7"/>
      <c r="J311" s="7"/>
      <c r="K311" s="7"/>
      <c r="L311" s="7"/>
      <c r="M311" s="7"/>
      <c r="N311" s="7">
        <v>119957</v>
      </c>
      <c r="O311" s="7"/>
      <c r="P311" s="7">
        <v>135493</v>
      </c>
      <c r="Q311" s="7"/>
      <c r="R311" s="7"/>
      <c r="S311" s="7">
        <v>104725</v>
      </c>
      <c r="T311" s="7"/>
      <c r="U311" s="7"/>
      <c r="V311" s="7"/>
      <c r="W311" s="7"/>
      <c r="X311" s="7"/>
      <c r="Y311" s="7">
        <v>123557</v>
      </c>
      <c r="Z311" s="7">
        <v>160093</v>
      </c>
    </row>
    <row r="312" spans="1:26">
      <c r="A312" s="10"/>
      <c r="B312" s="5">
        <v>43</v>
      </c>
      <c r="C312" s="6">
        <v>4</v>
      </c>
      <c r="D312" s="6" t="s">
        <v>324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>
        <v>120457</v>
      </c>
      <c r="U312" s="7"/>
      <c r="V312" s="7"/>
      <c r="W312" s="7"/>
      <c r="X312" s="7"/>
      <c r="Y312" s="7"/>
      <c r="Z312" s="7"/>
    </row>
    <row r="313" spans="1:26">
      <c r="A313" s="10"/>
      <c r="B313" s="5">
        <v>43</v>
      </c>
      <c r="C313" s="6">
        <v>5</v>
      </c>
      <c r="D313" s="6" t="s">
        <v>325</v>
      </c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>
        <v>120457</v>
      </c>
      <c r="U313" s="7"/>
      <c r="V313" s="7"/>
      <c r="W313" s="7"/>
      <c r="X313" s="7"/>
      <c r="Y313" s="7"/>
      <c r="Z313" s="7"/>
    </row>
    <row r="314" spans="1:26">
      <c r="A314" s="10"/>
      <c r="B314" s="5">
        <v>43</v>
      </c>
      <c r="C314" s="6">
        <v>6</v>
      </c>
      <c r="D314" s="6" t="s">
        <v>326</v>
      </c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>
        <v>119957</v>
      </c>
      <c r="U314" s="7"/>
      <c r="V314" s="7"/>
      <c r="W314" s="7"/>
      <c r="X314" s="7"/>
      <c r="Y314" s="7"/>
      <c r="Z314" s="7"/>
    </row>
    <row r="315" spans="1:26">
      <c r="A315" s="10"/>
      <c r="B315" s="5">
        <v>43</v>
      </c>
      <c r="C315" s="6">
        <v>9</v>
      </c>
      <c r="D315" s="6" t="s">
        <v>327</v>
      </c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>
        <v>126957</v>
      </c>
      <c r="U315" s="7"/>
      <c r="V315" s="7"/>
      <c r="W315" s="7"/>
      <c r="X315" s="7"/>
      <c r="Y315" s="7"/>
      <c r="Z315" s="7"/>
    </row>
    <row r="316" spans="1:26">
      <c r="A316" s="10"/>
      <c r="B316" s="5">
        <v>43</v>
      </c>
      <c r="C316" s="6">
        <v>10</v>
      </c>
      <c r="D316" s="6" t="s">
        <v>328</v>
      </c>
      <c r="E316" s="7"/>
      <c r="F316" s="7">
        <v>96270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>
        <v>120957</v>
      </c>
      <c r="U316" s="7"/>
      <c r="V316" s="7"/>
      <c r="W316" s="7"/>
      <c r="X316" s="7"/>
      <c r="Y316" s="7"/>
      <c r="Z316" s="7"/>
    </row>
    <row r="317" spans="1:26">
      <c r="A317" s="10"/>
      <c r="B317" s="5">
        <v>43</v>
      </c>
      <c r="C317" s="6">
        <v>12</v>
      </c>
      <c r="D317" s="6" t="s">
        <v>329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>
        <v>121957</v>
      </c>
      <c r="U317" s="7"/>
      <c r="V317" s="7"/>
      <c r="W317" s="7"/>
      <c r="X317" s="7"/>
      <c r="Y317" s="7"/>
      <c r="Z317" s="7"/>
    </row>
    <row r="318" spans="1:26">
      <c r="A318" s="10"/>
      <c r="B318" s="5">
        <v>43</v>
      </c>
      <c r="C318" s="6">
        <v>18</v>
      </c>
      <c r="D318" s="6" t="s">
        <v>330</v>
      </c>
      <c r="E318" s="7"/>
      <c r="F318" s="7">
        <v>109187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>
        <v>124957</v>
      </c>
      <c r="U318" s="7"/>
      <c r="V318" s="7"/>
      <c r="W318" s="7"/>
      <c r="X318" s="7"/>
      <c r="Y318" s="7"/>
      <c r="Z318" s="7"/>
    </row>
    <row r="319" spans="1:26">
      <c r="A319" s="10"/>
      <c r="B319" s="5">
        <v>43</v>
      </c>
      <c r="C319" s="6">
        <v>20</v>
      </c>
      <c r="D319" s="6" t="s">
        <v>331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119957</v>
      </c>
      <c r="U319" s="7"/>
      <c r="V319" s="7"/>
      <c r="W319" s="7"/>
      <c r="X319" s="7"/>
      <c r="Y319" s="7"/>
      <c r="Z319" s="7"/>
    </row>
    <row r="320" spans="1:26">
      <c r="A320" s="10"/>
      <c r="B320" s="5">
        <v>43</v>
      </c>
      <c r="C320" s="6">
        <v>22</v>
      </c>
      <c r="D320" s="6" t="s">
        <v>332</v>
      </c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>
        <v>127957</v>
      </c>
      <c r="U320" s="7"/>
      <c r="V320" s="7"/>
      <c r="W320" s="7"/>
      <c r="X320" s="7"/>
      <c r="Y320" s="7"/>
      <c r="Z320" s="7"/>
    </row>
    <row r="321" spans="1:26">
      <c r="A321" s="10"/>
      <c r="B321" s="5">
        <v>43</v>
      </c>
      <c r="C321" s="6">
        <v>24</v>
      </c>
      <c r="D321" s="6" t="s">
        <v>333</v>
      </c>
      <c r="E321" s="7"/>
      <c r="F321" s="7">
        <v>115970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>
        <v>124030</v>
      </c>
      <c r="U321" s="7"/>
      <c r="V321" s="7"/>
      <c r="W321" s="7"/>
      <c r="X321" s="7"/>
      <c r="Y321" s="7"/>
      <c r="Z321" s="7"/>
    </row>
    <row r="322" spans="1:26">
      <c r="A322" s="10"/>
      <c r="B322" s="5">
        <v>43</v>
      </c>
      <c r="C322" s="6">
        <v>51</v>
      </c>
      <c r="D322" s="6" t="s">
        <v>334</v>
      </c>
      <c r="E322" s="7"/>
      <c r="F322" s="7">
        <v>103914.6667</v>
      </c>
      <c r="G322" s="7"/>
      <c r="H322" s="7"/>
      <c r="I322" s="7"/>
      <c r="J322" s="7"/>
      <c r="K322" s="7"/>
      <c r="L322" s="7"/>
      <c r="M322" s="7"/>
      <c r="N322" s="7">
        <v>109460.5</v>
      </c>
      <c r="O322" s="7"/>
      <c r="P322" s="7"/>
      <c r="Q322" s="7"/>
      <c r="R322" s="7"/>
      <c r="S322" s="7"/>
      <c r="T322" s="7">
        <v>123633</v>
      </c>
      <c r="U322" s="7"/>
      <c r="V322" s="7"/>
      <c r="W322" s="7"/>
      <c r="X322" s="7"/>
      <c r="Y322" s="7"/>
      <c r="Z322" s="7"/>
    </row>
    <row r="323" spans="1:26">
      <c r="A323" s="10"/>
      <c r="B323" s="5">
        <v>43</v>
      </c>
      <c r="C323" s="6">
        <v>62</v>
      </c>
      <c r="D323" s="6" t="s">
        <v>335</v>
      </c>
      <c r="E323" s="7"/>
      <c r="F323" s="7">
        <v>115031</v>
      </c>
      <c r="G323" s="7"/>
      <c r="H323" s="7"/>
      <c r="I323" s="7"/>
      <c r="J323" s="7"/>
      <c r="K323" s="7"/>
      <c r="L323" s="7"/>
      <c r="M323" s="7"/>
      <c r="N323" s="7">
        <v>106755.4</v>
      </c>
      <c r="O323" s="7"/>
      <c r="P323" s="7"/>
      <c r="Q323" s="7"/>
      <c r="R323" s="7">
        <v>105060</v>
      </c>
      <c r="S323" s="7">
        <v>111717</v>
      </c>
      <c r="T323" s="7">
        <v>132433</v>
      </c>
      <c r="U323" s="7"/>
      <c r="V323" s="7"/>
      <c r="W323" s="7"/>
      <c r="X323" s="7"/>
      <c r="Y323" s="7"/>
      <c r="Z323" s="7"/>
    </row>
    <row r="324" spans="1:26">
      <c r="A324" s="10"/>
      <c r="B324" s="5">
        <v>43</v>
      </c>
      <c r="C324" s="6">
        <v>63</v>
      </c>
      <c r="D324" s="6" t="s">
        <v>1445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119957</v>
      </c>
      <c r="U324" s="7"/>
      <c r="V324" s="7"/>
      <c r="W324" s="7"/>
      <c r="X324" s="7"/>
      <c r="Y324" s="7"/>
      <c r="Z324" s="7"/>
    </row>
    <row r="325" spans="1:26">
      <c r="A325" s="10"/>
      <c r="B325" s="5">
        <v>43</v>
      </c>
      <c r="C325" s="6">
        <v>64</v>
      </c>
      <c r="D325" s="6" t="s">
        <v>336</v>
      </c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119957</v>
      </c>
      <c r="U325" s="7"/>
      <c r="V325" s="7"/>
      <c r="W325" s="7"/>
      <c r="X325" s="7"/>
      <c r="Y325" s="7"/>
      <c r="Z325" s="7"/>
    </row>
    <row r="326" spans="1:26">
      <c r="A326" s="10"/>
      <c r="B326" s="5">
        <v>43</v>
      </c>
      <c r="C326" s="6">
        <v>80</v>
      </c>
      <c r="D326" s="6" t="s">
        <v>337</v>
      </c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116867</v>
      </c>
      <c r="U326" s="7"/>
      <c r="V326" s="7"/>
      <c r="W326" s="7"/>
      <c r="X326" s="7"/>
      <c r="Y326" s="7"/>
      <c r="Z326" s="7"/>
    </row>
    <row r="327" spans="1:26">
      <c r="A327" s="11"/>
      <c r="B327" s="5">
        <v>43</v>
      </c>
      <c r="C327" s="6">
        <v>90</v>
      </c>
      <c r="D327" s="6" t="s">
        <v>338</v>
      </c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127403</v>
      </c>
      <c r="U327" s="7"/>
      <c r="V327" s="7"/>
      <c r="W327" s="7"/>
      <c r="X327" s="7"/>
      <c r="Y327" s="7"/>
      <c r="Z327" s="7"/>
    </row>
    <row r="328" spans="1:26">
      <c r="A328" s="8" t="s">
        <v>339</v>
      </c>
      <c r="B328" s="9"/>
      <c r="C328" s="9"/>
      <c r="D328" s="9"/>
      <c r="E328" s="9"/>
      <c r="F328" s="9">
        <v>109329.5</v>
      </c>
      <c r="G328" s="9">
        <v>140437</v>
      </c>
      <c r="H328" s="9"/>
      <c r="I328" s="9"/>
      <c r="J328" s="9"/>
      <c r="K328" s="9"/>
      <c r="L328" s="9"/>
      <c r="M328" s="9"/>
      <c r="N328" s="9">
        <v>109081.875</v>
      </c>
      <c r="O328" s="9"/>
      <c r="P328" s="9">
        <v>135493</v>
      </c>
      <c r="Q328" s="9"/>
      <c r="R328" s="9">
        <v>105060</v>
      </c>
      <c r="S328" s="9">
        <v>107055.6667</v>
      </c>
      <c r="T328" s="9">
        <v>122993.3125</v>
      </c>
      <c r="U328" s="9"/>
      <c r="V328" s="9"/>
      <c r="W328" s="9"/>
      <c r="X328" s="9"/>
      <c r="Y328" s="9">
        <v>123557</v>
      </c>
      <c r="Z328" s="9">
        <v>160093</v>
      </c>
    </row>
    <row r="329" spans="1:26">
      <c r="A329" s="5" t="s">
        <v>340</v>
      </c>
      <c r="B329" s="5">
        <v>44</v>
      </c>
      <c r="C329" s="6">
        <v>0</v>
      </c>
      <c r="D329" s="6" t="s">
        <v>93</v>
      </c>
      <c r="E329" s="7"/>
      <c r="F329" s="7"/>
      <c r="G329" s="7">
        <v>145839</v>
      </c>
      <c r="H329" s="7"/>
      <c r="I329" s="7"/>
      <c r="J329" s="7"/>
      <c r="K329" s="7"/>
      <c r="L329" s="7"/>
      <c r="M329" s="7"/>
      <c r="N329" s="7"/>
      <c r="O329" s="7"/>
      <c r="P329" s="7">
        <v>119803</v>
      </c>
      <c r="Q329" s="7"/>
      <c r="R329" s="7"/>
      <c r="S329" s="7"/>
      <c r="T329" s="7"/>
      <c r="U329" s="7"/>
      <c r="V329" s="7"/>
      <c r="W329" s="7"/>
      <c r="X329" s="7"/>
      <c r="Y329" s="7"/>
      <c r="Z329" s="7">
        <v>175314</v>
      </c>
    </row>
    <row r="330" spans="1:26">
      <c r="A330" s="10"/>
      <c r="B330" s="5">
        <v>44</v>
      </c>
      <c r="C330" s="6">
        <v>1</v>
      </c>
      <c r="D330" s="6" t="s">
        <v>341</v>
      </c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129006</v>
      </c>
      <c r="U330" s="7"/>
      <c r="V330" s="7"/>
      <c r="W330" s="7"/>
      <c r="X330" s="7"/>
      <c r="Y330" s="7"/>
      <c r="Z330" s="7"/>
    </row>
    <row r="331" spans="1:26">
      <c r="A331" s="10"/>
      <c r="B331" s="5">
        <v>44</v>
      </c>
      <c r="C331" s="6">
        <v>7</v>
      </c>
      <c r="D331" s="6" t="s">
        <v>342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135617</v>
      </c>
      <c r="U331" s="7"/>
      <c r="V331" s="7"/>
      <c r="W331" s="7"/>
      <c r="X331" s="7"/>
      <c r="Y331" s="7"/>
      <c r="Z331" s="7"/>
    </row>
    <row r="332" spans="1:26">
      <c r="A332" s="10"/>
      <c r="B332" s="5">
        <v>44</v>
      </c>
      <c r="C332" s="6">
        <v>10</v>
      </c>
      <c r="D332" s="6" t="s">
        <v>343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>
        <v>123770</v>
      </c>
      <c r="U332" s="7"/>
      <c r="V332" s="7"/>
      <c r="W332" s="7"/>
      <c r="X332" s="7"/>
      <c r="Y332" s="7"/>
      <c r="Z332" s="7"/>
    </row>
    <row r="333" spans="1:26">
      <c r="A333" s="10"/>
      <c r="B333" s="5">
        <v>44</v>
      </c>
      <c r="C333" s="6">
        <v>13</v>
      </c>
      <c r="D333" s="6" t="s">
        <v>344</v>
      </c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120213</v>
      </c>
      <c r="U333" s="7"/>
      <c r="V333" s="7"/>
      <c r="W333" s="7"/>
      <c r="X333" s="7"/>
      <c r="Y333" s="7"/>
      <c r="Z333" s="7"/>
    </row>
    <row r="334" spans="1:26">
      <c r="A334" s="10"/>
      <c r="B334" s="5">
        <v>44</v>
      </c>
      <c r="C334" s="6">
        <v>14</v>
      </c>
      <c r="D334" s="6" t="s">
        <v>345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123770</v>
      </c>
      <c r="U334" s="7"/>
      <c r="V334" s="7"/>
      <c r="W334" s="7"/>
      <c r="X334" s="7"/>
      <c r="Y334" s="7"/>
      <c r="Z334" s="7"/>
    </row>
    <row r="335" spans="1:26">
      <c r="A335" s="10"/>
      <c r="B335" s="5">
        <v>44</v>
      </c>
      <c r="C335" s="6">
        <v>17</v>
      </c>
      <c r="D335" s="6" t="s">
        <v>346</v>
      </c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>
        <v>121993</v>
      </c>
      <c r="U335" s="7"/>
      <c r="V335" s="7"/>
      <c r="W335" s="7"/>
      <c r="X335" s="7"/>
      <c r="Y335" s="7"/>
      <c r="Z335" s="7"/>
    </row>
    <row r="336" spans="1:26">
      <c r="A336" s="10"/>
      <c r="B336" s="5">
        <v>44</v>
      </c>
      <c r="C336" s="6">
        <v>18</v>
      </c>
      <c r="D336" s="6" t="s">
        <v>347</v>
      </c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91889</v>
      </c>
      <c r="U336" s="7"/>
      <c r="V336" s="7"/>
      <c r="W336" s="7"/>
      <c r="X336" s="7"/>
      <c r="Y336" s="7"/>
      <c r="Z336" s="7"/>
    </row>
    <row r="337" spans="1:26">
      <c r="A337" s="10"/>
      <c r="B337" s="5">
        <v>44</v>
      </c>
      <c r="C337" s="6">
        <v>51</v>
      </c>
      <c r="D337" s="6" t="s">
        <v>348</v>
      </c>
      <c r="E337" s="7"/>
      <c r="F337" s="7">
        <v>125913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>
        <v>122307</v>
      </c>
      <c r="U337" s="7"/>
      <c r="V337" s="7"/>
      <c r="W337" s="7"/>
      <c r="X337" s="7"/>
      <c r="Y337" s="7"/>
      <c r="Z337" s="7"/>
    </row>
    <row r="338" spans="1:26">
      <c r="A338" s="11"/>
      <c r="B338" s="5">
        <v>44</v>
      </c>
      <c r="C338" s="6">
        <v>61</v>
      </c>
      <c r="D338" s="6" t="s">
        <v>349</v>
      </c>
      <c r="E338" s="7"/>
      <c r="F338" s="7">
        <v>126413</v>
      </c>
      <c r="G338" s="7"/>
      <c r="H338" s="7">
        <v>47847</v>
      </c>
      <c r="I338" s="7"/>
      <c r="J338" s="7"/>
      <c r="K338" s="7"/>
      <c r="L338" s="7"/>
      <c r="M338" s="7"/>
      <c r="N338" s="7">
        <v>115974.6667</v>
      </c>
      <c r="O338" s="7"/>
      <c r="P338" s="7"/>
      <c r="Q338" s="7"/>
      <c r="R338" s="7"/>
      <c r="S338" s="7"/>
      <c r="T338" s="7">
        <v>44370</v>
      </c>
      <c r="U338" s="7"/>
      <c r="V338" s="7"/>
      <c r="W338" s="7"/>
      <c r="X338" s="7"/>
      <c r="Y338" s="7"/>
      <c r="Z338" s="7"/>
    </row>
    <row r="339" spans="1:26">
      <c r="A339" s="8" t="s">
        <v>350</v>
      </c>
      <c r="B339" s="9"/>
      <c r="C339" s="9"/>
      <c r="D339" s="9"/>
      <c r="E339" s="9"/>
      <c r="F339" s="9">
        <v>126246.3333</v>
      </c>
      <c r="G339" s="9">
        <v>145839</v>
      </c>
      <c r="H339" s="9">
        <v>47847</v>
      </c>
      <c r="I339" s="9"/>
      <c r="J339" s="9"/>
      <c r="K339" s="9"/>
      <c r="L339" s="9"/>
      <c r="M339" s="9"/>
      <c r="N339" s="9">
        <v>115974.6667</v>
      </c>
      <c r="O339" s="9"/>
      <c r="P339" s="9">
        <v>119803</v>
      </c>
      <c r="Q339" s="9"/>
      <c r="R339" s="9"/>
      <c r="S339" s="9"/>
      <c r="T339" s="9">
        <v>112548.3333</v>
      </c>
      <c r="U339" s="9"/>
      <c r="V339" s="9"/>
      <c r="W339" s="9"/>
      <c r="X339" s="9"/>
      <c r="Y339" s="9"/>
      <c r="Z339" s="9">
        <v>175314</v>
      </c>
    </row>
    <row r="340" spans="1:26">
      <c r="A340" s="5" t="s">
        <v>351</v>
      </c>
      <c r="B340" s="5">
        <v>45</v>
      </c>
      <c r="C340" s="6">
        <v>0</v>
      </c>
      <c r="D340" s="6" t="s">
        <v>93</v>
      </c>
      <c r="E340" s="7"/>
      <c r="F340" s="7"/>
      <c r="G340" s="7">
        <v>142375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>
        <v>92788</v>
      </c>
      <c r="S340" s="7">
        <v>121691</v>
      </c>
      <c r="T340" s="7"/>
      <c r="U340" s="7">
        <v>97200</v>
      </c>
      <c r="V340" s="7"/>
      <c r="W340" s="7"/>
      <c r="X340" s="7"/>
      <c r="Y340" s="7"/>
      <c r="Z340" s="7">
        <v>181714</v>
      </c>
    </row>
    <row r="341" spans="1:26">
      <c r="A341" s="10"/>
      <c r="B341" s="5">
        <v>45</v>
      </c>
      <c r="C341" s="6">
        <v>1</v>
      </c>
      <c r="D341" s="6" t="s">
        <v>352</v>
      </c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121811</v>
      </c>
      <c r="U341" s="7"/>
      <c r="V341" s="7"/>
      <c r="W341" s="7"/>
      <c r="X341" s="7"/>
      <c r="Y341" s="7"/>
      <c r="Z341" s="7"/>
    </row>
    <row r="342" spans="1:26">
      <c r="A342" s="10"/>
      <c r="B342" s="5">
        <v>45</v>
      </c>
      <c r="C342" s="6">
        <v>2</v>
      </c>
      <c r="D342" s="6" t="s">
        <v>353</v>
      </c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121811</v>
      </c>
      <c r="U342" s="7"/>
      <c r="V342" s="7"/>
      <c r="W342" s="7"/>
      <c r="X342" s="7"/>
      <c r="Y342" s="7"/>
      <c r="Z342" s="7"/>
    </row>
    <row r="343" spans="1:26">
      <c r="A343" s="10"/>
      <c r="B343" s="5">
        <v>45</v>
      </c>
      <c r="C343" s="6">
        <v>4</v>
      </c>
      <c r="D343" s="6" t="s">
        <v>354</v>
      </c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121811</v>
      </c>
      <c r="U343" s="7"/>
      <c r="V343" s="7"/>
      <c r="W343" s="7"/>
      <c r="X343" s="7"/>
      <c r="Y343" s="7"/>
      <c r="Z343" s="7"/>
    </row>
    <row r="344" spans="1:26">
      <c r="A344" s="10"/>
      <c r="B344" s="5">
        <v>45</v>
      </c>
      <c r="C344" s="6">
        <v>51</v>
      </c>
      <c r="D344" s="6" t="s">
        <v>355</v>
      </c>
      <c r="E344" s="7"/>
      <c r="F344" s="7">
        <v>108525.5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132176</v>
      </c>
      <c r="U344" s="7"/>
      <c r="V344" s="7"/>
      <c r="W344" s="7"/>
      <c r="X344" s="7"/>
      <c r="Y344" s="7"/>
      <c r="Z344" s="7"/>
    </row>
    <row r="345" spans="1:26">
      <c r="A345" s="11"/>
      <c r="B345" s="5">
        <v>45</v>
      </c>
      <c r="C345" s="6">
        <v>61</v>
      </c>
      <c r="D345" s="6" t="s">
        <v>356</v>
      </c>
      <c r="E345" s="7"/>
      <c r="F345" s="7">
        <v>109712.5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137496</v>
      </c>
      <c r="U345" s="7"/>
      <c r="V345" s="7"/>
      <c r="W345" s="7"/>
      <c r="X345" s="7"/>
      <c r="Y345" s="7"/>
      <c r="Z345" s="7"/>
    </row>
    <row r="346" spans="1:26">
      <c r="A346" s="8" t="s">
        <v>357</v>
      </c>
      <c r="B346" s="9"/>
      <c r="C346" s="9"/>
      <c r="D346" s="9"/>
      <c r="E346" s="9"/>
      <c r="F346" s="9">
        <v>109119</v>
      </c>
      <c r="G346" s="9">
        <v>142375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>
        <v>92788</v>
      </c>
      <c r="S346" s="9">
        <v>121691</v>
      </c>
      <c r="T346" s="9">
        <v>127021</v>
      </c>
      <c r="U346" s="9">
        <v>97200</v>
      </c>
      <c r="V346" s="9"/>
      <c r="W346" s="9"/>
      <c r="X346" s="9"/>
      <c r="Y346" s="9"/>
      <c r="Z346" s="9">
        <v>181714</v>
      </c>
    </row>
    <row r="347" spans="1:26">
      <c r="A347" s="5" t="s">
        <v>358</v>
      </c>
      <c r="B347" s="5">
        <v>47</v>
      </c>
      <c r="C347" s="6">
        <v>0</v>
      </c>
      <c r="D347" s="6" t="s">
        <v>93</v>
      </c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>
        <v>132323</v>
      </c>
      <c r="S347" s="7">
        <v>117720</v>
      </c>
      <c r="T347" s="7"/>
      <c r="U347" s="7">
        <v>77576.666700000002</v>
      </c>
      <c r="V347" s="7"/>
      <c r="W347" s="7"/>
      <c r="X347" s="7"/>
      <c r="Y347" s="7"/>
      <c r="Z347" s="7">
        <v>153900</v>
      </c>
    </row>
    <row r="348" spans="1:26">
      <c r="A348" s="10"/>
      <c r="B348" s="5">
        <v>47</v>
      </c>
      <c r="C348" s="6">
        <v>1</v>
      </c>
      <c r="D348" s="6" t="s">
        <v>359</v>
      </c>
      <c r="E348" s="7"/>
      <c r="F348" s="7">
        <v>112530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0"/>
      <c r="B349" s="5">
        <v>47</v>
      </c>
      <c r="C349" s="6">
        <v>54</v>
      </c>
      <c r="D349" s="6" t="s">
        <v>360</v>
      </c>
      <c r="E349" s="7"/>
      <c r="F349" s="7">
        <v>111484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117820</v>
      </c>
      <c r="U349" s="7"/>
      <c r="V349" s="7"/>
      <c r="W349" s="7"/>
      <c r="X349" s="7"/>
      <c r="Y349" s="7"/>
      <c r="Z349" s="7"/>
    </row>
    <row r="350" spans="1:26">
      <c r="A350" s="11"/>
      <c r="B350" s="5">
        <v>47</v>
      </c>
      <c r="C350" s="6">
        <v>61</v>
      </c>
      <c r="D350" s="6" t="s">
        <v>361</v>
      </c>
      <c r="E350" s="7"/>
      <c r="F350" s="7">
        <v>114850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132320</v>
      </c>
      <c r="U350" s="7"/>
      <c r="V350" s="7"/>
      <c r="W350" s="7"/>
      <c r="X350" s="7"/>
      <c r="Y350" s="7"/>
      <c r="Z350" s="7"/>
    </row>
    <row r="351" spans="1:26">
      <c r="A351" s="8" t="s">
        <v>362</v>
      </c>
      <c r="B351" s="9"/>
      <c r="C351" s="9"/>
      <c r="D351" s="9"/>
      <c r="E351" s="9"/>
      <c r="F351" s="9">
        <v>112848.5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>
        <v>132323</v>
      </c>
      <c r="S351" s="9">
        <v>117720</v>
      </c>
      <c r="T351" s="9">
        <v>125070</v>
      </c>
      <c r="U351" s="9">
        <v>77576.666700000002</v>
      </c>
      <c r="V351" s="9"/>
      <c r="W351" s="9"/>
      <c r="X351" s="9"/>
      <c r="Y351" s="9"/>
      <c r="Z351" s="9">
        <v>153900</v>
      </c>
    </row>
    <row r="352" spans="1:26">
      <c r="A352" s="5" t="s">
        <v>363</v>
      </c>
      <c r="B352" s="5">
        <v>253</v>
      </c>
      <c r="C352" s="6">
        <v>0</v>
      </c>
      <c r="D352" s="6" t="s">
        <v>364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>
        <v>136500</v>
      </c>
      <c r="Q352" s="7"/>
      <c r="R352" s="7">
        <v>55975</v>
      </c>
      <c r="S352" s="7">
        <v>106500</v>
      </c>
      <c r="T352" s="7"/>
      <c r="U352" s="7"/>
      <c r="V352" s="7"/>
      <c r="W352" s="7"/>
      <c r="X352" s="7"/>
      <c r="Y352" s="7"/>
      <c r="Z352" s="7">
        <v>167280</v>
      </c>
    </row>
    <row r="353" spans="1:26">
      <c r="A353" s="10"/>
      <c r="B353" s="5">
        <v>253</v>
      </c>
      <c r="C353" s="6">
        <v>60</v>
      </c>
      <c r="D353" s="6" t="s">
        <v>365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>
        <v>111000</v>
      </c>
      <c r="U353" s="7"/>
      <c r="V353" s="7"/>
      <c r="W353" s="7"/>
      <c r="X353" s="7"/>
      <c r="Y353" s="7"/>
      <c r="Z353" s="7"/>
    </row>
    <row r="354" spans="1:26">
      <c r="A354" s="10"/>
      <c r="B354" s="5">
        <v>253</v>
      </c>
      <c r="C354" s="6">
        <v>61</v>
      </c>
      <c r="D354" s="6" t="s">
        <v>366</v>
      </c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115000</v>
      </c>
      <c r="U354" s="7"/>
      <c r="V354" s="7"/>
      <c r="W354" s="7"/>
      <c r="X354" s="7"/>
      <c r="Y354" s="7"/>
      <c r="Z354" s="7"/>
    </row>
    <row r="355" spans="1:26">
      <c r="A355" s="11"/>
      <c r="B355" s="5">
        <v>253</v>
      </c>
      <c r="C355" s="6">
        <v>90</v>
      </c>
      <c r="D355" s="6" t="s">
        <v>367</v>
      </c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>
        <v>113000</v>
      </c>
      <c r="T355" s="7">
        <v>102000</v>
      </c>
      <c r="U355" s="7"/>
      <c r="V355" s="7"/>
      <c r="W355" s="7"/>
      <c r="X355" s="7"/>
      <c r="Y355" s="7"/>
      <c r="Z355" s="7"/>
    </row>
    <row r="356" spans="1:26">
      <c r="A356" s="8" t="s">
        <v>368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>
        <v>136500</v>
      </c>
      <c r="Q356" s="9"/>
      <c r="R356" s="9">
        <v>55975</v>
      </c>
      <c r="S356" s="9">
        <v>108666.6667</v>
      </c>
      <c r="T356" s="9">
        <v>107500</v>
      </c>
      <c r="U356" s="9"/>
      <c r="V356" s="9"/>
      <c r="W356" s="9"/>
      <c r="X356" s="9"/>
      <c r="Y356" s="9"/>
      <c r="Z356" s="9">
        <v>167280</v>
      </c>
    </row>
    <row r="357" spans="1:26">
      <c r="A357" s="5" t="s">
        <v>369</v>
      </c>
      <c r="B357" s="5">
        <v>39</v>
      </c>
      <c r="C357" s="6">
        <v>0</v>
      </c>
      <c r="D357" s="6" t="s">
        <v>93</v>
      </c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>
        <v>21781</v>
      </c>
      <c r="Z357" s="7"/>
    </row>
    <row r="358" spans="1:26">
      <c r="A358" s="11"/>
      <c r="B358" s="5">
        <v>39</v>
      </c>
      <c r="C358" s="6">
        <v>1</v>
      </c>
      <c r="D358" s="6" t="s">
        <v>370</v>
      </c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124409</v>
      </c>
      <c r="U358" s="7"/>
      <c r="V358" s="7"/>
      <c r="W358" s="7"/>
      <c r="X358" s="7"/>
      <c r="Y358" s="7"/>
      <c r="Z358" s="7"/>
    </row>
    <row r="359" spans="1:26">
      <c r="A359" s="8" t="s">
        <v>371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>
        <v>124409</v>
      </c>
      <c r="U359" s="9"/>
      <c r="V359" s="9"/>
      <c r="W359" s="9"/>
      <c r="X359" s="9"/>
      <c r="Y359" s="9">
        <v>21781</v>
      </c>
      <c r="Z359" s="9"/>
    </row>
    <row r="360" spans="1:26">
      <c r="A360" s="5" t="s">
        <v>372</v>
      </c>
      <c r="B360" s="5">
        <v>46</v>
      </c>
      <c r="C360" s="6">
        <v>0</v>
      </c>
      <c r="D360" s="6" t="s">
        <v>93</v>
      </c>
      <c r="E360" s="7"/>
      <c r="F360" s="7"/>
      <c r="G360" s="7">
        <v>158885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155365</v>
      </c>
      <c r="V360" s="7"/>
      <c r="W360" s="7"/>
      <c r="X360" s="7"/>
      <c r="Y360" s="7"/>
      <c r="Z360" s="7">
        <v>211120</v>
      </c>
    </row>
    <row r="361" spans="1:26">
      <c r="A361" s="10"/>
      <c r="B361" s="5">
        <v>46</v>
      </c>
      <c r="C361" s="6">
        <v>1</v>
      </c>
      <c r="D361" s="6" t="s">
        <v>373</v>
      </c>
      <c r="E361" s="7"/>
      <c r="F361" s="7">
        <v>116411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148738</v>
      </c>
      <c r="U361" s="7"/>
      <c r="V361" s="7"/>
      <c r="W361" s="7"/>
      <c r="X361" s="7"/>
      <c r="Y361" s="7"/>
      <c r="Z361" s="7"/>
    </row>
    <row r="362" spans="1:26">
      <c r="A362" s="11"/>
      <c r="B362" s="5">
        <v>46</v>
      </c>
      <c r="C362" s="6">
        <v>51</v>
      </c>
      <c r="D362" s="6" t="s">
        <v>374</v>
      </c>
      <c r="E362" s="7"/>
      <c r="F362" s="7">
        <v>119617</v>
      </c>
      <c r="G362" s="7"/>
      <c r="H362" s="7"/>
      <c r="I362" s="7"/>
      <c r="J362" s="7"/>
      <c r="K362" s="7"/>
      <c r="L362" s="7"/>
      <c r="M362" s="7"/>
      <c r="N362" s="7"/>
      <c r="O362" s="7"/>
      <c r="P362" s="7">
        <v>604</v>
      </c>
      <c r="Q362" s="7"/>
      <c r="R362" s="7"/>
      <c r="S362" s="7"/>
      <c r="T362" s="7">
        <v>152424</v>
      </c>
      <c r="U362" s="7"/>
      <c r="V362" s="7"/>
      <c r="W362" s="7"/>
      <c r="X362" s="7"/>
      <c r="Y362" s="7"/>
      <c r="Z362" s="7"/>
    </row>
    <row r="363" spans="1:26">
      <c r="A363" s="8" t="s">
        <v>375</v>
      </c>
      <c r="B363" s="9"/>
      <c r="C363" s="9"/>
      <c r="D363" s="9"/>
      <c r="E363" s="9"/>
      <c r="F363" s="9">
        <v>118014</v>
      </c>
      <c r="G363" s="9">
        <v>158885</v>
      </c>
      <c r="H363" s="9"/>
      <c r="I363" s="9"/>
      <c r="J363" s="9"/>
      <c r="K363" s="9"/>
      <c r="L363" s="9"/>
      <c r="M363" s="9"/>
      <c r="N363" s="9"/>
      <c r="O363" s="9"/>
      <c r="P363" s="9">
        <v>604</v>
      </c>
      <c r="Q363" s="9"/>
      <c r="R363" s="9"/>
      <c r="S363" s="9"/>
      <c r="T363" s="9">
        <v>150581</v>
      </c>
      <c r="U363" s="9">
        <v>155365</v>
      </c>
      <c r="V363" s="9"/>
      <c r="W363" s="9"/>
      <c r="X363" s="9"/>
      <c r="Y363" s="9"/>
      <c r="Z363" s="9">
        <v>211120</v>
      </c>
    </row>
    <row r="364" spans="1:26">
      <c r="A364" s="4" t="s">
        <v>376</v>
      </c>
      <c r="B364" s="5">
        <v>242</v>
      </c>
      <c r="C364" s="6">
        <v>0</v>
      </c>
      <c r="D364" s="6" t="s">
        <v>377</v>
      </c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120510</v>
      </c>
      <c r="V364" s="7"/>
      <c r="W364" s="7"/>
      <c r="X364" s="7"/>
      <c r="Y364" s="7"/>
      <c r="Z364" s="7">
        <v>154234</v>
      </c>
    </row>
    <row r="365" spans="1:26">
      <c r="A365" s="8" t="s">
        <v>378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>
        <v>120510</v>
      </c>
      <c r="V365" s="9"/>
      <c r="W365" s="9"/>
      <c r="X365" s="9"/>
      <c r="Y365" s="9"/>
      <c r="Z365" s="9">
        <v>154234</v>
      </c>
    </row>
    <row r="366" spans="1:26">
      <c r="A366" s="5" t="s">
        <v>379</v>
      </c>
      <c r="B366" s="5">
        <v>48</v>
      </c>
      <c r="C366" s="6">
        <v>0</v>
      </c>
      <c r="D366" s="6" t="s">
        <v>93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>
        <v>117186</v>
      </c>
      <c r="Q366" s="7"/>
      <c r="R366" s="7"/>
      <c r="S366" s="7">
        <v>141253</v>
      </c>
      <c r="T366" s="7"/>
      <c r="U366" s="7">
        <v>95291</v>
      </c>
      <c r="V366" s="7">
        <v>132444</v>
      </c>
      <c r="W366" s="7"/>
      <c r="X366" s="7"/>
      <c r="Y366" s="7"/>
      <c r="Z366" s="7">
        <v>171032</v>
      </c>
    </row>
    <row r="367" spans="1:26">
      <c r="A367" s="10"/>
      <c r="B367" s="5">
        <v>48</v>
      </c>
      <c r="C367" s="6">
        <v>1</v>
      </c>
      <c r="D367" s="6" t="s">
        <v>319</v>
      </c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126616</v>
      </c>
      <c r="U367" s="7"/>
      <c r="V367" s="7"/>
      <c r="W367" s="7"/>
      <c r="X367" s="7"/>
      <c r="Y367" s="7">
        <v>81328</v>
      </c>
      <c r="Z367" s="7"/>
    </row>
    <row r="368" spans="1:26">
      <c r="A368" s="10"/>
      <c r="B368" s="5">
        <v>48</v>
      </c>
      <c r="C368" s="6">
        <v>2</v>
      </c>
      <c r="D368" s="6" t="s">
        <v>380</v>
      </c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126616</v>
      </c>
      <c r="U368" s="7"/>
      <c r="V368" s="7"/>
      <c r="W368" s="7"/>
      <c r="X368" s="7"/>
      <c r="Y368" s="7"/>
      <c r="Z368" s="7"/>
    </row>
    <row r="369" spans="1:26">
      <c r="A369" s="10"/>
      <c r="B369" s="5">
        <v>48</v>
      </c>
      <c r="C369" s="6">
        <v>6</v>
      </c>
      <c r="D369" s="6" t="s">
        <v>381</v>
      </c>
      <c r="E369" s="7"/>
      <c r="F369" s="7">
        <v>120661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>
        <v>133916</v>
      </c>
      <c r="U369" s="7"/>
      <c r="V369" s="7"/>
      <c r="W369" s="7"/>
      <c r="X369" s="7"/>
      <c r="Y369" s="7"/>
      <c r="Z369" s="7"/>
    </row>
    <row r="370" spans="1:26">
      <c r="A370" s="10"/>
      <c r="B370" s="5">
        <v>48</v>
      </c>
      <c r="C370" s="6">
        <v>51</v>
      </c>
      <c r="D370" s="6" t="s">
        <v>383</v>
      </c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133418</v>
      </c>
      <c r="U370" s="7"/>
      <c r="V370" s="7"/>
      <c r="W370" s="7"/>
      <c r="X370" s="7"/>
      <c r="Y370" s="7"/>
      <c r="Z370" s="7"/>
    </row>
    <row r="371" spans="1:26">
      <c r="A371" s="11"/>
      <c r="B371" s="5">
        <v>48</v>
      </c>
      <c r="C371" s="6">
        <v>61</v>
      </c>
      <c r="D371" s="6" t="s">
        <v>384</v>
      </c>
      <c r="E371" s="7"/>
      <c r="F371" s="7">
        <v>122714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138754</v>
      </c>
      <c r="U371" s="7"/>
      <c r="V371" s="7"/>
      <c r="W371" s="7"/>
      <c r="X371" s="7"/>
      <c r="Y371" s="7"/>
      <c r="Z371" s="7"/>
    </row>
    <row r="372" spans="1:26">
      <c r="A372" s="8" t="s">
        <v>385</v>
      </c>
      <c r="B372" s="9"/>
      <c r="C372" s="9"/>
      <c r="D372" s="9"/>
      <c r="E372" s="9"/>
      <c r="F372" s="9">
        <v>121687.5</v>
      </c>
      <c r="G372" s="9"/>
      <c r="H372" s="9"/>
      <c r="I372" s="9"/>
      <c r="J372" s="9"/>
      <c r="K372" s="9"/>
      <c r="L372" s="9"/>
      <c r="M372" s="9"/>
      <c r="N372" s="9"/>
      <c r="O372" s="9"/>
      <c r="P372" s="9">
        <v>117186</v>
      </c>
      <c r="Q372" s="9"/>
      <c r="R372" s="9"/>
      <c r="S372" s="9">
        <v>141253</v>
      </c>
      <c r="T372" s="9">
        <v>131864</v>
      </c>
      <c r="U372" s="9">
        <v>95291</v>
      </c>
      <c r="V372" s="9">
        <v>132444</v>
      </c>
      <c r="W372" s="9"/>
      <c r="X372" s="9"/>
      <c r="Y372" s="9">
        <v>81328</v>
      </c>
      <c r="Z372" s="9">
        <v>171032</v>
      </c>
    </row>
    <row r="373" spans="1:26">
      <c r="A373" s="4" t="s">
        <v>386</v>
      </c>
      <c r="B373" s="5">
        <v>289</v>
      </c>
      <c r="C373" s="6">
        <v>1</v>
      </c>
      <c r="D373" s="6" t="s">
        <v>386</v>
      </c>
      <c r="E373" s="7"/>
      <c r="F373" s="7"/>
      <c r="G373" s="7"/>
      <c r="H373" s="7"/>
      <c r="I373" s="7"/>
      <c r="J373" s="7"/>
      <c r="K373" s="7"/>
      <c r="L373" s="7"/>
      <c r="M373" s="7"/>
      <c r="N373" s="7">
        <v>74943.5</v>
      </c>
      <c r="O373" s="7">
        <v>85250.666670000006</v>
      </c>
      <c r="P373" s="7"/>
      <c r="Q373" s="7"/>
      <c r="R373" s="7"/>
      <c r="S373" s="7"/>
      <c r="T373" s="7">
        <v>129182</v>
      </c>
      <c r="U373" s="7"/>
      <c r="V373" s="7"/>
      <c r="W373" s="7"/>
      <c r="X373" s="7"/>
      <c r="Y373" s="7"/>
      <c r="Z373" s="7"/>
    </row>
    <row r="374" spans="1:26">
      <c r="A374" s="8" t="s">
        <v>387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>
        <v>74943.5</v>
      </c>
      <c r="O374" s="9">
        <v>85250.666670000006</v>
      </c>
      <c r="P374" s="9"/>
      <c r="Q374" s="9"/>
      <c r="R374" s="9"/>
      <c r="S374" s="9"/>
      <c r="T374" s="9">
        <v>129182</v>
      </c>
      <c r="U374" s="9"/>
      <c r="V374" s="9"/>
      <c r="W374" s="9"/>
      <c r="X374" s="9"/>
      <c r="Y374" s="9"/>
      <c r="Z374" s="9"/>
    </row>
    <row r="375" spans="1:26">
      <c r="A375" s="5" t="s">
        <v>388</v>
      </c>
      <c r="B375" s="5">
        <v>49</v>
      </c>
      <c r="C375" s="6">
        <v>0</v>
      </c>
      <c r="D375" s="6" t="s">
        <v>93</v>
      </c>
      <c r="E375" s="7"/>
      <c r="F375" s="7"/>
      <c r="G375" s="7">
        <v>149500</v>
      </c>
      <c r="H375" s="7"/>
      <c r="I375" s="7"/>
      <c r="J375" s="7"/>
      <c r="K375" s="7"/>
      <c r="L375" s="7"/>
      <c r="M375" s="7"/>
      <c r="N375" s="7"/>
      <c r="O375" s="7"/>
      <c r="P375" s="7">
        <v>125829</v>
      </c>
      <c r="Q375" s="7"/>
      <c r="R375" s="7"/>
      <c r="S375" s="7">
        <v>139750</v>
      </c>
      <c r="T375" s="7"/>
      <c r="U375" s="7"/>
      <c r="V375" s="7"/>
      <c r="W375" s="7"/>
      <c r="X375" s="7"/>
      <c r="Y375" s="7"/>
      <c r="Z375" s="7">
        <v>185000</v>
      </c>
    </row>
    <row r="376" spans="1:26">
      <c r="A376" s="10"/>
      <c r="B376" s="5">
        <v>49</v>
      </c>
      <c r="C376" s="6">
        <v>2</v>
      </c>
      <c r="D376" s="6" t="s">
        <v>389</v>
      </c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121787</v>
      </c>
      <c r="U376" s="7"/>
      <c r="V376" s="7"/>
      <c r="W376" s="7"/>
      <c r="X376" s="7"/>
      <c r="Y376" s="7"/>
      <c r="Z376" s="7"/>
    </row>
    <row r="377" spans="1:26">
      <c r="A377" s="10"/>
      <c r="B377" s="5">
        <v>49</v>
      </c>
      <c r="C377" s="6">
        <v>4</v>
      </c>
      <c r="D377" s="6" t="s">
        <v>390</v>
      </c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121787</v>
      </c>
      <c r="U377" s="7"/>
      <c r="V377" s="7"/>
      <c r="W377" s="7"/>
      <c r="X377" s="7"/>
      <c r="Y377" s="7"/>
      <c r="Z377" s="7"/>
    </row>
    <row r="378" spans="1:26">
      <c r="A378" s="10"/>
      <c r="B378" s="5">
        <v>49</v>
      </c>
      <c r="C378" s="6">
        <v>11</v>
      </c>
      <c r="D378" s="6" t="s">
        <v>391</v>
      </c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121787</v>
      </c>
      <c r="U378" s="7"/>
      <c r="V378" s="7"/>
      <c r="W378" s="7"/>
      <c r="X378" s="7"/>
      <c r="Y378" s="7"/>
      <c r="Z378" s="7"/>
    </row>
    <row r="379" spans="1:26">
      <c r="A379" s="10"/>
      <c r="B379" s="5">
        <v>49</v>
      </c>
      <c r="C379" s="6">
        <v>13</v>
      </c>
      <c r="D379" s="6" t="s">
        <v>392</v>
      </c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121787</v>
      </c>
      <c r="U379" s="7"/>
      <c r="V379" s="7"/>
      <c r="W379" s="7"/>
      <c r="X379" s="7"/>
      <c r="Y379" s="7"/>
      <c r="Z379" s="7"/>
    </row>
    <row r="380" spans="1:26">
      <c r="A380" s="10"/>
      <c r="B380" s="5">
        <v>49</v>
      </c>
      <c r="C380" s="6">
        <v>15</v>
      </c>
      <c r="D380" s="6" t="s">
        <v>393</v>
      </c>
      <c r="E380" s="7"/>
      <c r="F380" s="7"/>
      <c r="G380" s="7"/>
      <c r="H380" s="7"/>
      <c r="I380" s="7"/>
      <c r="J380" s="7"/>
      <c r="K380" s="7"/>
      <c r="L380" s="7"/>
      <c r="M380" s="7"/>
      <c r="N380" s="7">
        <v>101677</v>
      </c>
      <c r="O380" s="7"/>
      <c r="P380" s="7"/>
      <c r="Q380" s="7"/>
      <c r="R380" s="7"/>
      <c r="S380" s="7"/>
      <c r="T380" s="7">
        <v>121787</v>
      </c>
      <c r="U380" s="7"/>
      <c r="V380" s="7"/>
      <c r="W380" s="7"/>
      <c r="X380" s="7"/>
      <c r="Y380" s="7"/>
      <c r="Z380" s="7"/>
    </row>
    <row r="381" spans="1:26">
      <c r="A381" s="10"/>
      <c r="B381" s="5">
        <v>49</v>
      </c>
      <c r="C381" s="6">
        <v>16</v>
      </c>
      <c r="D381" s="6" t="s">
        <v>394</v>
      </c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118220</v>
      </c>
      <c r="U381" s="7"/>
      <c r="V381" s="7"/>
      <c r="W381" s="7"/>
      <c r="X381" s="7"/>
      <c r="Y381" s="7"/>
      <c r="Z381" s="7"/>
    </row>
    <row r="382" spans="1:26">
      <c r="A382" s="10"/>
      <c r="B382" s="5">
        <v>49</v>
      </c>
      <c r="C382" s="6">
        <v>18</v>
      </c>
      <c r="D382" s="6" t="s">
        <v>395</v>
      </c>
      <c r="E382" s="7"/>
      <c r="F382" s="7"/>
      <c r="G382" s="7"/>
      <c r="H382" s="7"/>
      <c r="I382" s="7"/>
      <c r="J382" s="7"/>
      <c r="K382" s="7"/>
      <c r="L382" s="7"/>
      <c r="M382" s="7"/>
      <c r="N382" s="7">
        <v>98989</v>
      </c>
      <c r="O382" s="7"/>
      <c r="P382" s="7"/>
      <c r="Q382" s="7"/>
      <c r="R382" s="7"/>
      <c r="S382" s="7"/>
      <c r="T382" s="7">
        <v>121786</v>
      </c>
      <c r="U382" s="7"/>
      <c r="V382" s="7"/>
      <c r="W382" s="7"/>
      <c r="X382" s="7"/>
      <c r="Y382" s="7"/>
      <c r="Z382" s="7"/>
    </row>
    <row r="383" spans="1:26">
      <c r="A383" s="10"/>
      <c r="B383" s="5">
        <v>49</v>
      </c>
      <c r="C383" s="6">
        <v>52</v>
      </c>
      <c r="D383" s="6" t="s">
        <v>396</v>
      </c>
      <c r="E383" s="7"/>
      <c r="F383" s="7">
        <v>113926.3333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130973</v>
      </c>
      <c r="U383" s="7"/>
      <c r="V383" s="7"/>
      <c r="W383" s="7"/>
      <c r="X383" s="7"/>
      <c r="Y383" s="7"/>
      <c r="Z383" s="7"/>
    </row>
    <row r="384" spans="1:26">
      <c r="A384" s="10"/>
      <c r="B384" s="5">
        <v>49</v>
      </c>
      <c r="C384" s="6">
        <v>61</v>
      </c>
      <c r="D384" s="6" t="s">
        <v>397</v>
      </c>
      <c r="E384" s="7"/>
      <c r="F384" s="7">
        <v>119437.5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124567</v>
      </c>
      <c r="U384" s="7"/>
      <c r="V384" s="7"/>
      <c r="W384" s="7"/>
      <c r="X384" s="7"/>
      <c r="Y384" s="7"/>
      <c r="Z384" s="7"/>
    </row>
    <row r="385" spans="1:26">
      <c r="A385" s="10"/>
      <c r="B385" s="5">
        <v>49</v>
      </c>
      <c r="C385" s="6">
        <v>62</v>
      </c>
      <c r="D385" s="6" t="s">
        <v>398</v>
      </c>
      <c r="E385" s="7"/>
      <c r="F385" s="7">
        <v>115877.6667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135250</v>
      </c>
      <c r="U385" s="7"/>
      <c r="V385" s="7"/>
      <c r="W385" s="7"/>
      <c r="X385" s="7"/>
      <c r="Y385" s="7"/>
      <c r="Z385" s="7"/>
    </row>
    <row r="386" spans="1:26">
      <c r="A386" s="11"/>
      <c r="B386" s="5">
        <v>49</v>
      </c>
      <c r="C386" s="6">
        <v>80</v>
      </c>
      <c r="D386" s="6" t="s">
        <v>1484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v>90123</v>
      </c>
      <c r="T386" s="7"/>
      <c r="U386" s="7"/>
      <c r="V386" s="7"/>
      <c r="W386" s="7"/>
      <c r="X386" s="7"/>
      <c r="Y386" s="7"/>
      <c r="Z386" s="7"/>
    </row>
    <row r="387" spans="1:26">
      <c r="A387" s="8" t="s">
        <v>399</v>
      </c>
      <c r="B387" s="9"/>
      <c r="C387" s="9"/>
      <c r="D387" s="9"/>
      <c r="E387" s="9"/>
      <c r="F387" s="9">
        <v>116035.875</v>
      </c>
      <c r="G387" s="9">
        <v>149500</v>
      </c>
      <c r="H387" s="9"/>
      <c r="I387" s="9"/>
      <c r="J387" s="9"/>
      <c r="K387" s="9"/>
      <c r="L387" s="9"/>
      <c r="M387" s="9"/>
      <c r="N387" s="9">
        <v>100333</v>
      </c>
      <c r="O387" s="9"/>
      <c r="P387" s="9">
        <v>125829</v>
      </c>
      <c r="Q387" s="9"/>
      <c r="R387" s="9"/>
      <c r="S387" s="9">
        <v>114936.5</v>
      </c>
      <c r="T387" s="9">
        <v>123973.1</v>
      </c>
      <c r="U387" s="9"/>
      <c r="V387" s="9"/>
      <c r="W387" s="9"/>
      <c r="X387" s="9"/>
      <c r="Y387" s="9"/>
      <c r="Z387" s="9">
        <v>185000</v>
      </c>
    </row>
    <row r="388" spans="1:26">
      <c r="A388" s="5" t="s">
        <v>400</v>
      </c>
      <c r="B388" s="5">
        <v>50</v>
      </c>
      <c r="C388" s="6">
        <v>0</v>
      </c>
      <c r="D388" s="6" t="s">
        <v>93</v>
      </c>
      <c r="E388" s="7"/>
      <c r="F388" s="7"/>
      <c r="G388" s="7">
        <v>147772</v>
      </c>
      <c r="H388" s="7"/>
      <c r="I388" s="7"/>
      <c r="J388" s="7"/>
      <c r="K388" s="7"/>
      <c r="L388" s="7"/>
      <c r="M388" s="7"/>
      <c r="N388" s="7"/>
      <c r="O388" s="7"/>
      <c r="P388" s="7">
        <v>132263</v>
      </c>
      <c r="Q388" s="7"/>
      <c r="R388" s="7"/>
      <c r="S388" s="7"/>
      <c r="T388" s="7"/>
      <c r="U388" s="7">
        <v>117588</v>
      </c>
      <c r="V388" s="7"/>
      <c r="W388" s="7"/>
      <c r="X388" s="7"/>
      <c r="Y388" s="7"/>
      <c r="Z388" s="7">
        <v>187132</v>
      </c>
    </row>
    <row r="389" spans="1:26">
      <c r="A389" s="11"/>
      <c r="B389" s="5">
        <v>50</v>
      </c>
      <c r="C389" s="6">
        <v>1</v>
      </c>
      <c r="D389" s="6" t="s">
        <v>401</v>
      </c>
      <c r="E389" s="7"/>
      <c r="F389" s="7">
        <v>116022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>
        <v>94525</v>
      </c>
      <c r="U389" s="7"/>
      <c r="V389" s="7"/>
      <c r="W389" s="7"/>
      <c r="X389" s="7"/>
      <c r="Y389" s="7"/>
      <c r="Z389" s="7"/>
    </row>
    <row r="390" spans="1:26">
      <c r="A390" s="8" t="s">
        <v>402</v>
      </c>
      <c r="B390" s="9"/>
      <c r="C390" s="9"/>
      <c r="D390" s="9"/>
      <c r="E390" s="9"/>
      <c r="F390" s="9">
        <v>116022</v>
      </c>
      <c r="G390" s="9">
        <v>147772</v>
      </c>
      <c r="H390" s="9"/>
      <c r="I390" s="9"/>
      <c r="J390" s="9"/>
      <c r="K390" s="9"/>
      <c r="L390" s="9"/>
      <c r="M390" s="9"/>
      <c r="N390" s="9"/>
      <c r="O390" s="9"/>
      <c r="P390" s="9">
        <v>132263</v>
      </c>
      <c r="Q390" s="9"/>
      <c r="R390" s="9"/>
      <c r="S390" s="9"/>
      <c r="T390" s="9">
        <v>94525</v>
      </c>
      <c r="U390" s="9">
        <v>117588</v>
      </c>
      <c r="V390" s="9"/>
      <c r="W390" s="9"/>
      <c r="X390" s="9"/>
      <c r="Y390" s="9"/>
      <c r="Z390" s="9">
        <v>187132</v>
      </c>
    </row>
    <row r="391" spans="1:26">
      <c r="A391" s="4" t="s">
        <v>403</v>
      </c>
      <c r="B391" s="5">
        <v>272</v>
      </c>
      <c r="C391" s="6">
        <v>61</v>
      </c>
      <c r="D391" s="6" t="s">
        <v>404</v>
      </c>
      <c r="E391" s="7"/>
      <c r="F391" s="7"/>
      <c r="G391" s="7"/>
      <c r="H391" s="7"/>
      <c r="I391" s="7"/>
      <c r="J391" s="7">
        <v>99325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8" t="s">
        <v>405</v>
      </c>
      <c r="B392" s="9"/>
      <c r="C392" s="9"/>
      <c r="D392" s="9"/>
      <c r="E392" s="9"/>
      <c r="F392" s="9"/>
      <c r="G392" s="9"/>
      <c r="H392" s="9"/>
      <c r="I392" s="9"/>
      <c r="J392" s="9">
        <v>99325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>
      <c r="A393" s="5" t="s">
        <v>406</v>
      </c>
      <c r="B393" s="5">
        <v>51</v>
      </c>
      <c r="C393" s="6">
        <v>0</v>
      </c>
      <c r="D393" s="6" t="s">
        <v>93</v>
      </c>
      <c r="E393" s="7"/>
      <c r="F393" s="7"/>
      <c r="G393" s="7">
        <v>176460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>
        <v>155200</v>
      </c>
      <c r="S393" s="7"/>
      <c r="T393" s="7"/>
      <c r="U393" s="7"/>
      <c r="V393" s="7">
        <v>159000</v>
      </c>
      <c r="W393" s="7"/>
      <c r="X393" s="7"/>
      <c r="Y393" s="7">
        <v>131547</v>
      </c>
      <c r="Z393" s="7">
        <v>275200</v>
      </c>
    </row>
    <row r="394" spans="1:26">
      <c r="A394" s="10"/>
      <c r="B394" s="5">
        <v>51</v>
      </c>
      <c r="C394" s="6">
        <v>1</v>
      </c>
      <c r="D394" s="6" t="s">
        <v>407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>
        <v>129880</v>
      </c>
      <c r="U394" s="7"/>
      <c r="V394" s="7"/>
      <c r="W394" s="7"/>
      <c r="X394" s="7"/>
      <c r="Y394" s="7"/>
      <c r="Z394" s="7"/>
    </row>
    <row r="395" spans="1:26">
      <c r="A395" s="10"/>
      <c r="B395" s="5">
        <v>51</v>
      </c>
      <c r="C395" s="6">
        <v>2</v>
      </c>
      <c r="D395" s="6" t="s">
        <v>408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129883</v>
      </c>
      <c r="U395" s="7"/>
      <c r="V395" s="7"/>
      <c r="W395" s="7"/>
      <c r="X395" s="7"/>
      <c r="Y395" s="7"/>
      <c r="Z395" s="7"/>
    </row>
    <row r="396" spans="1:26">
      <c r="A396" s="10"/>
      <c r="B396" s="5">
        <v>51</v>
      </c>
      <c r="C396" s="6">
        <v>4</v>
      </c>
      <c r="D396" s="6" t="s">
        <v>409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129883</v>
      </c>
      <c r="U396" s="7"/>
      <c r="V396" s="7"/>
      <c r="W396" s="7"/>
      <c r="X396" s="7"/>
      <c r="Y396" s="7"/>
      <c r="Z396" s="7"/>
    </row>
    <row r="397" spans="1:26">
      <c r="A397" s="10"/>
      <c r="B397" s="5">
        <v>51</v>
      </c>
      <c r="C397" s="6">
        <v>6</v>
      </c>
      <c r="D397" s="6" t="s">
        <v>410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148126</v>
      </c>
      <c r="U397" s="7"/>
      <c r="V397" s="7"/>
      <c r="W397" s="7"/>
      <c r="X397" s="7"/>
      <c r="Y397" s="7"/>
      <c r="Z397" s="7"/>
    </row>
    <row r="398" spans="1:26">
      <c r="A398" s="10"/>
      <c r="B398" s="5">
        <v>51</v>
      </c>
      <c r="C398" s="6">
        <v>7</v>
      </c>
      <c r="D398" s="6" t="s">
        <v>411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138046</v>
      </c>
      <c r="U398" s="7"/>
      <c r="V398" s="7"/>
      <c r="W398" s="7"/>
      <c r="X398" s="7"/>
      <c r="Y398" s="7"/>
      <c r="Z398" s="7"/>
    </row>
    <row r="399" spans="1:26">
      <c r="A399" s="10"/>
      <c r="B399" s="5">
        <v>51</v>
      </c>
      <c r="C399" s="6">
        <v>12</v>
      </c>
      <c r="D399" s="6" t="s">
        <v>412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144713</v>
      </c>
      <c r="U399" s="7"/>
      <c r="V399" s="7"/>
      <c r="W399" s="7"/>
      <c r="X399" s="7"/>
      <c r="Y399" s="7"/>
      <c r="Z399" s="7"/>
    </row>
    <row r="400" spans="1:26">
      <c r="A400" s="10"/>
      <c r="B400" s="5">
        <v>51</v>
      </c>
      <c r="C400" s="6">
        <v>13</v>
      </c>
      <c r="D400" s="6" t="s">
        <v>413</v>
      </c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144713</v>
      </c>
      <c r="U400" s="7"/>
      <c r="V400" s="7"/>
      <c r="W400" s="7"/>
      <c r="X400" s="7"/>
      <c r="Y400" s="7"/>
      <c r="Z400" s="7"/>
    </row>
    <row r="401" spans="1:26">
      <c r="A401" s="10"/>
      <c r="B401" s="5">
        <v>51</v>
      </c>
      <c r="C401" s="6">
        <v>14</v>
      </c>
      <c r="D401" s="6" t="s">
        <v>414</v>
      </c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144628</v>
      </c>
      <c r="U401" s="7"/>
      <c r="V401" s="7"/>
      <c r="W401" s="7"/>
      <c r="X401" s="7"/>
      <c r="Y401" s="7"/>
      <c r="Z401" s="7"/>
    </row>
    <row r="402" spans="1:26">
      <c r="A402" s="10"/>
      <c r="B402" s="5">
        <v>51</v>
      </c>
      <c r="C402" s="6">
        <v>16</v>
      </c>
      <c r="D402" s="6" t="s">
        <v>415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144713</v>
      </c>
      <c r="U402" s="7"/>
      <c r="V402" s="7"/>
      <c r="W402" s="7"/>
      <c r="X402" s="7"/>
      <c r="Y402" s="7"/>
      <c r="Z402" s="7"/>
    </row>
    <row r="403" spans="1:26">
      <c r="A403" s="10"/>
      <c r="B403" s="5">
        <v>51</v>
      </c>
      <c r="C403" s="6">
        <v>17</v>
      </c>
      <c r="D403" s="6" t="s">
        <v>416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>
        <v>141176</v>
      </c>
      <c r="U403" s="7"/>
      <c r="V403" s="7"/>
      <c r="W403" s="7"/>
      <c r="X403" s="7"/>
      <c r="Y403" s="7"/>
      <c r="Z403" s="7"/>
    </row>
    <row r="404" spans="1:26">
      <c r="A404" s="10"/>
      <c r="B404" s="5">
        <v>51</v>
      </c>
      <c r="C404" s="6">
        <v>18</v>
      </c>
      <c r="D404" s="6" t="s">
        <v>417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144713</v>
      </c>
      <c r="U404" s="7"/>
      <c r="V404" s="7"/>
      <c r="W404" s="7"/>
      <c r="X404" s="7"/>
      <c r="Y404" s="7"/>
      <c r="Z404" s="7"/>
    </row>
    <row r="405" spans="1:26">
      <c r="A405" s="10"/>
      <c r="B405" s="5">
        <v>51</v>
      </c>
      <c r="C405" s="6">
        <v>51</v>
      </c>
      <c r="D405" s="6" t="s">
        <v>418</v>
      </c>
      <c r="E405" s="7"/>
      <c r="F405" s="7">
        <v>138893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>
        <v>88803</v>
      </c>
      <c r="R405" s="7"/>
      <c r="S405" s="7"/>
      <c r="T405" s="7">
        <v>156700</v>
      </c>
      <c r="U405" s="7"/>
      <c r="V405" s="7"/>
      <c r="W405" s="7"/>
      <c r="X405" s="7"/>
      <c r="Y405" s="7"/>
      <c r="Z405" s="7"/>
    </row>
    <row r="406" spans="1:26">
      <c r="A406" s="10"/>
      <c r="B406" s="5">
        <v>51</v>
      </c>
      <c r="C406" s="6">
        <v>52</v>
      </c>
      <c r="D406" s="6" t="s">
        <v>419</v>
      </c>
      <c r="E406" s="7"/>
      <c r="F406" s="7">
        <v>129744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>
        <v>110240</v>
      </c>
      <c r="R406" s="7"/>
      <c r="S406" s="7"/>
      <c r="T406" s="7">
        <v>160700</v>
      </c>
      <c r="U406" s="7"/>
      <c r="V406" s="7"/>
      <c r="W406" s="7"/>
      <c r="X406" s="7"/>
      <c r="Y406" s="7"/>
      <c r="Z406" s="7"/>
    </row>
    <row r="407" spans="1:26">
      <c r="A407" s="10"/>
      <c r="B407" s="5">
        <v>51</v>
      </c>
      <c r="C407" s="6">
        <v>53</v>
      </c>
      <c r="D407" s="6" t="s">
        <v>420</v>
      </c>
      <c r="E407" s="7"/>
      <c r="F407" s="7">
        <v>134318.5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>
        <v>87380</v>
      </c>
      <c r="R407" s="7"/>
      <c r="S407" s="7"/>
      <c r="T407" s="7">
        <v>158700</v>
      </c>
      <c r="U407" s="7"/>
      <c r="V407" s="7"/>
      <c r="W407" s="7"/>
      <c r="X407" s="7"/>
      <c r="Y407" s="7"/>
      <c r="Z407" s="7"/>
    </row>
    <row r="408" spans="1:26">
      <c r="A408" s="10"/>
      <c r="B408" s="5">
        <v>51</v>
      </c>
      <c r="C408" s="6">
        <v>60</v>
      </c>
      <c r="D408" s="6" t="s">
        <v>421</v>
      </c>
      <c r="E408" s="7"/>
      <c r="F408" s="7"/>
      <c r="G408" s="7"/>
      <c r="H408" s="7"/>
      <c r="I408" s="7">
        <v>126467</v>
      </c>
      <c r="J408" s="7"/>
      <c r="K408" s="7"/>
      <c r="L408" s="7"/>
      <c r="M408" s="7">
        <v>140226.3333</v>
      </c>
      <c r="N408" s="7"/>
      <c r="O408" s="7"/>
      <c r="P408" s="7">
        <v>62501</v>
      </c>
      <c r="Q408" s="7">
        <v>101664.3333</v>
      </c>
      <c r="R408" s="7"/>
      <c r="S408" s="7"/>
      <c r="T408" s="7">
        <v>158947</v>
      </c>
      <c r="U408" s="7"/>
      <c r="V408" s="7"/>
      <c r="W408" s="7"/>
      <c r="X408" s="7"/>
      <c r="Y408" s="7"/>
      <c r="Z408" s="7"/>
    </row>
    <row r="409" spans="1:26">
      <c r="A409" s="10"/>
      <c r="B409" s="5">
        <v>51</v>
      </c>
      <c r="C409" s="6">
        <v>62</v>
      </c>
      <c r="D409" s="6" t="s">
        <v>422</v>
      </c>
      <c r="E409" s="7"/>
      <c r="F409" s="7"/>
      <c r="G409" s="7"/>
      <c r="H409" s="7"/>
      <c r="I409" s="7">
        <v>126467</v>
      </c>
      <c r="J409" s="7"/>
      <c r="K409" s="7"/>
      <c r="L409" s="7"/>
      <c r="M409" s="7">
        <v>137763</v>
      </c>
      <c r="N409" s="7"/>
      <c r="O409" s="7"/>
      <c r="P409" s="7">
        <v>132501</v>
      </c>
      <c r="Q409" s="7">
        <v>90858.666670000006</v>
      </c>
      <c r="R409" s="7"/>
      <c r="S409" s="7"/>
      <c r="T409" s="7">
        <v>165960</v>
      </c>
      <c r="U409" s="7"/>
      <c r="V409" s="7"/>
      <c r="W409" s="7"/>
      <c r="X409" s="7"/>
      <c r="Y409" s="7"/>
      <c r="Z409" s="7"/>
    </row>
    <row r="410" spans="1:26">
      <c r="A410" s="11"/>
      <c r="B410" s="5">
        <v>51</v>
      </c>
      <c r="C410" s="6">
        <v>80</v>
      </c>
      <c r="D410" s="6" t="s">
        <v>423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>
        <v>127249</v>
      </c>
      <c r="Z410" s="7"/>
    </row>
    <row r="411" spans="1:26">
      <c r="A411" s="8" t="s">
        <v>424</v>
      </c>
      <c r="B411" s="9"/>
      <c r="C411" s="9"/>
      <c r="D411" s="9"/>
      <c r="E411" s="9"/>
      <c r="F411" s="9">
        <v>134318.5</v>
      </c>
      <c r="G411" s="9">
        <v>176460</v>
      </c>
      <c r="H411" s="9"/>
      <c r="I411" s="9">
        <v>126467</v>
      </c>
      <c r="J411" s="9"/>
      <c r="K411" s="9"/>
      <c r="L411" s="9"/>
      <c r="M411" s="9">
        <v>138994.6667</v>
      </c>
      <c r="N411" s="9"/>
      <c r="O411" s="9"/>
      <c r="P411" s="9">
        <v>97501</v>
      </c>
      <c r="Q411" s="9">
        <v>95999.111109999998</v>
      </c>
      <c r="R411" s="9">
        <v>155200</v>
      </c>
      <c r="S411" s="9"/>
      <c r="T411" s="9">
        <v>146342.5625</v>
      </c>
      <c r="U411" s="9"/>
      <c r="V411" s="9">
        <v>159000</v>
      </c>
      <c r="W411" s="9"/>
      <c r="X411" s="9"/>
      <c r="Y411" s="9">
        <v>131069.44439999999</v>
      </c>
      <c r="Z411" s="9">
        <v>275200</v>
      </c>
    </row>
    <row r="412" spans="1:26">
      <c r="A412" s="5" t="s">
        <v>425</v>
      </c>
      <c r="B412" s="5">
        <v>52</v>
      </c>
      <c r="C412" s="6">
        <v>0</v>
      </c>
      <c r="D412" s="6" t="s">
        <v>93</v>
      </c>
      <c r="E412" s="7"/>
      <c r="F412" s="7"/>
      <c r="G412" s="7">
        <v>147138</v>
      </c>
      <c r="H412" s="7"/>
      <c r="I412" s="7"/>
      <c r="J412" s="7"/>
      <c r="K412" s="7"/>
      <c r="L412" s="7"/>
      <c r="M412" s="7"/>
      <c r="N412" s="7"/>
      <c r="O412" s="7"/>
      <c r="P412" s="7">
        <v>141265</v>
      </c>
      <c r="Q412" s="7"/>
      <c r="R412" s="7"/>
      <c r="S412" s="7">
        <v>135927</v>
      </c>
      <c r="T412" s="7"/>
      <c r="U412" s="7">
        <v>139666</v>
      </c>
      <c r="V412" s="7"/>
      <c r="W412" s="7"/>
      <c r="X412" s="7"/>
      <c r="Y412" s="7">
        <v>100830</v>
      </c>
      <c r="Z412" s="7">
        <v>216037</v>
      </c>
    </row>
    <row r="413" spans="1:26">
      <c r="A413" s="10"/>
      <c r="B413" s="5">
        <v>52</v>
      </c>
      <c r="C413" s="6">
        <v>1</v>
      </c>
      <c r="D413" s="6" t="s">
        <v>426</v>
      </c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>
        <v>138951</v>
      </c>
      <c r="U413" s="7"/>
      <c r="V413" s="7"/>
      <c r="W413" s="7"/>
      <c r="X413" s="7"/>
      <c r="Y413" s="7"/>
      <c r="Z413" s="7"/>
    </row>
    <row r="414" spans="1:26">
      <c r="A414" s="10"/>
      <c r="B414" s="5">
        <v>52</v>
      </c>
      <c r="C414" s="6">
        <v>2</v>
      </c>
      <c r="D414" s="6" t="s">
        <v>427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138951</v>
      </c>
      <c r="U414" s="7"/>
      <c r="V414" s="7"/>
      <c r="W414" s="7"/>
      <c r="X414" s="7"/>
      <c r="Y414" s="7"/>
      <c r="Z414" s="7"/>
    </row>
    <row r="415" spans="1:26">
      <c r="A415" s="10"/>
      <c r="B415" s="5">
        <v>52</v>
      </c>
      <c r="C415" s="6">
        <v>3</v>
      </c>
      <c r="D415" s="6" t="s">
        <v>428</v>
      </c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136951</v>
      </c>
      <c r="U415" s="7"/>
      <c r="V415" s="7"/>
      <c r="W415" s="7"/>
      <c r="X415" s="7"/>
      <c r="Y415" s="7"/>
      <c r="Z415" s="7"/>
    </row>
    <row r="416" spans="1:26">
      <c r="A416" s="10"/>
      <c r="B416" s="5">
        <v>52</v>
      </c>
      <c r="C416" s="6">
        <v>4</v>
      </c>
      <c r="D416" s="6" t="s">
        <v>429</v>
      </c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125414</v>
      </c>
      <c r="U416" s="7"/>
      <c r="V416" s="7"/>
      <c r="W416" s="7"/>
      <c r="X416" s="7"/>
      <c r="Y416" s="7"/>
      <c r="Z416" s="7"/>
    </row>
    <row r="417" spans="1:26">
      <c r="A417" s="10"/>
      <c r="B417" s="5">
        <v>52</v>
      </c>
      <c r="C417" s="6">
        <v>5</v>
      </c>
      <c r="D417" s="6" t="s">
        <v>430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136951</v>
      </c>
      <c r="U417" s="7"/>
      <c r="V417" s="7"/>
      <c r="W417" s="7"/>
      <c r="X417" s="7"/>
      <c r="Y417" s="7"/>
      <c r="Z417" s="7"/>
    </row>
    <row r="418" spans="1:26">
      <c r="A418" s="10"/>
      <c r="B418" s="5">
        <v>52</v>
      </c>
      <c r="C418" s="6">
        <v>51</v>
      </c>
      <c r="D418" s="6" t="s">
        <v>431</v>
      </c>
      <c r="E418" s="7"/>
      <c r="F418" s="7">
        <v>112069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>
        <v>138951</v>
      </c>
      <c r="U418" s="7"/>
      <c r="V418" s="7"/>
      <c r="W418" s="7"/>
      <c r="X418" s="7"/>
      <c r="Y418" s="7"/>
      <c r="Z418" s="7"/>
    </row>
    <row r="419" spans="1:26">
      <c r="A419" s="11"/>
      <c r="B419" s="5">
        <v>52</v>
      </c>
      <c r="C419" s="6">
        <v>61</v>
      </c>
      <c r="D419" s="6" t="s">
        <v>432</v>
      </c>
      <c r="E419" s="7"/>
      <c r="F419" s="7">
        <v>120544.5</v>
      </c>
      <c r="G419" s="7"/>
      <c r="H419" s="7"/>
      <c r="I419" s="7"/>
      <c r="J419" s="7"/>
      <c r="K419" s="7"/>
      <c r="L419" s="7"/>
      <c r="M419" s="7"/>
      <c r="N419" s="7">
        <v>100865</v>
      </c>
      <c r="O419" s="7">
        <v>99169.666670000006</v>
      </c>
      <c r="P419" s="7"/>
      <c r="Q419" s="7"/>
      <c r="R419" s="7"/>
      <c r="S419" s="7"/>
      <c r="T419" s="7">
        <v>151099</v>
      </c>
      <c r="U419" s="7"/>
      <c r="V419" s="7"/>
      <c r="W419" s="7"/>
      <c r="X419" s="7"/>
      <c r="Y419" s="7"/>
      <c r="Z419" s="7"/>
    </row>
    <row r="420" spans="1:26">
      <c r="A420" s="8" t="s">
        <v>434</v>
      </c>
      <c r="B420" s="9"/>
      <c r="C420" s="9"/>
      <c r="D420" s="9"/>
      <c r="E420" s="9"/>
      <c r="F420" s="9">
        <v>117719.3333</v>
      </c>
      <c r="G420" s="9">
        <v>147138</v>
      </c>
      <c r="H420" s="9"/>
      <c r="I420" s="9"/>
      <c r="J420" s="9"/>
      <c r="K420" s="9"/>
      <c r="L420" s="9"/>
      <c r="M420" s="9"/>
      <c r="N420" s="9">
        <v>100865</v>
      </c>
      <c r="O420" s="9">
        <v>99169.666670000006</v>
      </c>
      <c r="P420" s="9">
        <v>141265</v>
      </c>
      <c r="Q420" s="9"/>
      <c r="R420" s="9"/>
      <c r="S420" s="9">
        <v>135927</v>
      </c>
      <c r="T420" s="9">
        <v>138181.14290000001</v>
      </c>
      <c r="U420" s="9">
        <v>139666</v>
      </c>
      <c r="V420" s="9"/>
      <c r="W420" s="9"/>
      <c r="X420" s="9"/>
      <c r="Y420" s="9">
        <v>100830</v>
      </c>
      <c r="Z420" s="9">
        <v>216037</v>
      </c>
    </row>
    <row r="421" spans="1:26">
      <c r="A421" s="5" t="s">
        <v>435</v>
      </c>
      <c r="B421" s="5">
        <v>53</v>
      </c>
      <c r="C421" s="6">
        <v>0</v>
      </c>
      <c r="D421" s="6" t="s">
        <v>93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47169</v>
      </c>
      <c r="S421" s="7"/>
      <c r="T421" s="7"/>
      <c r="U421" s="7"/>
      <c r="V421" s="7"/>
      <c r="W421" s="7"/>
      <c r="X421" s="7"/>
      <c r="Y421" s="7"/>
      <c r="Z421" s="7">
        <v>46305</v>
      </c>
    </row>
    <row r="422" spans="1:26">
      <c r="A422" s="11"/>
      <c r="B422" s="5">
        <v>53</v>
      </c>
      <c r="C422" s="6">
        <v>1</v>
      </c>
      <c r="D422" s="6" t="s">
        <v>436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>
        <v>102900</v>
      </c>
      <c r="U422" s="7"/>
      <c r="V422" s="7"/>
      <c r="W422" s="7"/>
      <c r="X422" s="7"/>
      <c r="Y422" s="7"/>
      <c r="Z422" s="7"/>
    </row>
    <row r="423" spans="1:26">
      <c r="A423" s="8" t="s">
        <v>437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>
        <v>47169</v>
      </c>
      <c r="S423" s="9"/>
      <c r="T423" s="9">
        <v>102900</v>
      </c>
      <c r="U423" s="9"/>
      <c r="V423" s="9"/>
      <c r="W423" s="9"/>
      <c r="X423" s="9"/>
      <c r="Y423" s="9"/>
      <c r="Z423" s="9">
        <v>46305</v>
      </c>
    </row>
    <row r="424" spans="1:26">
      <c r="A424" s="5" t="s">
        <v>438</v>
      </c>
      <c r="B424" s="5">
        <v>54</v>
      </c>
      <c r="C424" s="6">
        <v>0</v>
      </c>
      <c r="D424" s="6" t="s">
        <v>93</v>
      </c>
      <c r="E424" s="7"/>
      <c r="F424" s="7"/>
      <c r="G424" s="7">
        <v>157642</v>
      </c>
      <c r="H424" s="7"/>
      <c r="I424" s="7"/>
      <c r="J424" s="7"/>
      <c r="K424" s="7"/>
      <c r="L424" s="7"/>
      <c r="M424" s="7"/>
      <c r="N424" s="7"/>
      <c r="O424" s="7"/>
      <c r="P424" s="7">
        <v>150347</v>
      </c>
      <c r="Q424" s="7"/>
      <c r="R424" s="7"/>
      <c r="S424" s="7">
        <v>133106.5833</v>
      </c>
      <c r="T424" s="7"/>
      <c r="U424" s="7">
        <v>150347</v>
      </c>
      <c r="V424" s="7"/>
      <c r="W424" s="7"/>
      <c r="X424" s="7"/>
      <c r="Y424" s="7"/>
      <c r="Z424" s="7">
        <v>220396</v>
      </c>
    </row>
    <row r="425" spans="1:26">
      <c r="A425" s="10"/>
      <c r="B425" s="5">
        <v>54</v>
      </c>
      <c r="C425" s="6">
        <v>2</v>
      </c>
      <c r="D425" s="6" t="s">
        <v>439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135741</v>
      </c>
      <c r="U425" s="7"/>
      <c r="V425" s="7"/>
      <c r="W425" s="7"/>
      <c r="X425" s="7"/>
      <c r="Y425" s="7"/>
      <c r="Z425" s="7"/>
    </row>
    <row r="426" spans="1:26">
      <c r="A426" s="10"/>
      <c r="B426" s="5">
        <v>54</v>
      </c>
      <c r="C426" s="6">
        <v>3</v>
      </c>
      <c r="D426" s="6" t="s">
        <v>440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137741</v>
      </c>
      <c r="U426" s="7"/>
      <c r="V426" s="7"/>
      <c r="W426" s="7"/>
      <c r="X426" s="7"/>
      <c r="Y426" s="7"/>
      <c r="Z426" s="7"/>
    </row>
    <row r="427" spans="1:26">
      <c r="A427" s="10"/>
      <c r="B427" s="5">
        <v>54</v>
      </c>
      <c r="C427" s="6">
        <v>4</v>
      </c>
      <c r="D427" s="6" t="s">
        <v>441</v>
      </c>
      <c r="E427" s="7"/>
      <c r="F427" s="7"/>
      <c r="G427" s="7"/>
      <c r="H427" s="7"/>
      <c r="I427" s="7"/>
      <c r="J427" s="7"/>
      <c r="K427" s="7"/>
      <c r="L427" s="7"/>
      <c r="M427" s="7"/>
      <c r="N427" s="7">
        <v>113379</v>
      </c>
      <c r="O427" s="7"/>
      <c r="P427" s="7"/>
      <c r="Q427" s="7"/>
      <c r="R427" s="7"/>
      <c r="S427" s="7"/>
      <c r="T427" s="7">
        <v>139741</v>
      </c>
      <c r="U427" s="7"/>
      <c r="V427" s="7"/>
      <c r="W427" s="7"/>
      <c r="X427" s="7"/>
      <c r="Y427" s="7"/>
      <c r="Z427" s="7"/>
    </row>
    <row r="428" spans="1:26">
      <c r="A428" s="10"/>
      <c r="B428" s="5">
        <v>54</v>
      </c>
      <c r="C428" s="6">
        <v>6</v>
      </c>
      <c r="D428" s="6" t="s">
        <v>442</v>
      </c>
      <c r="E428" s="7"/>
      <c r="F428" s="7"/>
      <c r="G428" s="7"/>
      <c r="H428" s="7"/>
      <c r="I428" s="7"/>
      <c r="J428" s="7"/>
      <c r="K428" s="7"/>
      <c r="L428" s="7"/>
      <c r="M428" s="7"/>
      <c r="N428" s="7">
        <v>113379</v>
      </c>
      <c r="O428" s="7"/>
      <c r="P428" s="7"/>
      <c r="Q428" s="7"/>
      <c r="R428" s="7"/>
      <c r="S428" s="7"/>
      <c r="T428" s="7">
        <v>135741</v>
      </c>
      <c r="U428" s="7"/>
      <c r="V428" s="7"/>
      <c r="W428" s="7"/>
      <c r="X428" s="7"/>
      <c r="Y428" s="7"/>
      <c r="Z428" s="7"/>
    </row>
    <row r="429" spans="1:26">
      <c r="A429" s="10"/>
      <c r="B429" s="5">
        <v>54</v>
      </c>
      <c r="C429" s="6">
        <v>7</v>
      </c>
      <c r="D429" s="6" t="s">
        <v>443</v>
      </c>
      <c r="E429" s="7"/>
      <c r="F429" s="7">
        <v>132245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135741</v>
      </c>
      <c r="U429" s="7"/>
      <c r="V429" s="7"/>
      <c r="W429" s="7"/>
      <c r="X429" s="7"/>
      <c r="Y429" s="7"/>
      <c r="Z429" s="7"/>
    </row>
    <row r="430" spans="1:26">
      <c r="A430" s="10"/>
      <c r="B430" s="5">
        <v>54</v>
      </c>
      <c r="C430" s="6">
        <v>8</v>
      </c>
      <c r="D430" s="6" t="s">
        <v>444</v>
      </c>
      <c r="E430" s="7"/>
      <c r="F430" s="7">
        <v>588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135741</v>
      </c>
      <c r="U430" s="7"/>
      <c r="V430" s="7"/>
      <c r="W430" s="7"/>
      <c r="X430" s="7"/>
      <c r="Y430" s="7"/>
      <c r="Z430" s="7"/>
    </row>
    <row r="431" spans="1:26">
      <c r="A431" s="10"/>
      <c r="B431" s="5">
        <v>54</v>
      </c>
      <c r="C431" s="6">
        <v>9</v>
      </c>
      <c r="D431" s="6" t="s">
        <v>445</v>
      </c>
      <c r="E431" s="7"/>
      <c r="F431" s="7">
        <v>132245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>
        <v>139741</v>
      </c>
      <c r="U431" s="7"/>
      <c r="V431" s="7"/>
      <c r="W431" s="7"/>
      <c r="X431" s="7"/>
      <c r="Y431" s="7"/>
      <c r="Z431" s="7"/>
    </row>
    <row r="432" spans="1:26">
      <c r="A432" s="10"/>
      <c r="B432" s="5">
        <v>54</v>
      </c>
      <c r="C432" s="6">
        <v>52</v>
      </c>
      <c r="D432" s="6" t="s">
        <v>446</v>
      </c>
      <c r="E432" s="7"/>
      <c r="F432" s="7">
        <v>114119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145347</v>
      </c>
      <c r="U432" s="7"/>
      <c r="V432" s="7"/>
      <c r="W432" s="7"/>
      <c r="X432" s="7"/>
      <c r="Y432" s="7"/>
      <c r="Z432" s="7"/>
    </row>
    <row r="433" spans="1:26">
      <c r="A433" s="11"/>
      <c r="B433" s="5">
        <v>54</v>
      </c>
      <c r="C433" s="6">
        <v>61</v>
      </c>
      <c r="D433" s="6" t="s">
        <v>447</v>
      </c>
      <c r="E433" s="7"/>
      <c r="F433" s="7">
        <v>134305.75</v>
      </c>
      <c r="G433" s="7"/>
      <c r="H433" s="7"/>
      <c r="I433" s="7"/>
      <c r="J433" s="7"/>
      <c r="K433" s="7"/>
      <c r="L433" s="7"/>
      <c r="M433" s="7"/>
      <c r="N433" s="7">
        <v>107223</v>
      </c>
      <c r="O433" s="7"/>
      <c r="P433" s="7"/>
      <c r="Q433" s="7"/>
      <c r="R433" s="7"/>
      <c r="S433" s="7"/>
      <c r="T433" s="7">
        <v>152642</v>
      </c>
      <c r="U433" s="7"/>
      <c r="V433" s="7"/>
      <c r="W433" s="7"/>
      <c r="X433" s="7"/>
      <c r="Y433" s="7"/>
      <c r="Z433" s="7"/>
    </row>
    <row r="434" spans="1:26">
      <c r="A434" s="8" t="s">
        <v>448</v>
      </c>
      <c r="B434" s="9"/>
      <c r="C434" s="9"/>
      <c r="D434" s="9"/>
      <c r="E434" s="9"/>
      <c r="F434" s="9">
        <v>114504.3333</v>
      </c>
      <c r="G434" s="9">
        <v>157642</v>
      </c>
      <c r="H434" s="9"/>
      <c r="I434" s="9"/>
      <c r="J434" s="9"/>
      <c r="K434" s="9"/>
      <c r="L434" s="9"/>
      <c r="M434" s="9"/>
      <c r="N434" s="9">
        <v>110301</v>
      </c>
      <c r="O434" s="9"/>
      <c r="P434" s="9">
        <v>150347</v>
      </c>
      <c r="Q434" s="9"/>
      <c r="R434" s="9"/>
      <c r="S434" s="9">
        <v>133106.5833</v>
      </c>
      <c r="T434" s="9">
        <v>139591.70000000001</v>
      </c>
      <c r="U434" s="9">
        <v>150347</v>
      </c>
      <c r="V434" s="9"/>
      <c r="W434" s="9"/>
      <c r="X434" s="9"/>
      <c r="Y434" s="9"/>
      <c r="Z434" s="9">
        <v>220396</v>
      </c>
    </row>
    <row r="435" spans="1:26">
      <c r="A435" s="5" t="s">
        <v>449</v>
      </c>
      <c r="B435" s="5">
        <v>56</v>
      </c>
      <c r="C435" s="6">
        <v>0</v>
      </c>
      <c r="D435" s="6" t="s">
        <v>93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>
        <v>125378</v>
      </c>
      <c r="Q435" s="7"/>
      <c r="R435" s="7"/>
      <c r="S435" s="7">
        <v>125464.5</v>
      </c>
      <c r="T435" s="7"/>
      <c r="U435" s="7">
        <v>117942</v>
      </c>
      <c r="V435" s="7"/>
      <c r="W435" s="7"/>
      <c r="X435" s="7"/>
      <c r="Y435" s="7"/>
      <c r="Z435" s="7">
        <v>185715</v>
      </c>
    </row>
    <row r="436" spans="1:26">
      <c r="A436" s="10"/>
      <c r="B436" s="5">
        <v>56</v>
      </c>
      <c r="C436" s="6">
        <v>1</v>
      </c>
      <c r="D436" s="6" t="s">
        <v>450</v>
      </c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>
        <v>126883</v>
      </c>
      <c r="U436" s="7"/>
      <c r="V436" s="7"/>
      <c r="W436" s="7"/>
      <c r="X436" s="7"/>
      <c r="Y436" s="7"/>
      <c r="Z436" s="7"/>
    </row>
    <row r="437" spans="1:26">
      <c r="A437" s="10"/>
      <c r="B437" s="5">
        <v>56</v>
      </c>
      <c r="C437" s="6">
        <v>3</v>
      </c>
      <c r="D437" s="6" t="s">
        <v>451</v>
      </c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>
        <v>127883</v>
      </c>
      <c r="U437" s="7"/>
      <c r="V437" s="7"/>
      <c r="W437" s="7"/>
      <c r="X437" s="7"/>
      <c r="Y437" s="7"/>
      <c r="Z437" s="7"/>
    </row>
    <row r="438" spans="1:26">
      <c r="A438" s="10"/>
      <c r="B438" s="5">
        <v>56</v>
      </c>
      <c r="C438" s="6">
        <v>4</v>
      </c>
      <c r="D438" s="6" t="s">
        <v>452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>
        <v>132315</v>
      </c>
      <c r="U438" s="7"/>
      <c r="V438" s="7"/>
      <c r="W438" s="7"/>
      <c r="X438" s="7"/>
      <c r="Y438" s="7"/>
      <c r="Z438" s="7"/>
    </row>
    <row r="439" spans="1:26">
      <c r="A439" s="10"/>
      <c r="B439" s="5">
        <v>56</v>
      </c>
      <c r="C439" s="6">
        <v>51</v>
      </c>
      <c r="D439" s="6" t="s">
        <v>453</v>
      </c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>
        <v>136346</v>
      </c>
      <c r="U439" s="7"/>
      <c r="V439" s="7"/>
      <c r="W439" s="7"/>
      <c r="X439" s="7"/>
      <c r="Y439" s="7"/>
      <c r="Z439" s="7"/>
    </row>
    <row r="440" spans="1:26">
      <c r="A440" s="11"/>
      <c r="B440" s="5">
        <v>56</v>
      </c>
      <c r="C440" s="6">
        <v>61</v>
      </c>
      <c r="D440" s="6" t="s">
        <v>454</v>
      </c>
      <c r="E440" s="7"/>
      <c r="F440" s="7">
        <v>117939.5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>
        <v>139638</v>
      </c>
      <c r="U440" s="7"/>
      <c r="V440" s="7"/>
      <c r="W440" s="7"/>
      <c r="X440" s="7"/>
      <c r="Y440" s="7"/>
      <c r="Z440" s="7"/>
    </row>
    <row r="441" spans="1:26">
      <c r="A441" s="8" t="s">
        <v>455</v>
      </c>
      <c r="B441" s="9"/>
      <c r="C441" s="9"/>
      <c r="D441" s="9"/>
      <c r="E441" s="9"/>
      <c r="F441" s="9">
        <v>117939.5</v>
      </c>
      <c r="G441" s="9"/>
      <c r="H441" s="9"/>
      <c r="I441" s="9"/>
      <c r="J441" s="9"/>
      <c r="K441" s="9"/>
      <c r="L441" s="9"/>
      <c r="M441" s="9"/>
      <c r="N441" s="9"/>
      <c r="O441" s="9"/>
      <c r="P441" s="9">
        <v>125378</v>
      </c>
      <c r="Q441" s="9"/>
      <c r="R441" s="9"/>
      <c r="S441" s="9">
        <v>125464.5</v>
      </c>
      <c r="T441" s="9">
        <v>132613</v>
      </c>
      <c r="U441" s="9">
        <v>117942</v>
      </c>
      <c r="V441" s="9"/>
      <c r="W441" s="9"/>
      <c r="X441" s="9"/>
      <c r="Y441" s="9"/>
      <c r="Z441" s="9">
        <v>185715</v>
      </c>
    </row>
    <row r="442" spans="1:26">
      <c r="A442" s="5" t="s">
        <v>456</v>
      </c>
      <c r="B442" s="5">
        <v>57</v>
      </c>
      <c r="C442" s="6">
        <v>0</v>
      </c>
      <c r="D442" s="6" t="s">
        <v>93</v>
      </c>
      <c r="E442" s="7"/>
      <c r="F442" s="7"/>
      <c r="G442" s="7">
        <v>198676</v>
      </c>
      <c r="H442" s="7"/>
      <c r="I442" s="7"/>
      <c r="J442" s="7"/>
      <c r="K442" s="7"/>
      <c r="L442" s="7"/>
      <c r="M442" s="7"/>
      <c r="N442" s="7"/>
      <c r="O442" s="7">
        <v>106322</v>
      </c>
      <c r="P442" s="7">
        <v>164332</v>
      </c>
      <c r="Q442" s="7"/>
      <c r="R442" s="7">
        <v>170936</v>
      </c>
      <c r="S442" s="7">
        <v>138844.63639999999</v>
      </c>
      <c r="T442" s="7"/>
      <c r="U442" s="7">
        <v>178832</v>
      </c>
      <c r="V442" s="7"/>
      <c r="W442" s="7"/>
      <c r="X442" s="7"/>
      <c r="Y442" s="7"/>
      <c r="Z442" s="7">
        <v>235000</v>
      </c>
    </row>
    <row r="443" spans="1:26">
      <c r="A443" s="10"/>
      <c r="B443" s="5">
        <v>57</v>
      </c>
      <c r="C443" s="6">
        <v>2</v>
      </c>
      <c r="D443" s="6" t="s">
        <v>457</v>
      </c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>
        <v>133070</v>
      </c>
      <c r="U443" s="7"/>
      <c r="V443" s="7"/>
      <c r="W443" s="7"/>
      <c r="X443" s="7"/>
      <c r="Y443" s="7"/>
      <c r="Z443" s="7"/>
    </row>
    <row r="444" spans="1:26">
      <c r="A444" s="10"/>
      <c r="B444" s="5">
        <v>57</v>
      </c>
      <c r="C444" s="6">
        <v>3</v>
      </c>
      <c r="D444" s="6" t="s">
        <v>458</v>
      </c>
      <c r="E444" s="7"/>
      <c r="F444" s="7">
        <v>126211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154685</v>
      </c>
      <c r="U444" s="7"/>
      <c r="V444" s="7"/>
      <c r="W444" s="7"/>
      <c r="X444" s="7"/>
      <c r="Y444" s="7"/>
      <c r="Z444" s="7"/>
    </row>
    <row r="445" spans="1:26">
      <c r="A445" s="10"/>
      <c r="B445" s="5">
        <v>57</v>
      </c>
      <c r="C445" s="6">
        <v>4</v>
      </c>
      <c r="D445" s="6" t="s">
        <v>459</v>
      </c>
      <c r="E445" s="7"/>
      <c r="F445" s="7">
        <v>126211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>
        <v>154685</v>
      </c>
      <c r="U445" s="7"/>
      <c r="V445" s="7"/>
      <c r="W445" s="7"/>
      <c r="X445" s="7"/>
      <c r="Y445" s="7"/>
      <c r="Z445" s="7"/>
    </row>
    <row r="446" spans="1:26">
      <c r="A446" s="10"/>
      <c r="B446" s="5">
        <v>57</v>
      </c>
      <c r="C446" s="6">
        <v>5</v>
      </c>
      <c r="D446" s="6" t="s">
        <v>460</v>
      </c>
      <c r="E446" s="7"/>
      <c r="F446" s="7">
        <v>126211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>
        <v>150797</v>
      </c>
      <c r="U446" s="7"/>
      <c r="V446" s="7"/>
      <c r="W446" s="7"/>
      <c r="X446" s="7"/>
      <c r="Y446" s="7"/>
      <c r="Z446" s="7"/>
    </row>
    <row r="447" spans="1:26">
      <c r="A447" s="10"/>
      <c r="B447" s="5">
        <v>57</v>
      </c>
      <c r="C447" s="6">
        <v>6</v>
      </c>
      <c r="D447" s="6" t="s">
        <v>461</v>
      </c>
      <c r="E447" s="7"/>
      <c r="F447" s="7">
        <v>123221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154685</v>
      </c>
      <c r="U447" s="7"/>
      <c r="V447" s="7"/>
      <c r="W447" s="7"/>
      <c r="X447" s="7"/>
      <c r="Y447" s="7"/>
      <c r="Z447" s="7"/>
    </row>
    <row r="448" spans="1:26">
      <c r="A448" s="10"/>
      <c r="B448" s="5">
        <v>57</v>
      </c>
      <c r="C448" s="6">
        <v>7</v>
      </c>
      <c r="D448" s="6" t="s">
        <v>462</v>
      </c>
      <c r="E448" s="7"/>
      <c r="F448" s="7">
        <v>126211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>
        <v>154685</v>
      </c>
      <c r="U448" s="7"/>
      <c r="V448" s="7"/>
      <c r="W448" s="7"/>
      <c r="X448" s="7"/>
      <c r="Y448" s="7"/>
      <c r="Z448" s="7"/>
    </row>
    <row r="449" spans="1:26">
      <c r="A449" s="10"/>
      <c r="B449" s="5">
        <v>57</v>
      </c>
      <c r="C449" s="6">
        <v>8</v>
      </c>
      <c r="D449" s="6" t="s">
        <v>463</v>
      </c>
      <c r="E449" s="7"/>
      <c r="F449" s="7">
        <v>130211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>
        <v>163685</v>
      </c>
      <c r="U449" s="7"/>
      <c r="V449" s="7"/>
      <c r="W449" s="7"/>
      <c r="X449" s="7"/>
      <c r="Y449" s="7"/>
      <c r="Z449" s="7"/>
    </row>
    <row r="450" spans="1:26">
      <c r="A450" s="10"/>
      <c r="B450" s="5">
        <v>57</v>
      </c>
      <c r="C450" s="6">
        <v>9</v>
      </c>
      <c r="D450" s="6" t="s">
        <v>464</v>
      </c>
      <c r="E450" s="7"/>
      <c r="F450" s="7">
        <v>122215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>
        <v>154685</v>
      </c>
      <c r="U450" s="7"/>
      <c r="V450" s="7"/>
      <c r="W450" s="7"/>
      <c r="X450" s="7"/>
      <c r="Y450" s="7"/>
      <c r="Z450" s="7"/>
    </row>
    <row r="451" spans="1:26">
      <c r="A451" s="10"/>
      <c r="B451" s="5">
        <v>57</v>
      </c>
      <c r="C451" s="6">
        <v>10</v>
      </c>
      <c r="D451" s="6" t="s">
        <v>465</v>
      </c>
      <c r="E451" s="7"/>
      <c r="F451" s="7">
        <v>123652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>
        <v>154685</v>
      </c>
      <c r="U451" s="7"/>
      <c r="V451" s="7"/>
      <c r="W451" s="7"/>
      <c r="X451" s="7"/>
      <c r="Y451" s="7"/>
      <c r="Z451" s="7"/>
    </row>
    <row r="452" spans="1:26">
      <c r="A452" s="10"/>
      <c r="B452" s="5">
        <v>57</v>
      </c>
      <c r="C452" s="6">
        <v>11</v>
      </c>
      <c r="D452" s="6" t="s">
        <v>466</v>
      </c>
      <c r="E452" s="7"/>
      <c r="F452" s="7">
        <v>127211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>
        <v>154685</v>
      </c>
      <c r="U452" s="7"/>
      <c r="V452" s="7"/>
      <c r="W452" s="7"/>
      <c r="X452" s="7"/>
      <c r="Y452" s="7"/>
      <c r="Z452" s="7"/>
    </row>
    <row r="453" spans="1:26">
      <c r="A453" s="10"/>
      <c r="B453" s="5">
        <v>57</v>
      </c>
      <c r="C453" s="6">
        <v>13</v>
      </c>
      <c r="D453" s="6" t="s">
        <v>467</v>
      </c>
      <c r="E453" s="7"/>
      <c r="F453" s="7">
        <v>123652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>
        <v>155885</v>
      </c>
      <c r="U453" s="7"/>
      <c r="V453" s="7"/>
      <c r="W453" s="7"/>
      <c r="X453" s="7"/>
      <c r="Y453" s="7"/>
      <c r="Z453" s="7"/>
    </row>
    <row r="454" spans="1:26">
      <c r="A454" s="10"/>
      <c r="B454" s="5">
        <v>57</v>
      </c>
      <c r="C454" s="6">
        <v>51</v>
      </c>
      <c r="D454" s="6" t="s">
        <v>468</v>
      </c>
      <c r="E454" s="7"/>
      <c r="F454" s="7">
        <v>148595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>
        <v>163451</v>
      </c>
      <c r="U454" s="7"/>
      <c r="V454" s="7"/>
      <c r="W454" s="7"/>
      <c r="X454" s="7"/>
      <c r="Y454" s="7"/>
      <c r="Z454" s="7"/>
    </row>
    <row r="455" spans="1:26">
      <c r="A455" s="10"/>
      <c r="B455" s="5">
        <v>57</v>
      </c>
      <c r="C455" s="6">
        <v>52</v>
      </c>
      <c r="D455" s="6" t="s">
        <v>469</v>
      </c>
      <c r="E455" s="7"/>
      <c r="F455" s="7">
        <v>134505.5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>
        <v>164651</v>
      </c>
      <c r="U455" s="7"/>
      <c r="V455" s="7"/>
      <c r="W455" s="7"/>
      <c r="X455" s="7"/>
      <c r="Y455" s="7"/>
      <c r="Z455" s="7"/>
    </row>
    <row r="456" spans="1:26">
      <c r="A456" s="10"/>
      <c r="B456" s="5">
        <v>57</v>
      </c>
      <c r="C456" s="6">
        <v>53</v>
      </c>
      <c r="D456" s="6" t="s">
        <v>470</v>
      </c>
      <c r="E456" s="7"/>
      <c r="F456" s="7">
        <v>147495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>
        <v>163451</v>
      </c>
      <c r="U456" s="7"/>
      <c r="V456" s="7"/>
      <c r="W456" s="7"/>
      <c r="X456" s="7"/>
      <c r="Y456" s="7"/>
      <c r="Z456" s="7"/>
    </row>
    <row r="457" spans="1:26">
      <c r="A457" s="11"/>
      <c r="B457" s="5">
        <v>57</v>
      </c>
      <c r="C457" s="6">
        <v>61</v>
      </c>
      <c r="D457" s="6" t="s">
        <v>471</v>
      </c>
      <c r="E457" s="7"/>
      <c r="F457" s="7">
        <v>162897</v>
      </c>
      <c r="G457" s="7"/>
      <c r="H457" s="7"/>
      <c r="I457" s="7">
        <v>136165</v>
      </c>
      <c r="J457" s="7"/>
      <c r="K457" s="7"/>
      <c r="L457" s="7"/>
      <c r="M457" s="7">
        <v>142893</v>
      </c>
      <c r="N457" s="7">
        <v>141047.79999999999</v>
      </c>
      <c r="O457" s="7"/>
      <c r="P457" s="7"/>
      <c r="Q457" s="7">
        <v>109960</v>
      </c>
      <c r="R457" s="7"/>
      <c r="S457" s="7"/>
      <c r="T457" s="7">
        <v>179233</v>
      </c>
      <c r="U457" s="7"/>
      <c r="V457" s="7"/>
      <c r="W457" s="7"/>
      <c r="X457" s="7"/>
      <c r="Y457" s="7">
        <v>147495</v>
      </c>
      <c r="Z457" s="7"/>
    </row>
    <row r="458" spans="1:26">
      <c r="A458" s="8" t="s">
        <v>472</v>
      </c>
      <c r="B458" s="9"/>
      <c r="C458" s="9"/>
      <c r="D458" s="9"/>
      <c r="E458" s="9"/>
      <c r="F458" s="9">
        <v>134064.3529</v>
      </c>
      <c r="G458" s="9">
        <v>198676</v>
      </c>
      <c r="H458" s="9"/>
      <c r="I458" s="9">
        <v>136165</v>
      </c>
      <c r="J458" s="9"/>
      <c r="K458" s="9"/>
      <c r="L458" s="9"/>
      <c r="M458" s="9">
        <v>142893</v>
      </c>
      <c r="N458" s="9">
        <v>141047.79999999999</v>
      </c>
      <c r="O458" s="9">
        <v>106322</v>
      </c>
      <c r="P458" s="9">
        <v>164332</v>
      </c>
      <c r="Q458" s="9">
        <v>109960</v>
      </c>
      <c r="R458" s="9">
        <v>170936</v>
      </c>
      <c r="S458" s="9">
        <v>138844.63639999999</v>
      </c>
      <c r="T458" s="9">
        <v>155630.5</v>
      </c>
      <c r="U458" s="9">
        <v>178832</v>
      </c>
      <c r="V458" s="9"/>
      <c r="W458" s="9"/>
      <c r="X458" s="9"/>
      <c r="Y458" s="9">
        <v>147495</v>
      </c>
      <c r="Z458" s="9">
        <v>235000</v>
      </c>
    </row>
    <row r="459" spans="1:26">
      <c r="A459" s="5" t="s">
        <v>473</v>
      </c>
      <c r="B459" s="5">
        <v>58</v>
      </c>
      <c r="C459" s="6">
        <v>0</v>
      </c>
      <c r="D459" s="6" t="s">
        <v>93</v>
      </c>
      <c r="E459" s="7"/>
      <c r="F459" s="7"/>
      <c r="G459" s="7"/>
      <c r="H459" s="7"/>
      <c r="I459" s="7">
        <v>91867</v>
      </c>
      <c r="J459" s="7"/>
      <c r="K459" s="7"/>
      <c r="L459" s="7"/>
      <c r="M459" s="7"/>
      <c r="N459" s="7"/>
      <c r="O459" s="7"/>
      <c r="P459" s="7">
        <v>110736</v>
      </c>
      <c r="Q459" s="7"/>
      <c r="R459" s="7"/>
      <c r="S459" s="7">
        <v>132362</v>
      </c>
      <c r="T459" s="7"/>
      <c r="U459" s="7">
        <v>87325</v>
      </c>
      <c r="V459" s="7"/>
      <c r="W459" s="7"/>
      <c r="X459" s="7"/>
      <c r="Y459" s="7"/>
      <c r="Z459" s="7">
        <v>160000</v>
      </c>
    </row>
    <row r="460" spans="1:26">
      <c r="A460" s="10"/>
      <c r="B460" s="5">
        <v>58</v>
      </c>
      <c r="C460" s="6">
        <v>3</v>
      </c>
      <c r="D460" s="6" t="s">
        <v>474</v>
      </c>
      <c r="E460" s="7"/>
      <c r="F460" s="7">
        <v>101064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>
        <v>118221</v>
      </c>
      <c r="U460" s="7"/>
      <c r="V460" s="7"/>
      <c r="W460" s="7"/>
      <c r="X460" s="7">
        <v>59208.5</v>
      </c>
      <c r="Y460" s="7"/>
      <c r="Z460" s="7"/>
    </row>
    <row r="461" spans="1:26">
      <c r="A461" s="10"/>
      <c r="B461" s="5">
        <v>58</v>
      </c>
      <c r="C461" s="6">
        <v>51</v>
      </c>
      <c r="D461" s="6" t="s">
        <v>475</v>
      </c>
      <c r="E461" s="7"/>
      <c r="F461" s="7">
        <v>101064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>
        <v>118221</v>
      </c>
      <c r="U461" s="7"/>
      <c r="V461" s="7"/>
      <c r="W461" s="7"/>
      <c r="X461" s="7"/>
      <c r="Y461" s="7"/>
      <c r="Z461" s="7"/>
    </row>
    <row r="462" spans="1:26">
      <c r="A462" s="11"/>
      <c r="B462" s="5">
        <v>58</v>
      </c>
      <c r="C462" s="6">
        <v>62</v>
      </c>
      <c r="D462" s="6" t="s">
        <v>476</v>
      </c>
      <c r="E462" s="7"/>
      <c r="F462" s="7">
        <v>110736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>
        <v>122927</v>
      </c>
      <c r="U462" s="7"/>
      <c r="V462" s="7"/>
      <c r="W462" s="7"/>
      <c r="X462" s="7"/>
      <c r="Y462" s="7"/>
      <c r="Z462" s="7"/>
    </row>
    <row r="463" spans="1:26">
      <c r="A463" s="8" t="s">
        <v>477</v>
      </c>
      <c r="B463" s="9"/>
      <c r="C463" s="9"/>
      <c r="D463" s="9"/>
      <c r="E463" s="9"/>
      <c r="F463" s="9">
        <v>104288</v>
      </c>
      <c r="G463" s="9"/>
      <c r="H463" s="9"/>
      <c r="I463" s="9">
        <v>91867</v>
      </c>
      <c r="J463" s="9"/>
      <c r="K463" s="9"/>
      <c r="L463" s="9"/>
      <c r="M463" s="9"/>
      <c r="N463" s="9"/>
      <c r="O463" s="9"/>
      <c r="P463" s="9">
        <v>110736</v>
      </c>
      <c r="Q463" s="9"/>
      <c r="R463" s="9"/>
      <c r="S463" s="9">
        <v>132362</v>
      </c>
      <c r="T463" s="9">
        <v>119789.6667</v>
      </c>
      <c r="U463" s="9">
        <v>87325</v>
      </c>
      <c r="V463" s="9"/>
      <c r="W463" s="9"/>
      <c r="X463" s="9">
        <v>59208.5</v>
      </c>
      <c r="Y463" s="9"/>
      <c r="Z463" s="9">
        <v>160000</v>
      </c>
    </row>
    <row r="464" spans="1:26">
      <c r="A464" s="5" t="s">
        <v>478</v>
      </c>
      <c r="B464" s="5">
        <v>59</v>
      </c>
      <c r="C464" s="6">
        <v>0</v>
      </c>
      <c r="D464" s="6" t="s">
        <v>93</v>
      </c>
      <c r="E464" s="7"/>
      <c r="F464" s="7"/>
      <c r="G464" s="7">
        <v>143000</v>
      </c>
      <c r="H464" s="7"/>
      <c r="I464" s="7"/>
      <c r="J464" s="7"/>
      <c r="K464" s="7"/>
      <c r="L464" s="7"/>
      <c r="M464" s="7"/>
      <c r="N464" s="7"/>
      <c r="O464" s="7"/>
      <c r="P464" s="7">
        <v>129045</v>
      </c>
      <c r="Q464" s="7"/>
      <c r="R464" s="7">
        <v>105085.3333</v>
      </c>
      <c r="S464" s="7">
        <v>116650</v>
      </c>
      <c r="T464" s="7"/>
      <c r="U464" s="7">
        <v>122273</v>
      </c>
      <c r="V464" s="7"/>
      <c r="W464" s="7"/>
      <c r="X464" s="7"/>
      <c r="Y464" s="7"/>
      <c r="Z464" s="7">
        <v>177475</v>
      </c>
    </row>
    <row r="465" spans="1:26">
      <c r="A465" s="10"/>
      <c r="B465" s="5">
        <v>59</v>
      </c>
      <c r="C465" s="6">
        <v>1</v>
      </c>
      <c r="D465" s="6" t="s">
        <v>479</v>
      </c>
      <c r="E465" s="7"/>
      <c r="F465" s="7">
        <v>117200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>
        <v>130285</v>
      </c>
      <c r="U465" s="7"/>
      <c r="V465" s="7"/>
      <c r="W465" s="7"/>
      <c r="X465" s="7"/>
      <c r="Y465" s="7"/>
      <c r="Z465" s="7"/>
    </row>
    <row r="466" spans="1:26">
      <c r="A466" s="10"/>
      <c r="B466" s="5">
        <v>59</v>
      </c>
      <c r="C466" s="6">
        <v>3</v>
      </c>
      <c r="D466" s="6" t="s">
        <v>480</v>
      </c>
      <c r="E466" s="7"/>
      <c r="F466" s="7">
        <v>116950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>
        <v>129985</v>
      </c>
      <c r="U466" s="7"/>
      <c r="V466" s="7"/>
      <c r="W466" s="7"/>
      <c r="X466" s="7"/>
      <c r="Y466" s="7"/>
      <c r="Z466" s="7"/>
    </row>
    <row r="467" spans="1:26">
      <c r="A467" s="10"/>
      <c r="B467" s="5">
        <v>59</v>
      </c>
      <c r="C467" s="6">
        <v>12</v>
      </c>
      <c r="D467" s="6" t="s">
        <v>481</v>
      </c>
      <c r="E467" s="7"/>
      <c r="F467" s="7">
        <v>108869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>
        <v>129985</v>
      </c>
      <c r="U467" s="7"/>
      <c r="V467" s="7"/>
      <c r="W467" s="7"/>
      <c r="X467" s="7"/>
      <c r="Y467" s="7"/>
      <c r="Z467" s="7"/>
    </row>
    <row r="468" spans="1:26">
      <c r="A468" s="10"/>
      <c r="B468" s="5">
        <v>59</v>
      </c>
      <c r="C468" s="6">
        <v>17</v>
      </c>
      <c r="D468" s="6" t="s">
        <v>482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>
        <v>130285</v>
      </c>
      <c r="U468" s="7"/>
      <c r="V468" s="7"/>
      <c r="W468" s="7"/>
      <c r="X468" s="7"/>
      <c r="Y468" s="7"/>
      <c r="Z468" s="7"/>
    </row>
    <row r="469" spans="1:26">
      <c r="A469" s="10"/>
      <c r="B469" s="5">
        <v>59</v>
      </c>
      <c r="C469" s="6">
        <v>18</v>
      </c>
      <c r="D469" s="6" t="s">
        <v>483</v>
      </c>
      <c r="E469" s="7"/>
      <c r="F469" s="7">
        <v>110818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>
        <v>130535</v>
      </c>
      <c r="U469" s="7"/>
      <c r="V469" s="7"/>
      <c r="W469" s="7"/>
      <c r="X469" s="7"/>
      <c r="Y469" s="7"/>
      <c r="Z469" s="7"/>
    </row>
    <row r="470" spans="1:26">
      <c r="A470" s="10"/>
      <c r="B470" s="5">
        <v>59</v>
      </c>
      <c r="C470" s="6">
        <v>19</v>
      </c>
      <c r="D470" s="6" t="s">
        <v>484</v>
      </c>
      <c r="E470" s="7"/>
      <c r="F470" s="7">
        <v>104985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>
        <v>129985</v>
      </c>
      <c r="U470" s="7"/>
      <c r="V470" s="7"/>
      <c r="W470" s="7"/>
      <c r="X470" s="7"/>
      <c r="Y470" s="7"/>
      <c r="Z470" s="7"/>
    </row>
    <row r="471" spans="1:26">
      <c r="A471" s="10"/>
      <c r="B471" s="5">
        <v>59</v>
      </c>
      <c r="C471" s="6">
        <v>20</v>
      </c>
      <c r="D471" s="6" t="s">
        <v>485</v>
      </c>
      <c r="E471" s="7"/>
      <c r="F471" s="7">
        <v>104985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>
        <v>129985</v>
      </c>
      <c r="U471" s="7"/>
      <c r="V471" s="7"/>
      <c r="W471" s="7"/>
      <c r="X471" s="7"/>
      <c r="Y471" s="7"/>
      <c r="Z471" s="7"/>
    </row>
    <row r="472" spans="1:26">
      <c r="A472" s="10"/>
      <c r="B472" s="5">
        <v>59</v>
      </c>
      <c r="C472" s="6">
        <v>52</v>
      </c>
      <c r="D472" s="6" t="s">
        <v>486</v>
      </c>
      <c r="E472" s="7"/>
      <c r="F472" s="7">
        <v>122365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>
        <v>138560</v>
      </c>
      <c r="U472" s="7"/>
      <c r="V472" s="7"/>
      <c r="W472" s="7"/>
      <c r="X472" s="7"/>
      <c r="Y472" s="7"/>
      <c r="Z472" s="7"/>
    </row>
    <row r="473" spans="1:26">
      <c r="A473" s="10"/>
      <c r="B473" s="5">
        <v>59</v>
      </c>
      <c r="C473" s="6">
        <v>53</v>
      </c>
      <c r="D473" s="6" t="s">
        <v>487</v>
      </c>
      <c r="E473" s="7"/>
      <c r="F473" s="7">
        <v>138960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>
        <v>138860</v>
      </c>
      <c r="U473" s="7"/>
      <c r="V473" s="7"/>
      <c r="W473" s="7"/>
      <c r="X473" s="7"/>
      <c r="Y473" s="7"/>
      <c r="Z473" s="7"/>
    </row>
    <row r="474" spans="1:26">
      <c r="A474" s="11"/>
      <c r="B474" s="5">
        <v>59</v>
      </c>
      <c r="C474" s="6">
        <v>61</v>
      </c>
      <c r="D474" s="6" t="s">
        <v>488</v>
      </c>
      <c r="E474" s="7"/>
      <c r="F474" s="7">
        <v>129182</v>
      </c>
      <c r="G474" s="7"/>
      <c r="H474" s="7"/>
      <c r="I474" s="7"/>
      <c r="J474" s="7"/>
      <c r="K474" s="7"/>
      <c r="L474" s="7"/>
      <c r="M474" s="7"/>
      <c r="N474" s="7">
        <v>100724.5</v>
      </c>
      <c r="O474" s="7"/>
      <c r="P474" s="7"/>
      <c r="Q474" s="7"/>
      <c r="R474" s="7"/>
      <c r="S474" s="7"/>
      <c r="T474" s="7">
        <v>147132</v>
      </c>
      <c r="U474" s="7"/>
      <c r="V474" s="7"/>
      <c r="W474" s="7"/>
      <c r="X474" s="7"/>
      <c r="Y474" s="7"/>
      <c r="Z474" s="7"/>
    </row>
    <row r="475" spans="1:26">
      <c r="A475" s="8" t="s">
        <v>489</v>
      </c>
      <c r="B475" s="9"/>
      <c r="C475" s="9"/>
      <c r="D475" s="9"/>
      <c r="E475" s="9"/>
      <c r="F475" s="9">
        <v>118349.6</v>
      </c>
      <c r="G475" s="9">
        <v>143000</v>
      </c>
      <c r="H475" s="9"/>
      <c r="I475" s="9"/>
      <c r="J475" s="9"/>
      <c r="K475" s="9"/>
      <c r="L475" s="9"/>
      <c r="M475" s="9"/>
      <c r="N475" s="9">
        <v>100724.5</v>
      </c>
      <c r="O475" s="9"/>
      <c r="P475" s="9">
        <v>129045</v>
      </c>
      <c r="Q475" s="9"/>
      <c r="R475" s="9">
        <v>105085.3333</v>
      </c>
      <c r="S475" s="9">
        <v>116650</v>
      </c>
      <c r="T475" s="9">
        <v>133559.70000000001</v>
      </c>
      <c r="U475" s="9">
        <v>122273</v>
      </c>
      <c r="V475" s="9"/>
      <c r="W475" s="9"/>
      <c r="X475" s="9"/>
      <c r="Y475" s="9"/>
      <c r="Z475" s="9">
        <v>177475</v>
      </c>
    </row>
    <row r="476" spans="1:26">
      <c r="A476" s="5" t="s">
        <v>490</v>
      </c>
      <c r="B476" s="5">
        <v>60</v>
      </c>
      <c r="C476" s="6">
        <v>0</v>
      </c>
      <c r="D476" s="6" t="s">
        <v>93</v>
      </c>
      <c r="E476" s="7"/>
      <c r="F476" s="7"/>
      <c r="G476" s="7">
        <v>161970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>
        <v>400</v>
      </c>
      <c r="S476" s="7"/>
      <c r="T476" s="7"/>
      <c r="U476" s="7"/>
      <c r="V476" s="7"/>
      <c r="W476" s="7"/>
      <c r="X476" s="7"/>
      <c r="Y476" s="7"/>
      <c r="Z476" s="7">
        <v>205369</v>
      </c>
    </row>
    <row r="477" spans="1:26">
      <c r="A477" s="10"/>
      <c r="B477" s="5">
        <v>60</v>
      </c>
      <c r="C477" s="6">
        <v>2</v>
      </c>
      <c r="D477" s="6" t="s">
        <v>491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>
        <v>106480</v>
      </c>
      <c r="S477" s="7"/>
      <c r="T477" s="7">
        <v>134592</v>
      </c>
      <c r="U477" s="7"/>
      <c r="V477" s="7"/>
      <c r="W477" s="7"/>
      <c r="X477" s="7"/>
      <c r="Y477" s="7"/>
      <c r="Z477" s="7"/>
    </row>
    <row r="478" spans="1:26">
      <c r="A478" s="10"/>
      <c r="B478" s="5">
        <v>60</v>
      </c>
      <c r="C478" s="6">
        <v>3</v>
      </c>
      <c r="D478" s="6" t="s">
        <v>492</v>
      </c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>
        <v>134592</v>
      </c>
      <c r="U478" s="7"/>
      <c r="V478" s="7"/>
      <c r="W478" s="7"/>
      <c r="X478" s="7"/>
      <c r="Y478" s="7"/>
      <c r="Z478" s="7"/>
    </row>
    <row r="479" spans="1:26">
      <c r="A479" s="10"/>
      <c r="B479" s="5">
        <v>60</v>
      </c>
      <c r="C479" s="6">
        <v>4</v>
      </c>
      <c r="D479" s="6" t="s">
        <v>493</v>
      </c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>
        <v>134592</v>
      </c>
      <c r="U479" s="7"/>
      <c r="V479" s="7"/>
      <c r="W479" s="7"/>
      <c r="X479" s="7"/>
      <c r="Y479" s="7"/>
      <c r="Z479" s="7"/>
    </row>
    <row r="480" spans="1:26">
      <c r="A480" s="10"/>
      <c r="B480" s="5">
        <v>60</v>
      </c>
      <c r="C480" s="6">
        <v>6</v>
      </c>
      <c r="D480" s="6" t="s">
        <v>494</v>
      </c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>
        <v>134592</v>
      </c>
      <c r="U480" s="7"/>
      <c r="V480" s="7"/>
      <c r="W480" s="7"/>
      <c r="X480" s="7"/>
      <c r="Y480" s="7"/>
      <c r="Z480" s="7"/>
    </row>
    <row r="481" spans="1:26">
      <c r="A481" s="10"/>
      <c r="B481" s="5">
        <v>60</v>
      </c>
      <c r="C481" s="6">
        <v>7</v>
      </c>
      <c r="D481" s="6" t="s">
        <v>495</v>
      </c>
      <c r="E481" s="7"/>
      <c r="F481" s="7"/>
      <c r="G481" s="7"/>
      <c r="H481" s="7"/>
      <c r="I481" s="7"/>
      <c r="J481" s="7"/>
      <c r="K481" s="7"/>
      <c r="L481" s="7"/>
      <c r="M481" s="7">
        <v>106480</v>
      </c>
      <c r="N481" s="7"/>
      <c r="O481" s="7"/>
      <c r="P481" s="7"/>
      <c r="Q481" s="7"/>
      <c r="R481" s="7">
        <v>106480</v>
      </c>
      <c r="S481" s="7"/>
      <c r="T481" s="7">
        <v>137758</v>
      </c>
      <c r="U481" s="7"/>
      <c r="V481" s="7"/>
      <c r="W481" s="7"/>
      <c r="X481" s="7"/>
      <c r="Y481" s="7"/>
      <c r="Z481" s="7"/>
    </row>
    <row r="482" spans="1:26">
      <c r="A482" s="10"/>
      <c r="B482" s="5">
        <v>60</v>
      </c>
      <c r="C482" s="6">
        <v>51</v>
      </c>
      <c r="D482" s="6" t="s">
        <v>496</v>
      </c>
      <c r="E482" s="7"/>
      <c r="F482" s="7">
        <v>120670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>
        <v>137758</v>
      </c>
      <c r="U482" s="7"/>
      <c r="V482" s="7"/>
      <c r="W482" s="7"/>
      <c r="X482" s="7"/>
      <c r="Y482" s="7"/>
      <c r="Z482" s="7"/>
    </row>
    <row r="483" spans="1:26">
      <c r="A483" s="11"/>
      <c r="B483" s="5">
        <v>60</v>
      </c>
      <c r="C483" s="6">
        <v>61</v>
      </c>
      <c r="D483" s="6" t="s">
        <v>497</v>
      </c>
      <c r="E483" s="7"/>
      <c r="F483" s="7">
        <v>127278</v>
      </c>
      <c r="G483" s="7"/>
      <c r="H483" s="7"/>
      <c r="I483" s="7">
        <v>106480</v>
      </c>
      <c r="J483" s="7"/>
      <c r="K483" s="7"/>
      <c r="L483" s="7"/>
      <c r="M483" s="7">
        <v>106480</v>
      </c>
      <c r="N483" s="7"/>
      <c r="O483" s="7"/>
      <c r="P483" s="7"/>
      <c r="Q483" s="7"/>
      <c r="R483" s="7"/>
      <c r="S483" s="7"/>
      <c r="T483" s="7">
        <v>146214</v>
      </c>
      <c r="U483" s="7"/>
      <c r="V483" s="7"/>
      <c r="W483" s="7"/>
      <c r="X483" s="7"/>
      <c r="Y483" s="7"/>
      <c r="Z483" s="7"/>
    </row>
    <row r="484" spans="1:26">
      <c r="A484" s="8" t="s">
        <v>498</v>
      </c>
      <c r="B484" s="9"/>
      <c r="C484" s="9"/>
      <c r="D484" s="9"/>
      <c r="E484" s="9"/>
      <c r="F484" s="9">
        <v>123974</v>
      </c>
      <c r="G484" s="9">
        <v>161970</v>
      </c>
      <c r="H484" s="9"/>
      <c r="I484" s="9">
        <v>106480</v>
      </c>
      <c r="J484" s="9"/>
      <c r="K484" s="9"/>
      <c r="L484" s="9"/>
      <c r="M484" s="9">
        <v>106480</v>
      </c>
      <c r="N484" s="9"/>
      <c r="O484" s="9"/>
      <c r="P484" s="9"/>
      <c r="Q484" s="9"/>
      <c r="R484" s="9">
        <v>71120</v>
      </c>
      <c r="S484" s="9"/>
      <c r="T484" s="9">
        <v>137156.85709999999</v>
      </c>
      <c r="U484" s="9"/>
      <c r="V484" s="9"/>
      <c r="W484" s="9"/>
      <c r="X484" s="9"/>
      <c r="Y484" s="9"/>
      <c r="Z484" s="9">
        <v>205369</v>
      </c>
    </row>
    <row r="485" spans="1:26">
      <c r="A485" s="5" t="s">
        <v>499</v>
      </c>
      <c r="B485" s="5">
        <v>62</v>
      </c>
      <c r="C485" s="6">
        <v>0</v>
      </c>
      <c r="D485" s="6" t="s">
        <v>93</v>
      </c>
      <c r="E485" s="7"/>
      <c r="F485" s="7"/>
      <c r="G485" s="7">
        <v>132807</v>
      </c>
      <c r="H485" s="7"/>
      <c r="I485" s="7">
        <v>124443</v>
      </c>
      <c r="J485" s="7"/>
      <c r="K485" s="7"/>
      <c r="L485" s="7"/>
      <c r="M485" s="7"/>
      <c r="N485" s="7"/>
      <c r="O485" s="7"/>
      <c r="P485" s="7">
        <v>123954</v>
      </c>
      <c r="Q485" s="7"/>
      <c r="R485" s="7"/>
      <c r="S485" s="7">
        <v>115498.8333</v>
      </c>
      <c r="T485" s="7"/>
      <c r="U485" s="7"/>
      <c r="V485" s="7"/>
      <c r="W485" s="7"/>
      <c r="X485" s="7"/>
      <c r="Y485" s="7"/>
      <c r="Z485" s="7">
        <v>75000</v>
      </c>
    </row>
    <row r="486" spans="1:26">
      <c r="A486" s="10"/>
      <c r="B486" s="5">
        <v>62</v>
      </c>
      <c r="C486" s="6">
        <v>1</v>
      </c>
      <c r="D486" s="6" t="s">
        <v>500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>
        <v>122270</v>
      </c>
      <c r="U486" s="7"/>
      <c r="V486" s="7"/>
      <c r="W486" s="7"/>
      <c r="X486" s="7"/>
      <c r="Y486" s="7"/>
      <c r="Z486" s="7"/>
    </row>
    <row r="487" spans="1:26">
      <c r="A487" s="10"/>
      <c r="B487" s="5">
        <v>62</v>
      </c>
      <c r="C487" s="6">
        <v>2</v>
      </c>
      <c r="D487" s="6" t="s">
        <v>501</v>
      </c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>
        <v>112493</v>
      </c>
      <c r="U487" s="7"/>
      <c r="V487" s="7"/>
      <c r="W487" s="7"/>
      <c r="X487" s="7"/>
      <c r="Y487" s="7"/>
      <c r="Z487" s="7"/>
    </row>
    <row r="488" spans="1:26">
      <c r="A488" s="10"/>
      <c r="B488" s="5">
        <v>62</v>
      </c>
      <c r="C488" s="6">
        <v>3</v>
      </c>
      <c r="D488" s="6" t="s">
        <v>502</v>
      </c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>
        <v>453</v>
      </c>
      <c r="U488" s="7"/>
      <c r="V488" s="7"/>
      <c r="W488" s="7"/>
      <c r="X488" s="7"/>
      <c r="Y488" s="7"/>
      <c r="Z488" s="7"/>
    </row>
    <row r="489" spans="1:26">
      <c r="A489" s="10"/>
      <c r="B489" s="5">
        <v>62</v>
      </c>
      <c r="C489" s="6">
        <v>4</v>
      </c>
      <c r="D489" s="6" t="s">
        <v>503</v>
      </c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>
        <v>122857</v>
      </c>
      <c r="U489" s="7"/>
      <c r="V489" s="7"/>
      <c r="W489" s="7"/>
      <c r="X489" s="7"/>
      <c r="Y489" s="7"/>
      <c r="Z489" s="7"/>
    </row>
    <row r="490" spans="1:26">
      <c r="A490" s="10"/>
      <c r="B490" s="5">
        <v>62</v>
      </c>
      <c r="C490" s="6">
        <v>10</v>
      </c>
      <c r="D490" s="6" t="s">
        <v>504</v>
      </c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>
        <v>120460</v>
      </c>
      <c r="U490" s="7"/>
      <c r="V490" s="7"/>
      <c r="W490" s="7"/>
      <c r="X490" s="7"/>
      <c r="Y490" s="7"/>
      <c r="Z490" s="7"/>
    </row>
    <row r="491" spans="1:26">
      <c r="A491" s="10"/>
      <c r="B491" s="5">
        <v>62</v>
      </c>
      <c r="C491" s="6">
        <v>11</v>
      </c>
      <c r="D491" s="6" t="s">
        <v>505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>
        <v>120460</v>
      </c>
      <c r="U491" s="7"/>
      <c r="V491" s="7"/>
      <c r="W491" s="7"/>
      <c r="X491" s="7"/>
      <c r="Y491" s="7"/>
      <c r="Z491" s="7"/>
    </row>
    <row r="492" spans="1:26">
      <c r="A492" s="10"/>
      <c r="B492" s="5">
        <v>62</v>
      </c>
      <c r="C492" s="6">
        <v>12</v>
      </c>
      <c r="D492" s="6" t="s">
        <v>506</v>
      </c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>
        <v>120703</v>
      </c>
      <c r="U492" s="7"/>
      <c r="V492" s="7"/>
      <c r="W492" s="7"/>
      <c r="X492" s="7"/>
      <c r="Y492" s="7"/>
      <c r="Z492" s="7"/>
    </row>
    <row r="493" spans="1:26">
      <c r="A493" s="10"/>
      <c r="B493" s="5">
        <v>62</v>
      </c>
      <c r="C493" s="6">
        <v>14</v>
      </c>
      <c r="D493" s="6" t="s">
        <v>507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>
        <v>118159</v>
      </c>
      <c r="U493" s="7"/>
      <c r="V493" s="7"/>
      <c r="W493" s="7"/>
      <c r="X493" s="7"/>
      <c r="Y493" s="7"/>
      <c r="Z493" s="7"/>
    </row>
    <row r="494" spans="1:26">
      <c r="A494" s="10"/>
      <c r="B494" s="5">
        <v>62</v>
      </c>
      <c r="C494" s="6">
        <v>52</v>
      </c>
      <c r="D494" s="6" t="s">
        <v>508</v>
      </c>
      <c r="E494" s="7"/>
      <c r="F494" s="7">
        <v>115150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>
        <v>124443</v>
      </c>
      <c r="U494" s="7"/>
      <c r="V494" s="7"/>
      <c r="W494" s="7"/>
      <c r="X494" s="7"/>
      <c r="Y494" s="7"/>
      <c r="Z494" s="7"/>
    </row>
    <row r="495" spans="1:26">
      <c r="A495" s="10"/>
      <c r="B495" s="5">
        <v>62</v>
      </c>
      <c r="C495" s="6">
        <v>61</v>
      </c>
      <c r="D495" s="6" t="s">
        <v>509</v>
      </c>
      <c r="E495" s="7"/>
      <c r="F495" s="7">
        <v>114832.8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>
        <v>119377</v>
      </c>
      <c r="T495" s="7">
        <v>131080</v>
      </c>
      <c r="U495" s="7"/>
      <c r="V495" s="7"/>
      <c r="W495" s="7"/>
      <c r="X495" s="7"/>
      <c r="Y495" s="7"/>
      <c r="Z495" s="7"/>
    </row>
    <row r="496" spans="1:26">
      <c r="A496" s="11"/>
      <c r="B496" s="5">
        <v>62</v>
      </c>
      <c r="C496" s="6">
        <v>80</v>
      </c>
      <c r="D496" s="6" t="s">
        <v>510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>
        <v>119377</v>
      </c>
      <c r="T496" s="7"/>
      <c r="U496" s="7"/>
      <c r="V496" s="7"/>
      <c r="W496" s="7"/>
      <c r="X496" s="7"/>
      <c r="Y496" s="7"/>
      <c r="Z496" s="7"/>
    </row>
    <row r="497" spans="1:26">
      <c r="A497" s="8" t="s">
        <v>511</v>
      </c>
      <c r="B497" s="9"/>
      <c r="C497" s="9"/>
      <c r="D497" s="9"/>
      <c r="E497" s="9"/>
      <c r="F497" s="9">
        <v>114923.4286</v>
      </c>
      <c r="G497" s="9">
        <v>132807</v>
      </c>
      <c r="H497" s="9"/>
      <c r="I497" s="9">
        <v>124443</v>
      </c>
      <c r="J497" s="9"/>
      <c r="K497" s="9"/>
      <c r="L497" s="9"/>
      <c r="M497" s="9"/>
      <c r="N497" s="9"/>
      <c r="O497" s="9"/>
      <c r="P497" s="9">
        <v>123954</v>
      </c>
      <c r="Q497" s="9"/>
      <c r="R497" s="9"/>
      <c r="S497" s="9">
        <v>116468.375</v>
      </c>
      <c r="T497" s="9">
        <v>109337.8</v>
      </c>
      <c r="U497" s="9"/>
      <c r="V497" s="9"/>
      <c r="W497" s="9"/>
      <c r="X497" s="9"/>
      <c r="Y497" s="9"/>
      <c r="Z497" s="9">
        <v>75000</v>
      </c>
    </row>
    <row r="498" spans="1:26">
      <c r="A498" s="5" t="s">
        <v>512</v>
      </c>
      <c r="B498" s="5">
        <v>63</v>
      </c>
      <c r="C498" s="6">
        <v>0</v>
      </c>
      <c r="D498" s="6" t="s">
        <v>93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>
        <v>65800</v>
      </c>
    </row>
    <row r="499" spans="1:26">
      <c r="A499" s="11"/>
      <c r="B499" s="5">
        <v>63</v>
      </c>
      <c r="C499" s="6">
        <v>1</v>
      </c>
      <c r="D499" s="6" t="s">
        <v>513</v>
      </c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>
        <v>87720</v>
      </c>
      <c r="U499" s="7"/>
      <c r="V499" s="7"/>
      <c r="W499" s="7"/>
      <c r="X499" s="7"/>
      <c r="Y499" s="7"/>
      <c r="Z499" s="7"/>
    </row>
    <row r="500" spans="1:26">
      <c r="A500" s="8" t="s">
        <v>514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>
        <v>87720</v>
      </c>
      <c r="U500" s="9"/>
      <c r="V500" s="9"/>
      <c r="W500" s="9"/>
      <c r="X500" s="9"/>
      <c r="Y500" s="9"/>
      <c r="Z500" s="9">
        <v>65800</v>
      </c>
    </row>
    <row r="501" spans="1:26">
      <c r="A501" s="5" t="s">
        <v>515</v>
      </c>
      <c r="B501" s="5">
        <v>64</v>
      </c>
      <c r="C501" s="6">
        <v>0</v>
      </c>
      <c r="D501" s="6" t="s">
        <v>93</v>
      </c>
      <c r="E501" s="7"/>
      <c r="F501" s="7">
        <v>122549</v>
      </c>
      <c r="G501" s="7">
        <v>153001</v>
      </c>
      <c r="H501" s="7"/>
      <c r="I501" s="7"/>
      <c r="J501" s="7"/>
      <c r="K501" s="7"/>
      <c r="L501" s="7"/>
      <c r="M501" s="7"/>
      <c r="N501" s="7"/>
      <c r="O501" s="7"/>
      <c r="P501" s="7">
        <v>126728.75</v>
      </c>
      <c r="Q501" s="7"/>
      <c r="R501" s="7">
        <v>126617.1875</v>
      </c>
      <c r="S501" s="7">
        <v>138682.25</v>
      </c>
      <c r="T501" s="7">
        <v>111324</v>
      </c>
      <c r="U501" s="7">
        <v>113080.6667</v>
      </c>
      <c r="V501" s="7">
        <v>118375.5</v>
      </c>
      <c r="W501" s="7"/>
      <c r="X501" s="7"/>
      <c r="Y501" s="7">
        <v>129694</v>
      </c>
      <c r="Z501" s="7">
        <v>194287</v>
      </c>
    </row>
    <row r="502" spans="1:26">
      <c r="A502" s="10"/>
      <c r="B502" s="5">
        <v>64</v>
      </c>
      <c r="C502" s="6">
        <v>1</v>
      </c>
      <c r="D502" s="6" t="s">
        <v>516</v>
      </c>
      <c r="E502" s="7"/>
      <c r="F502" s="7">
        <v>103970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>
        <v>113931</v>
      </c>
      <c r="U502" s="7"/>
      <c r="V502" s="7"/>
      <c r="W502" s="7"/>
      <c r="X502" s="7"/>
      <c r="Y502" s="7"/>
      <c r="Z502" s="7"/>
    </row>
    <row r="503" spans="1:26">
      <c r="A503" s="10"/>
      <c r="B503" s="5">
        <v>64</v>
      </c>
      <c r="C503" s="6">
        <v>4</v>
      </c>
      <c r="D503" s="6" t="s">
        <v>517</v>
      </c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>
        <v>119290.5</v>
      </c>
      <c r="U503" s="7"/>
      <c r="V503" s="7"/>
      <c r="W503" s="7"/>
      <c r="X503" s="7"/>
      <c r="Y503" s="7"/>
      <c r="Z503" s="7"/>
    </row>
    <row r="504" spans="1:26">
      <c r="A504" s="10"/>
      <c r="B504" s="5">
        <v>64</v>
      </c>
      <c r="C504" s="6">
        <v>6</v>
      </c>
      <c r="D504" s="6" t="s">
        <v>518</v>
      </c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>
        <v>113931</v>
      </c>
      <c r="U504" s="7"/>
      <c r="V504" s="7"/>
      <c r="W504" s="7"/>
      <c r="X504" s="7"/>
      <c r="Y504" s="7"/>
      <c r="Z504" s="7"/>
    </row>
    <row r="505" spans="1:26">
      <c r="A505" s="10"/>
      <c r="B505" s="5">
        <v>64</v>
      </c>
      <c r="C505" s="6">
        <v>7</v>
      </c>
      <c r="D505" s="6" t="s">
        <v>519</v>
      </c>
      <c r="E505" s="7"/>
      <c r="F505" s="7"/>
      <c r="G505" s="7"/>
      <c r="H505" s="7"/>
      <c r="I505" s="7"/>
      <c r="J505" s="7"/>
      <c r="K505" s="7"/>
      <c r="L505" s="7"/>
      <c r="M505" s="7">
        <v>91279</v>
      </c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10"/>
      <c r="B506" s="5">
        <v>64</v>
      </c>
      <c r="C506" s="6">
        <v>8</v>
      </c>
      <c r="D506" s="6" t="s">
        <v>520</v>
      </c>
      <c r="E506" s="7"/>
      <c r="F506" s="7">
        <v>116455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>
        <v>113931</v>
      </c>
      <c r="U506" s="7"/>
      <c r="V506" s="7"/>
      <c r="W506" s="7"/>
      <c r="X506" s="7"/>
      <c r="Y506" s="7"/>
      <c r="Z506" s="7"/>
    </row>
    <row r="507" spans="1:26">
      <c r="A507" s="10"/>
      <c r="B507" s="5">
        <v>64</v>
      </c>
      <c r="C507" s="6">
        <v>9</v>
      </c>
      <c r="D507" s="6" t="s">
        <v>521</v>
      </c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>
        <v>122549</v>
      </c>
      <c r="U507" s="7"/>
      <c r="V507" s="7"/>
      <c r="W507" s="7"/>
      <c r="X507" s="7"/>
      <c r="Y507" s="7"/>
      <c r="Z507" s="7"/>
    </row>
    <row r="508" spans="1:26">
      <c r="A508" s="10"/>
      <c r="B508" s="5">
        <v>64</v>
      </c>
      <c r="C508" s="6">
        <v>10</v>
      </c>
      <c r="D508" s="6" t="s">
        <v>522</v>
      </c>
      <c r="E508" s="7"/>
      <c r="F508" s="7">
        <v>114375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>
        <v>113931</v>
      </c>
      <c r="U508" s="7"/>
      <c r="V508" s="7"/>
      <c r="W508" s="7"/>
      <c r="X508" s="7"/>
      <c r="Y508" s="7"/>
      <c r="Z508" s="7"/>
    </row>
    <row r="509" spans="1:26">
      <c r="A509" s="10"/>
      <c r="B509" s="5">
        <v>64</v>
      </c>
      <c r="C509" s="6">
        <v>11</v>
      </c>
      <c r="D509" s="6" t="s">
        <v>523</v>
      </c>
      <c r="E509" s="7"/>
      <c r="F509" s="7">
        <v>103970</v>
      </c>
      <c r="G509" s="7"/>
      <c r="H509" s="7"/>
      <c r="I509" s="7"/>
      <c r="J509" s="7"/>
      <c r="K509" s="7"/>
      <c r="L509" s="7"/>
      <c r="M509" s="7">
        <v>105294</v>
      </c>
      <c r="N509" s="7"/>
      <c r="O509" s="7"/>
      <c r="P509" s="7"/>
      <c r="Q509" s="7"/>
      <c r="R509" s="7"/>
      <c r="S509" s="7"/>
      <c r="T509" s="7">
        <v>129696</v>
      </c>
      <c r="U509" s="7"/>
      <c r="V509" s="7"/>
      <c r="W509" s="7"/>
      <c r="X509" s="7"/>
      <c r="Y509" s="7"/>
      <c r="Z509" s="7"/>
    </row>
    <row r="510" spans="1:26">
      <c r="A510" s="10"/>
      <c r="B510" s="5">
        <v>64</v>
      </c>
      <c r="C510" s="6">
        <v>12</v>
      </c>
      <c r="D510" s="6" t="s">
        <v>524</v>
      </c>
      <c r="E510" s="7"/>
      <c r="F510" s="7">
        <v>114375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>
        <v>113931</v>
      </c>
      <c r="U510" s="7"/>
      <c r="V510" s="7"/>
      <c r="W510" s="7"/>
      <c r="X510" s="7"/>
      <c r="Y510" s="7"/>
      <c r="Z510" s="7"/>
    </row>
    <row r="511" spans="1:26">
      <c r="A511" s="10"/>
      <c r="B511" s="5">
        <v>64</v>
      </c>
      <c r="C511" s="6">
        <v>14</v>
      </c>
      <c r="D511" s="6" t="s">
        <v>525</v>
      </c>
      <c r="E511" s="7"/>
      <c r="F511" s="7">
        <v>114375</v>
      </c>
      <c r="G511" s="7"/>
      <c r="H511" s="7"/>
      <c r="I511" s="7"/>
      <c r="J511" s="7"/>
      <c r="K511" s="7"/>
      <c r="L511" s="7"/>
      <c r="M511" s="7">
        <v>91280</v>
      </c>
      <c r="N511" s="7"/>
      <c r="O511" s="7"/>
      <c r="P511" s="7"/>
      <c r="Q511" s="7"/>
      <c r="R511" s="7"/>
      <c r="S511" s="7"/>
      <c r="T511" s="7">
        <v>126066</v>
      </c>
      <c r="U511" s="7"/>
      <c r="V511" s="7"/>
      <c r="W511" s="7"/>
      <c r="X511" s="7"/>
      <c r="Y511" s="7"/>
      <c r="Z511" s="7"/>
    </row>
    <row r="512" spans="1:26">
      <c r="A512" s="10"/>
      <c r="B512" s="5">
        <v>64</v>
      </c>
      <c r="C512" s="6">
        <v>15</v>
      </c>
      <c r="D512" s="6" t="s">
        <v>526</v>
      </c>
      <c r="E512" s="7"/>
      <c r="F512" s="7"/>
      <c r="G512" s="7"/>
      <c r="H512" s="7"/>
      <c r="I512" s="7"/>
      <c r="J512" s="7"/>
      <c r="K512" s="7"/>
      <c r="L512" s="7"/>
      <c r="M512" s="7">
        <v>97920</v>
      </c>
      <c r="N512" s="7"/>
      <c r="O512" s="7"/>
      <c r="P512" s="7"/>
      <c r="Q512" s="7"/>
      <c r="R512" s="7"/>
      <c r="S512" s="7"/>
      <c r="T512" s="7">
        <v>113930</v>
      </c>
      <c r="U512" s="7"/>
      <c r="V512" s="7"/>
      <c r="W512" s="7"/>
      <c r="X512" s="7"/>
      <c r="Y512" s="7"/>
      <c r="Z512" s="7"/>
    </row>
    <row r="513" spans="1:26">
      <c r="A513" s="10"/>
      <c r="B513" s="5">
        <v>64</v>
      </c>
      <c r="C513" s="6">
        <v>16</v>
      </c>
      <c r="D513" s="6" t="s">
        <v>527</v>
      </c>
      <c r="E513" s="7"/>
      <c r="F513" s="7">
        <v>111252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>
        <v>58363</v>
      </c>
      <c r="U513" s="7"/>
      <c r="V513" s="7"/>
      <c r="W513" s="7"/>
      <c r="X513" s="7"/>
      <c r="Y513" s="7"/>
      <c r="Z513" s="7"/>
    </row>
    <row r="514" spans="1:26">
      <c r="A514" s="10"/>
      <c r="B514" s="5">
        <v>64</v>
      </c>
      <c r="C514" s="6">
        <v>17</v>
      </c>
      <c r="D514" s="6" t="s">
        <v>528</v>
      </c>
      <c r="E514" s="7"/>
      <c r="F514" s="7">
        <v>111252</v>
      </c>
      <c r="G514" s="7"/>
      <c r="H514" s="7"/>
      <c r="I514" s="7"/>
      <c r="J514" s="7"/>
      <c r="K514" s="7"/>
      <c r="L514" s="7"/>
      <c r="M514" s="7">
        <v>90026</v>
      </c>
      <c r="N514" s="7"/>
      <c r="O514" s="7"/>
      <c r="P514" s="7"/>
      <c r="Q514" s="7"/>
      <c r="R514" s="7"/>
      <c r="S514" s="7"/>
      <c r="T514" s="7">
        <v>123465</v>
      </c>
      <c r="U514" s="7"/>
      <c r="V514" s="7"/>
      <c r="W514" s="7"/>
      <c r="X514" s="7"/>
      <c r="Y514" s="7"/>
      <c r="Z514" s="7"/>
    </row>
    <row r="515" spans="1:26">
      <c r="A515" s="10"/>
      <c r="B515" s="5">
        <v>64</v>
      </c>
      <c r="C515" s="6">
        <v>19</v>
      </c>
      <c r="D515" s="6" t="s">
        <v>529</v>
      </c>
      <c r="E515" s="7"/>
      <c r="F515" s="7">
        <v>108500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>
        <v>128000</v>
      </c>
      <c r="U515" s="7"/>
      <c r="V515" s="7"/>
      <c r="W515" s="7"/>
      <c r="X515" s="7"/>
      <c r="Y515" s="7"/>
      <c r="Z515" s="7"/>
    </row>
    <row r="516" spans="1:26">
      <c r="A516" s="10"/>
      <c r="B516" s="5">
        <v>64</v>
      </c>
      <c r="C516" s="6">
        <v>20</v>
      </c>
      <c r="D516" s="6" t="s">
        <v>530</v>
      </c>
      <c r="E516" s="7"/>
      <c r="F516" s="7">
        <v>112591.5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10"/>
      <c r="B517" s="5">
        <v>64</v>
      </c>
      <c r="C517" s="6">
        <v>21</v>
      </c>
      <c r="D517" s="6" t="s">
        <v>531</v>
      </c>
      <c r="E517" s="7"/>
      <c r="F517" s="7">
        <v>111009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>
        <v>123466</v>
      </c>
      <c r="U517" s="7"/>
      <c r="V517" s="7"/>
      <c r="W517" s="7"/>
      <c r="X517" s="7"/>
      <c r="Y517" s="7"/>
      <c r="Z517" s="7"/>
    </row>
    <row r="518" spans="1:26">
      <c r="A518" s="10"/>
      <c r="B518" s="5">
        <v>64</v>
      </c>
      <c r="C518" s="6">
        <v>22</v>
      </c>
      <c r="D518" s="6" t="s">
        <v>532</v>
      </c>
      <c r="E518" s="7"/>
      <c r="F518" s="7"/>
      <c r="G518" s="7"/>
      <c r="H518" s="7"/>
      <c r="I518" s="7"/>
      <c r="J518" s="7"/>
      <c r="K518" s="7"/>
      <c r="L518" s="7"/>
      <c r="M518" s="7">
        <v>97674</v>
      </c>
      <c r="N518" s="7"/>
      <c r="O518" s="7"/>
      <c r="P518" s="7"/>
      <c r="Q518" s="7"/>
      <c r="R518" s="7"/>
      <c r="S518" s="7"/>
      <c r="T518" s="7">
        <v>123465</v>
      </c>
      <c r="U518" s="7"/>
      <c r="V518" s="7"/>
      <c r="W518" s="7"/>
      <c r="X518" s="7"/>
      <c r="Y518" s="7"/>
      <c r="Z518" s="7"/>
    </row>
    <row r="519" spans="1:26">
      <c r="A519" s="10"/>
      <c r="B519" s="5">
        <v>64</v>
      </c>
      <c r="C519" s="6">
        <v>23</v>
      </c>
      <c r="D519" s="6" t="s">
        <v>533</v>
      </c>
      <c r="E519" s="7"/>
      <c r="F519" s="7"/>
      <c r="G519" s="7"/>
      <c r="H519" s="7"/>
      <c r="I519" s="7"/>
      <c r="J519" s="7"/>
      <c r="K519" s="7"/>
      <c r="L519" s="7"/>
      <c r="M519" s="7">
        <v>94324.333329999994</v>
      </c>
      <c r="N519" s="7"/>
      <c r="O519" s="7"/>
      <c r="P519" s="7"/>
      <c r="Q519" s="7"/>
      <c r="R519" s="7"/>
      <c r="S519" s="7"/>
      <c r="T519" s="7">
        <v>113931</v>
      </c>
      <c r="U519" s="7"/>
      <c r="V519" s="7"/>
      <c r="W519" s="7"/>
      <c r="X519" s="7"/>
      <c r="Y519" s="7"/>
      <c r="Z519" s="7"/>
    </row>
    <row r="520" spans="1:26">
      <c r="A520" s="10"/>
      <c r="B520" s="5">
        <v>64</v>
      </c>
      <c r="C520" s="6">
        <v>24</v>
      </c>
      <c r="D520" s="6" t="s">
        <v>534</v>
      </c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>
        <v>113930</v>
      </c>
      <c r="U520" s="7"/>
      <c r="V520" s="7"/>
      <c r="W520" s="7"/>
      <c r="X520" s="7"/>
      <c r="Y520" s="7"/>
      <c r="Z520" s="7"/>
    </row>
    <row r="521" spans="1:26">
      <c r="A521" s="10"/>
      <c r="B521" s="5">
        <v>64</v>
      </c>
      <c r="C521" s="6">
        <v>25</v>
      </c>
      <c r="D521" s="6" t="s">
        <v>535</v>
      </c>
      <c r="E521" s="7"/>
      <c r="F521" s="7"/>
      <c r="G521" s="7"/>
      <c r="H521" s="7"/>
      <c r="I521" s="7"/>
      <c r="J521" s="7"/>
      <c r="K521" s="7"/>
      <c r="L521" s="7"/>
      <c r="M521" s="7">
        <v>91279</v>
      </c>
      <c r="N521" s="7"/>
      <c r="O521" s="7"/>
      <c r="P521" s="7"/>
      <c r="Q521" s="7"/>
      <c r="R521" s="7"/>
      <c r="S521" s="7"/>
      <c r="T521" s="7">
        <v>117346</v>
      </c>
      <c r="U521" s="7"/>
      <c r="V521" s="7"/>
      <c r="W521" s="7"/>
      <c r="X521" s="7"/>
      <c r="Y521" s="7"/>
      <c r="Z521" s="7"/>
    </row>
    <row r="522" spans="1:26">
      <c r="A522" s="10"/>
      <c r="B522" s="5">
        <v>64</v>
      </c>
      <c r="C522" s="6">
        <v>26</v>
      </c>
      <c r="D522" s="6" t="s">
        <v>536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>
        <v>123465</v>
      </c>
      <c r="U522" s="7"/>
      <c r="V522" s="7"/>
      <c r="W522" s="7"/>
      <c r="X522" s="7"/>
      <c r="Y522" s="7"/>
      <c r="Z522" s="7"/>
    </row>
    <row r="523" spans="1:26">
      <c r="A523" s="10"/>
      <c r="B523" s="5">
        <v>64</v>
      </c>
      <c r="C523" s="6">
        <v>28</v>
      </c>
      <c r="D523" s="6" t="s">
        <v>537</v>
      </c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>
        <v>116530</v>
      </c>
      <c r="U523" s="7"/>
      <c r="V523" s="7"/>
      <c r="W523" s="7"/>
      <c r="X523" s="7"/>
      <c r="Y523" s="7"/>
      <c r="Z523" s="7"/>
    </row>
    <row r="524" spans="1:26">
      <c r="A524" s="10"/>
      <c r="B524" s="5">
        <v>64</v>
      </c>
      <c r="C524" s="6">
        <v>30</v>
      </c>
      <c r="D524" s="6" t="s">
        <v>538</v>
      </c>
      <c r="E524" s="7"/>
      <c r="F524" s="7"/>
      <c r="G524" s="7"/>
      <c r="H524" s="7"/>
      <c r="I524" s="7"/>
      <c r="J524" s="7"/>
      <c r="K524" s="7"/>
      <c r="L524" s="7"/>
      <c r="M524" s="7">
        <v>91280</v>
      </c>
      <c r="N524" s="7"/>
      <c r="O524" s="7"/>
      <c r="P524" s="7"/>
      <c r="Q524" s="7"/>
      <c r="R524" s="7"/>
      <c r="S524" s="7"/>
      <c r="T524" s="7">
        <v>108057</v>
      </c>
      <c r="U524" s="7"/>
      <c r="V524" s="7"/>
      <c r="W524" s="7"/>
      <c r="X524" s="7"/>
      <c r="Y524" s="7"/>
      <c r="Z524" s="7"/>
    </row>
    <row r="525" spans="1:26">
      <c r="A525" s="10"/>
      <c r="B525" s="5">
        <v>64</v>
      </c>
      <c r="C525" s="6">
        <v>32</v>
      </c>
      <c r="D525" s="6" t="s">
        <v>539</v>
      </c>
      <c r="E525" s="7"/>
      <c r="F525" s="7">
        <v>104246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>
        <v>113931</v>
      </c>
      <c r="U525" s="7"/>
      <c r="V525" s="7"/>
      <c r="W525" s="7"/>
      <c r="X525" s="7"/>
      <c r="Y525" s="7"/>
      <c r="Z525" s="7"/>
    </row>
    <row r="526" spans="1:26">
      <c r="A526" s="10"/>
      <c r="B526" s="5">
        <v>64</v>
      </c>
      <c r="C526" s="6">
        <v>33</v>
      </c>
      <c r="D526" s="6" t="s">
        <v>540</v>
      </c>
      <c r="E526" s="7"/>
      <c r="F526" s="7">
        <v>103970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>
        <v>124494</v>
      </c>
      <c r="U526" s="7"/>
      <c r="V526" s="7"/>
      <c r="W526" s="7"/>
      <c r="X526" s="7"/>
      <c r="Y526" s="7"/>
      <c r="Z526" s="7"/>
    </row>
    <row r="527" spans="1:26">
      <c r="A527" s="10"/>
      <c r="B527" s="5">
        <v>64</v>
      </c>
      <c r="C527" s="6">
        <v>35</v>
      </c>
      <c r="D527" s="6" t="s">
        <v>541</v>
      </c>
      <c r="E527" s="7"/>
      <c r="F527" s="7"/>
      <c r="G527" s="7"/>
      <c r="H527" s="7"/>
      <c r="I527" s="7"/>
      <c r="J527" s="7"/>
      <c r="K527" s="7"/>
      <c r="L527" s="7"/>
      <c r="M527" s="7">
        <v>91279</v>
      </c>
      <c r="N527" s="7"/>
      <c r="O527" s="7"/>
      <c r="P527" s="7"/>
      <c r="Q527" s="7"/>
      <c r="R527" s="7"/>
      <c r="S527" s="7"/>
      <c r="T527" s="7">
        <v>120866</v>
      </c>
      <c r="U527" s="7"/>
      <c r="V527" s="7"/>
      <c r="W527" s="7"/>
      <c r="X527" s="7"/>
      <c r="Y527" s="7"/>
      <c r="Z527" s="7"/>
    </row>
    <row r="528" spans="1:26">
      <c r="A528" s="10"/>
      <c r="B528" s="5">
        <v>64</v>
      </c>
      <c r="C528" s="6">
        <v>36</v>
      </c>
      <c r="D528" s="6" t="s">
        <v>542</v>
      </c>
      <c r="E528" s="7"/>
      <c r="F528" s="7">
        <v>110000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>
        <v>123000</v>
      </c>
      <c r="U528" s="7"/>
      <c r="V528" s="7"/>
      <c r="W528" s="7"/>
      <c r="X528" s="7"/>
      <c r="Y528" s="7"/>
      <c r="Z528" s="7"/>
    </row>
    <row r="529" spans="1:26">
      <c r="A529" s="10"/>
      <c r="B529" s="5">
        <v>64</v>
      </c>
      <c r="C529" s="6">
        <v>37</v>
      </c>
      <c r="D529" s="6" t="s">
        <v>543</v>
      </c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>
        <v>120866</v>
      </c>
      <c r="U529" s="7"/>
      <c r="V529" s="7"/>
      <c r="W529" s="7"/>
      <c r="X529" s="7"/>
      <c r="Y529" s="7"/>
      <c r="Z529" s="7"/>
    </row>
    <row r="530" spans="1:26">
      <c r="A530" s="10"/>
      <c r="B530" s="5">
        <v>64</v>
      </c>
      <c r="C530" s="6">
        <v>38</v>
      </c>
      <c r="D530" s="6" t="s">
        <v>544</v>
      </c>
      <c r="E530" s="7"/>
      <c r="F530" s="7">
        <v>112323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10"/>
      <c r="B531" s="5">
        <v>64</v>
      </c>
      <c r="C531" s="6">
        <v>40</v>
      </c>
      <c r="D531" s="6" t="s">
        <v>1485</v>
      </c>
      <c r="E531" s="7"/>
      <c r="F531" s="7"/>
      <c r="G531" s="7"/>
      <c r="H531" s="7"/>
      <c r="I531" s="7"/>
      <c r="J531" s="7"/>
      <c r="K531" s="7"/>
      <c r="L531" s="7"/>
      <c r="M531" s="7">
        <v>91280</v>
      </c>
      <c r="N531" s="7"/>
      <c r="O531" s="7"/>
      <c r="P531" s="7"/>
      <c r="Q531" s="7"/>
      <c r="R531" s="7">
        <v>119131</v>
      </c>
      <c r="S531" s="7"/>
      <c r="T531" s="7"/>
      <c r="U531" s="7"/>
      <c r="V531" s="7"/>
      <c r="W531" s="7"/>
      <c r="X531" s="7"/>
      <c r="Y531" s="7"/>
      <c r="Z531" s="7"/>
    </row>
    <row r="532" spans="1:26">
      <c r="A532" s="10"/>
      <c r="B532" s="5">
        <v>64</v>
      </c>
      <c r="C532" s="6">
        <v>53</v>
      </c>
      <c r="D532" s="6" t="s">
        <v>545</v>
      </c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>
        <v>120740</v>
      </c>
      <c r="U532" s="7"/>
      <c r="V532" s="7"/>
      <c r="W532" s="7"/>
      <c r="X532" s="7"/>
      <c r="Y532" s="7"/>
      <c r="Z532" s="7"/>
    </row>
    <row r="533" spans="1:26">
      <c r="A533" s="10"/>
      <c r="B533" s="5">
        <v>64</v>
      </c>
      <c r="C533" s="6">
        <v>54</v>
      </c>
      <c r="D533" s="6" t="s">
        <v>546</v>
      </c>
      <c r="E533" s="7"/>
      <c r="F533" s="7">
        <v>114027.3333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>
        <v>133109</v>
      </c>
      <c r="U533" s="7"/>
      <c r="V533" s="7"/>
      <c r="W533" s="7"/>
      <c r="X533" s="7"/>
      <c r="Y533" s="7"/>
      <c r="Z533" s="7"/>
    </row>
    <row r="534" spans="1:26">
      <c r="A534" s="10"/>
      <c r="B534" s="5">
        <v>64</v>
      </c>
      <c r="C534" s="6">
        <v>60</v>
      </c>
      <c r="D534" s="6" t="s">
        <v>547</v>
      </c>
      <c r="E534" s="7"/>
      <c r="F534" s="7">
        <v>115760</v>
      </c>
      <c r="G534" s="7"/>
      <c r="H534" s="7"/>
      <c r="I534" s="7"/>
      <c r="J534" s="7"/>
      <c r="K534" s="7"/>
      <c r="L534" s="7"/>
      <c r="M534" s="7">
        <v>91279</v>
      </c>
      <c r="N534" s="7"/>
      <c r="O534" s="7"/>
      <c r="P534" s="7"/>
      <c r="Q534" s="7"/>
      <c r="R534" s="7"/>
      <c r="S534" s="7"/>
      <c r="T534" s="7">
        <v>126066</v>
      </c>
      <c r="U534" s="7"/>
      <c r="V534" s="7"/>
      <c r="W534" s="7"/>
      <c r="X534" s="7"/>
      <c r="Y534" s="7"/>
      <c r="Z534" s="7"/>
    </row>
    <row r="535" spans="1:26">
      <c r="A535" s="10"/>
      <c r="B535" s="5">
        <v>64</v>
      </c>
      <c r="C535" s="6">
        <v>61</v>
      </c>
      <c r="D535" s="6" t="s">
        <v>548</v>
      </c>
      <c r="E535" s="7"/>
      <c r="F535" s="7"/>
      <c r="G535" s="7"/>
      <c r="H535" s="7"/>
      <c r="I535" s="7"/>
      <c r="J535" s="7"/>
      <c r="K535" s="7"/>
      <c r="L535" s="7"/>
      <c r="M535" s="7">
        <v>105609.5</v>
      </c>
      <c r="N535" s="7"/>
      <c r="O535" s="7"/>
      <c r="P535" s="7"/>
      <c r="Q535" s="7">
        <v>108979</v>
      </c>
      <c r="R535" s="7"/>
      <c r="S535" s="7"/>
      <c r="T535" s="7">
        <v>136472</v>
      </c>
      <c r="U535" s="7"/>
      <c r="V535" s="7"/>
      <c r="W535" s="7"/>
      <c r="X535" s="7"/>
      <c r="Y535" s="7"/>
      <c r="Z535" s="7"/>
    </row>
    <row r="536" spans="1:26">
      <c r="A536" s="10"/>
      <c r="B536" s="5">
        <v>64</v>
      </c>
      <c r="C536" s="6">
        <v>64</v>
      </c>
      <c r="D536" s="6" t="s">
        <v>549</v>
      </c>
      <c r="E536" s="7"/>
      <c r="F536" s="7">
        <v>110227.5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>
        <v>119132</v>
      </c>
      <c r="U536" s="7"/>
      <c r="V536" s="7"/>
      <c r="W536" s="7"/>
      <c r="X536" s="7"/>
      <c r="Y536" s="7"/>
      <c r="Z536" s="7"/>
    </row>
    <row r="537" spans="1:26">
      <c r="A537" s="10"/>
      <c r="B537" s="5">
        <v>64</v>
      </c>
      <c r="C537" s="6">
        <v>65</v>
      </c>
      <c r="D537" s="6" t="s">
        <v>550</v>
      </c>
      <c r="E537" s="7"/>
      <c r="F537" s="7">
        <v>74456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>
        <v>136472</v>
      </c>
      <c r="U537" s="7"/>
      <c r="V537" s="7"/>
      <c r="W537" s="7"/>
      <c r="X537" s="7"/>
      <c r="Y537" s="7"/>
      <c r="Z537" s="7"/>
    </row>
    <row r="538" spans="1:26">
      <c r="A538" s="10"/>
      <c r="B538" s="5">
        <v>64</v>
      </c>
      <c r="C538" s="6">
        <v>66</v>
      </c>
      <c r="D538" s="6" t="s">
        <v>551</v>
      </c>
      <c r="E538" s="7"/>
      <c r="F538" s="7">
        <v>104000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>
        <v>129694</v>
      </c>
      <c r="U538" s="7"/>
      <c r="V538" s="7"/>
      <c r="W538" s="7"/>
      <c r="X538" s="7"/>
      <c r="Y538" s="7"/>
      <c r="Z538" s="7"/>
    </row>
    <row r="539" spans="1:26">
      <c r="A539" s="10"/>
      <c r="B539" s="5">
        <v>64</v>
      </c>
      <c r="C539" s="6">
        <v>67</v>
      </c>
      <c r="D539" s="6" t="s">
        <v>552</v>
      </c>
      <c r="E539" s="7"/>
      <c r="F539" s="7">
        <v>107101</v>
      </c>
      <c r="G539" s="7"/>
      <c r="H539" s="7"/>
      <c r="I539" s="7"/>
      <c r="J539" s="7"/>
      <c r="K539" s="7"/>
      <c r="L539" s="7"/>
      <c r="M539" s="7">
        <v>91280</v>
      </c>
      <c r="N539" s="7"/>
      <c r="O539" s="7"/>
      <c r="P539" s="7"/>
      <c r="Q539" s="7"/>
      <c r="R539" s="7"/>
      <c r="S539" s="7"/>
      <c r="T539" s="7">
        <v>119131</v>
      </c>
      <c r="U539" s="7"/>
      <c r="V539" s="7"/>
      <c r="W539" s="7"/>
      <c r="X539" s="7"/>
      <c r="Y539" s="7"/>
      <c r="Z539" s="7"/>
    </row>
    <row r="540" spans="1:26">
      <c r="A540" s="10"/>
      <c r="B540" s="5">
        <v>64</v>
      </c>
      <c r="C540" s="6">
        <v>69</v>
      </c>
      <c r="D540" s="6" t="s">
        <v>553</v>
      </c>
      <c r="E540" s="7"/>
      <c r="F540" s="7">
        <v>110281</v>
      </c>
      <c r="G540" s="7"/>
      <c r="H540" s="7"/>
      <c r="I540" s="7"/>
      <c r="J540" s="7"/>
      <c r="K540" s="7"/>
      <c r="L540" s="7"/>
      <c r="M540" s="7">
        <v>94459.5</v>
      </c>
      <c r="N540" s="7"/>
      <c r="O540" s="7"/>
      <c r="P540" s="7"/>
      <c r="Q540" s="7"/>
      <c r="R540" s="7"/>
      <c r="S540" s="7"/>
      <c r="T540" s="7">
        <v>129694</v>
      </c>
      <c r="U540" s="7"/>
      <c r="V540" s="7"/>
      <c r="W540" s="7"/>
      <c r="X540" s="7"/>
      <c r="Y540" s="7"/>
      <c r="Z540" s="7"/>
    </row>
    <row r="541" spans="1:26">
      <c r="A541" s="10"/>
      <c r="B541" s="5">
        <v>64</v>
      </c>
      <c r="C541" s="6">
        <v>71</v>
      </c>
      <c r="D541" s="6" t="s">
        <v>554</v>
      </c>
      <c r="E541" s="7"/>
      <c r="F541" s="7">
        <v>111252</v>
      </c>
      <c r="G541" s="7"/>
      <c r="H541" s="7"/>
      <c r="I541" s="7"/>
      <c r="J541" s="7"/>
      <c r="K541" s="7"/>
      <c r="L541" s="7"/>
      <c r="M541" s="7">
        <v>91279</v>
      </c>
      <c r="N541" s="7"/>
      <c r="O541" s="7"/>
      <c r="P541" s="7"/>
      <c r="Q541" s="7"/>
      <c r="R541" s="7"/>
      <c r="S541" s="7"/>
      <c r="T541" s="7">
        <v>131269</v>
      </c>
      <c r="U541" s="7"/>
      <c r="V541" s="7"/>
      <c r="W541" s="7"/>
      <c r="X541" s="7"/>
      <c r="Y541" s="7"/>
      <c r="Z541" s="7"/>
    </row>
    <row r="542" spans="1:26">
      <c r="A542" s="10"/>
      <c r="B542" s="5">
        <v>64</v>
      </c>
      <c r="C542" s="6">
        <v>72</v>
      </c>
      <c r="D542" s="6" t="s">
        <v>555</v>
      </c>
      <c r="E542" s="7"/>
      <c r="F542" s="7"/>
      <c r="G542" s="7"/>
      <c r="H542" s="7"/>
      <c r="I542" s="7"/>
      <c r="J542" s="7"/>
      <c r="K542" s="7"/>
      <c r="L542" s="7"/>
      <c r="M542" s="7">
        <v>95633</v>
      </c>
      <c r="N542" s="7"/>
      <c r="O542" s="7"/>
      <c r="P542" s="7"/>
      <c r="Q542" s="7"/>
      <c r="R542" s="7"/>
      <c r="S542" s="7"/>
      <c r="T542" s="7">
        <v>119132</v>
      </c>
      <c r="U542" s="7"/>
      <c r="V542" s="7"/>
      <c r="W542" s="7"/>
      <c r="X542" s="7"/>
      <c r="Y542" s="7"/>
      <c r="Z542" s="7"/>
    </row>
    <row r="543" spans="1:26">
      <c r="A543" s="10"/>
      <c r="B543" s="5">
        <v>64</v>
      </c>
      <c r="C543" s="6">
        <v>74</v>
      </c>
      <c r="D543" s="6" t="s">
        <v>556</v>
      </c>
      <c r="E543" s="7"/>
      <c r="F543" s="7">
        <v>113790</v>
      </c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>
        <v>118694.5</v>
      </c>
      <c r="U543" s="7"/>
      <c r="V543" s="7"/>
      <c r="W543" s="7"/>
      <c r="X543" s="7"/>
      <c r="Y543" s="7"/>
      <c r="Z543" s="7"/>
    </row>
    <row r="544" spans="1:26">
      <c r="A544" s="10"/>
      <c r="B544" s="5">
        <v>64</v>
      </c>
      <c r="C544" s="6">
        <v>75</v>
      </c>
      <c r="D544" s="6" t="s">
        <v>557</v>
      </c>
      <c r="E544" s="7"/>
      <c r="F544" s="7">
        <v>103970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>
        <v>95473</v>
      </c>
      <c r="S544" s="7"/>
      <c r="T544" s="7">
        <v>126066</v>
      </c>
      <c r="U544" s="7"/>
      <c r="V544" s="7"/>
      <c r="W544" s="7"/>
      <c r="X544" s="7"/>
      <c r="Y544" s="7"/>
      <c r="Z544" s="7"/>
    </row>
    <row r="545" spans="1:26">
      <c r="A545" s="10"/>
      <c r="B545" s="5">
        <v>64</v>
      </c>
      <c r="C545" s="6">
        <v>76</v>
      </c>
      <c r="D545" s="6" t="s">
        <v>558</v>
      </c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>
        <v>126066</v>
      </c>
      <c r="U545" s="7"/>
      <c r="V545" s="7"/>
      <c r="W545" s="7"/>
      <c r="X545" s="7"/>
      <c r="Y545" s="7"/>
      <c r="Z545" s="7"/>
    </row>
    <row r="546" spans="1:26">
      <c r="A546" s="10"/>
      <c r="B546" s="5">
        <v>64</v>
      </c>
      <c r="C546" s="6">
        <v>77</v>
      </c>
      <c r="D546" s="6" t="s">
        <v>559</v>
      </c>
      <c r="E546" s="7"/>
      <c r="F546" s="7">
        <v>114759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>
        <v>102306</v>
      </c>
      <c r="R546" s="7"/>
      <c r="S546" s="7"/>
      <c r="T546" s="7">
        <v>119132</v>
      </c>
      <c r="U546" s="7"/>
      <c r="V546" s="7"/>
      <c r="W546" s="7"/>
      <c r="X546" s="7"/>
      <c r="Y546" s="7"/>
      <c r="Z546" s="7"/>
    </row>
    <row r="547" spans="1:26">
      <c r="A547" s="10"/>
      <c r="B547" s="5">
        <v>64</v>
      </c>
      <c r="C547" s="6">
        <v>78</v>
      </c>
      <c r="D547" s="6" t="s">
        <v>560</v>
      </c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>
        <v>122549</v>
      </c>
      <c r="U547" s="7"/>
      <c r="V547" s="7"/>
      <c r="W547" s="7"/>
      <c r="X547" s="7"/>
      <c r="Y547" s="7"/>
      <c r="Z547" s="7"/>
    </row>
    <row r="548" spans="1:26">
      <c r="A548" s="11"/>
      <c r="B548" s="5">
        <v>64</v>
      </c>
      <c r="C548" s="6">
        <v>79</v>
      </c>
      <c r="D548" s="6" t="s">
        <v>561</v>
      </c>
      <c r="E548" s="7"/>
      <c r="F548" s="7">
        <v>110000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>
        <v>131269</v>
      </c>
      <c r="U548" s="7"/>
      <c r="V548" s="7"/>
      <c r="W548" s="7"/>
      <c r="X548" s="7"/>
      <c r="Y548" s="7"/>
      <c r="Z548" s="7"/>
    </row>
    <row r="549" spans="1:26">
      <c r="A549" s="8" t="s">
        <v>562</v>
      </c>
      <c r="B549" s="9"/>
      <c r="C549" s="9"/>
      <c r="D549" s="9"/>
      <c r="E549" s="9"/>
      <c r="F549" s="9">
        <v>108784.2941</v>
      </c>
      <c r="G549" s="9">
        <v>153001</v>
      </c>
      <c r="H549" s="9"/>
      <c r="I549" s="9"/>
      <c r="J549" s="9"/>
      <c r="K549" s="9"/>
      <c r="L549" s="9"/>
      <c r="M549" s="9">
        <v>94817.761899999998</v>
      </c>
      <c r="N549" s="9"/>
      <c r="O549" s="9"/>
      <c r="P549" s="9">
        <v>126728.75</v>
      </c>
      <c r="Q549" s="9">
        <v>105642.5</v>
      </c>
      <c r="R549" s="9">
        <v>124471.05560000001</v>
      </c>
      <c r="S549" s="9">
        <v>138682.25</v>
      </c>
      <c r="T549" s="9">
        <v>120065.5833</v>
      </c>
      <c r="U549" s="9">
        <v>113080.6667</v>
      </c>
      <c r="V549" s="9">
        <v>118375.5</v>
      </c>
      <c r="W549" s="9"/>
      <c r="X549" s="9"/>
      <c r="Y549" s="9">
        <v>129694</v>
      </c>
      <c r="Z549" s="9">
        <v>194287</v>
      </c>
    </row>
    <row r="550" spans="1:26">
      <c r="A550" s="5" t="s">
        <v>563</v>
      </c>
      <c r="B550" s="5">
        <v>65</v>
      </c>
      <c r="C550" s="6">
        <v>0</v>
      </c>
      <c r="D550" s="6" t="s">
        <v>93</v>
      </c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>
        <v>62281</v>
      </c>
    </row>
    <row r="551" spans="1:26">
      <c r="A551" s="11"/>
      <c r="B551" s="5">
        <v>65</v>
      </c>
      <c r="C551" s="6">
        <v>1</v>
      </c>
      <c r="D551" s="6" t="s">
        <v>564</v>
      </c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>
        <v>110759</v>
      </c>
      <c r="U551" s="7"/>
      <c r="V551" s="7"/>
      <c r="W551" s="7"/>
      <c r="X551" s="7"/>
      <c r="Y551" s="7"/>
      <c r="Z551" s="7"/>
    </row>
    <row r="552" spans="1:26">
      <c r="A552" s="8" t="s">
        <v>565</v>
      </c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>
        <v>110759</v>
      </c>
      <c r="U552" s="9"/>
      <c r="V552" s="9"/>
      <c r="W552" s="9"/>
      <c r="X552" s="9"/>
      <c r="Y552" s="9"/>
      <c r="Z552" s="9">
        <v>62281</v>
      </c>
    </row>
    <row r="553" spans="1:26">
      <c r="A553" s="5" t="s">
        <v>566</v>
      </c>
      <c r="B553" s="5">
        <v>67</v>
      </c>
      <c r="C553" s="6">
        <v>0</v>
      </c>
      <c r="D553" s="6" t="s">
        <v>93</v>
      </c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>
        <v>101845</v>
      </c>
      <c r="T553" s="7"/>
      <c r="U553" s="7"/>
      <c r="V553" s="7">
        <v>54328</v>
      </c>
      <c r="W553" s="7"/>
      <c r="X553" s="7"/>
      <c r="Y553" s="7"/>
      <c r="Z553" s="7">
        <v>132090.5</v>
      </c>
    </row>
    <row r="554" spans="1:26">
      <c r="A554" s="10"/>
      <c r="B554" s="5">
        <v>67</v>
      </c>
      <c r="C554" s="6">
        <v>1</v>
      </c>
      <c r="D554" s="6" t="s">
        <v>567</v>
      </c>
      <c r="E554" s="7"/>
      <c r="F554" s="7">
        <v>74497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>
        <v>120731</v>
      </c>
      <c r="U554" s="7"/>
      <c r="V554" s="7"/>
      <c r="W554" s="7"/>
      <c r="X554" s="7"/>
      <c r="Y554" s="7"/>
      <c r="Z554" s="7"/>
    </row>
    <row r="555" spans="1:26">
      <c r="A555" s="11"/>
      <c r="B555" s="5">
        <v>67</v>
      </c>
      <c r="C555" s="6">
        <v>2</v>
      </c>
      <c r="D555" s="6" t="s">
        <v>568</v>
      </c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>
        <v>101924</v>
      </c>
      <c r="U555" s="7"/>
      <c r="V555" s="7"/>
      <c r="W555" s="7"/>
      <c r="X555" s="7"/>
      <c r="Y555" s="7"/>
      <c r="Z555" s="7"/>
    </row>
    <row r="556" spans="1:26">
      <c r="A556" s="8" t="s">
        <v>569</v>
      </c>
      <c r="B556" s="9"/>
      <c r="C556" s="9"/>
      <c r="D556" s="9"/>
      <c r="E556" s="9"/>
      <c r="F556" s="9">
        <v>74497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>
        <v>101845</v>
      </c>
      <c r="T556" s="9">
        <v>111327.5</v>
      </c>
      <c r="U556" s="9"/>
      <c r="V556" s="9">
        <v>54328</v>
      </c>
      <c r="W556" s="9"/>
      <c r="X556" s="9"/>
      <c r="Y556" s="9"/>
      <c r="Z556" s="9">
        <v>132090.5</v>
      </c>
    </row>
    <row r="557" spans="1:26">
      <c r="A557" s="5" t="s">
        <v>1446</v>
      </c>
      <c r="B557" s="5">
        <v>286</v>
      </c>
      <c r="C557" s="6">
        <v>0</v>
      </c>
      <c r="D557" s="6" t="s">
        <v>1447</v>
      </c>
      <c r="E557" s="7"/>
      <c r="F557" s="7"/>
      <c r="G557" s="7"/>
      <c r="H557" s="7"/>
      <c r="I557" s="7"/>
      <c r="J557" s="7">
        <v>110000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11"/>
      <c r="B558" s="5">
        <v>286</v>
      </c>
      <c r="C558" s="6">
        <v>1</v>
      </c>
      <c r="D558" s="6" t="s">
        <v>1447</v>
      </c>
      <c r="E558" s="7"/>
      <c r="F558" s="7">
        <v>90000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8" t="s">
        <v>1448</v>
      </c>
      <c r="B559" s="9"/>
      <c r="C559" s="9"/>
      <c r="D559" s="9"/>
      <c r="E559" s="9"/>
      <c r="F559" s="9">
        <v>90000</v>
      </c>
      <c r="G559" s="9"/>
      <c r="H559" s="9"/>
      <c r="I559" s="9"/>
      <c r="J559" s="9">
        <v>110000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>
      <c r="A560" s="4" t="s">
        <v>570</v>
      </c>
      <c r="B560" s="5">
        <v>264</v>
      </c>
      <c r="C560" s="6">
        <v>1</v>
      </c>
      <c r="D560" s="6" t="s">
        <v>571</v>
      </c>
      <c r="E560" s="7"/>
      <c r="F560" s="7"/>
      <c r="G560" s="7"/>
      <c r="H560" s="7"/>
      <c r="I560" s="7"/>
      <c r="J560" s="7">
        <v>104499.5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81990</v>
      </c>
      <c r="V560" s="7"/>
      <c r="W560" s="7"/>
      <c r="X560" s="7"/>
      <c r="Y560" s="7"/>
      <c r="Z560" s="7"/>
    </row>
    <row r="561" spans="1:26">
      <c r="A561" s="8" t="s">
        <v>572</v>
      </c>
      <c r="B561" s="9"/>
      <c r="C561" s="9"/>
      <c r="D561" s="9"/>
      <c r="E561" s="9"/>
      <c r="F561" s="9"/>
      <c r="G561" s="9"/>
      <c r="H561" s="9"/>
      <c r="I561" s="9"/>
      <c r="J561" s="9">
        <v>104499.5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>
        <v>81990</v>
      </c>
      <c r="V561" s="9"/>
      <c r="W561" s="9"/>
      <c r="X561" s="9"/>
      <c r="Y561" s="9"/>
      <c r="Z561" s="9"/>
    </row>
    <row r="562" spans="1:26">
      <c r="A562" s="4" t="s">
        <v>573</v>
      </c>
      <c r="B562" s="5">
        <v>265</v>
      </c>
      <c r="C562" s="6">
        <v>51</v>
      </c>
      <c r="D562" s="6" t="s">
        <v>574</v>
      </c>
      <c r="E562" s="7"/>
      <c r="F562" s="7">
        <v>94306</v>
      </c>
      <c r="G562" s="7"/>
      <c r="H562" s="7"/>
      <c r="I562" s="7"/>
      <c r="J562" s="7">
        <v>120000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8" t="s">
        <v>575</v>
      </c>
      <c r="B563" s="9"/>
      <c r="C563" s="9"/>
      <c r="D563" s="9"/>
      <c r="E563" s="9"/>
      <c r="F563" s="9">
        <v>94306</v>
      </c>
      <c r="G563" s="9"/>
      <c r="H563" s="9"/>
      <c r="I563" s="9"/>
      <c r="J563" s="9">
        <v>120000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>
      <c r="A564" s="4" t="s">
        <v>576</v>
      </c>
      <c r="B564" s="5">
        <v>261</v>
      </c>
      <c r="C564" s="6">
        <v>1</v>
      </c>
      <c r="D564" s="6" t="s">
        <v>577</v>
      </c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>
        <v>100001</v>
      </c>
      <c r="S564" s="7"/>
      <c r="T564" s="7">
        <v>99571.333329999994</v>
      </c>
      <c r="U564" s="7"/>
      <c r="V564" s="7"/>
      <c r="W564" s="7"/>
      <c r="X564" s="7"/>
      <c r="Y564" s="7"/>
      <c r="Z564" s="7"/>
    </row>
    <row r="565" spans="1:26">
      <c r="A565" s="8" t="s">
        <v>578</v>
      </c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>
        <v>100001</v>
      </c>
      <c r="S565" s="9"/>
      <c r="T565" s="9">
        <v>99571.333329999994</v>
      </c>
      <c r="U565" s="9"/>
      <c r="V565" s="9"/>
      <c r="W565" s="9"/>
      <c r="X565" s="9"/>
      <c r="Y565" s="9"/>
      <c r="Z565" s="9"/>
    </row>
    <row r="566" spans="1:26">
      <c r="A566" s="5" t="s">
        <v>579</v>
      </c>
      <c r="B566" s="5">
        <v>68</v>
      </c>
      <c r="C566" s="6">
        <v>0</v>
      </c>
      <c r="D566" s="6" t="s">
        <v>93</v>
      </c>
      <c r="E566" s="7"/>
      <c r="F566" s="7"/>
      <c r="G566" s="7">
        <v>135502</v>
      </c>
      <c r="H566" s="7"/>
      <c r="I566" s="7"/>
      <c r="J566" s="7"/>
      <c r="K566" s="7"/>
      <c r="L566" s="7"/>
      <c r="M566" s="7"/>
      <c r="N566" s="7"/>
      <c r="O566" s="7"/>
      <c r="P566" s="7">
        <v>124027</v>
      </c>
      <c r="Q566" s="7"/>
      <c r="R566" s="7">
        <v>102495</v>
      </c>
      <c r="S566" s="7"/>
      <c r="T566" s="7"/>
      <c r="U566" s="7">
        <v>110183</v>
      </c>
      <c r="V566" s="7"/>
      <c r="W566" s="7"/>
      <c r="X566" s="7"/>
      <c r="Y566" s="7"/>
      <c r="Z566" s="7">
        <v>151327</v>
      </c>
    </row>
    <row r="567" spans="1:26">
      <c r="A567" s="11"/>
      <c r="B567" s="5">
        <v>68</v>
      </c>
      <c r="C567" s="6">
        <v>1</v>
      </c>
      <c r="D567" s="6" t="s">
        <v>580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>
        <v>106000</v>
      </c>
      <c r="U567" s="7"/>
      <c r="V567" s="7"/>
      <c r="W567" s="7"/>
      <c r="X567" s="7"/>
      <c r="Y567" s="7"/>
      <c r="Z567" s="7"/>
    </row>
    <row r="568" spans="1:26">
      <c r="A568" s="8" t="s">
        <v>581</v>
      </c>
      <c r="B568" s="9"/>
      <c r="C568" s="9"/>
      <c r="D568" s="9"/>
      <c r="E568" s="9"/>
      <c r="F568" s="9"/>
      <c r="G568" s="9">
        <v>135502</v>
      </c>
      <c r="H568" s="9"/>
      <c r="I568" s="9"/>
      <c r="J568" s="9"/>
      <c r="K568" s="9"/>
      <c r="L568" s="9"/>
      <c r="M568" s="9"/>
      <c r="N568" s="9"/>
      <c r="O568" s="9"/>
      <c r="P568" s="9">
        <v>124027</v>
      </c>
      <c r="Q568" s="9"/>
      <c r="R568" s="9">
        <v>102495</v>
      </c>
      <c r="S568" s="9"/>
      <c r="T568" s="9">
        <v>106000</v>
      </c>
      <c r="U568" s="9">
        <v>110183</v>
      </c>
      <c r="V568" s="9"/>
      <c r="W568" s="9"/>
      <c r="X568" s="9"/>
      <c r="Y568" s="9"/>
      <c r="Z568" s="9">
        <v>151327</v>
      </c>
    </row>
    <row r="569" spans="1:26">
      <c r="A569" s="5" t="s">
        <v>582</v>
      </c>
      <c r="B569" s="5">
        <v>69</v>
      </c>
      <c r="C569" s="6">
        <v>0</v>
      </c>
      <c r="D569" s="6" t="s">
        <v>93</v>
      </c>
      <c r="E569" s="7"/>
      <c r="F569" s="7"/>
      <c r="G569" s="7">
        <v>122400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>
        <v>115124</v>
      </c>
      <c r="S569" s="7"/>
      <c r="T569" s="7"/>
      <c r="U569" s="7"/>
      <c r="V569" s="7"/>
      <c r="W569" s="7"/>
      <c r="X569" s="7"/>
      <c r="Y569" s="7"/>
      <c r="Z569" s="7">
        <v>150000</v>
      </c>
    </row>
    <row r="570" spans="1:26">
      <c r="A570" s="10"/>
      <c r="B570" s="5">
        <v>69</v>
      </c>
      <c r="C570" s="6">
        <v>1</v>
      </c>
      <c r="D570" s="6" t="s">
        <v>583</v>
      </c>
      <c r="E570" s="7"/>
      <c r="F570" s="7">
        <v>55335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>
        <v>432</v>
      </c>
      <c r="U570" s="7"/>
      <c r="V570" s="7"/>
      <c r="W570" s="7"/>
      <c r="X570" s="7"/>
      <c r="Y570" s="7"/>
      <c r="Z570" s="7"/>
    </row>
    <row r="571" spans="1:26">
      <c r="A571" s="10"/>
      <c r="B571" s="5">
        <v>69</v>
      </c>
      <c r="C571" s="6">
        <v>3</v>
      </c>
      <c r="D571" s="6" t="s">
        <v>584</v>
      </c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>
        <v>41688.5</v>
      </c>
      <c r="U571" s="7"/>
      <c r="V571" s="7"/>
      <c r="W571" s="7"/>
      <c r="X571" s="7"/>
      <c r="Y571" s="7"/>
      <c r="Z571" s="7"/>
    </row>
    <row r="572" spans="1:26">
      <c r="A572" s="10"/>
      <c r="B572" s="5">
        <v>69</v>
      </c>
      <c r="C572" s="6">
        <v>52</v>
      </c>
      <c r="D572" s="6" t="s">
        <v>585</v>
      </c>
      <c r="E572" s="7"/>
      <c r="F572" s="7">
        <v>105910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>
        <v>109743</v>
      </c>
      <c r="U572" s="7"/>
      <c r="V572" s="7"/>
      <c r="W572" s="7"/>
      <c r="X572" s="7"/>
      <c r="Y572" s="7"/>
      <c r="Z572" s="7"/>
    </row>
    <row r="573" spans="1:26">
      <c r="A573" s="10"/>
      <c r="B573" s="5">
        <v>69</v>
      </c>
      <c r="C573" s="6">
        <v>61</v>
      </c>
      <c r="D573" s="6" t="s">
        <v>586</v>
      </c>
      <c r="E573" s="7"/>
      <c r="F573" s="7">
        <v>107075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>
        <v>118414</v>
      </c>
      <c r="U573" s="7"/>
      <c r="V573" s="7"/>
      <c r="W573" s="7"/>
      <c r="X573" s="7"/>
      <c r="Y573" s="7"/>
      <c r="Z573" s="7"/>
    </row>
    <row r="574" spans="1:26">
      <c r="A574" s="11"/>
      <c r="B574" s="5">
        <v>69</v>
      </c>
      <c r="C574" s="6">
        <v>80</v>
      </c>
      <c r="D574" s="6" t="s">
        <v>587</v>
      </c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>
        <v>112797</v>
      </c>
      <c r="S574" s="7"/>
      <c r="T574" s="7"/>
      <c r="U574" s="7"/>
      <c r="V574" s="7"/>
      <c r="W574" s="7"/>
      <c r="X574" s="7"/>
      <c r="Y574" s="7"/>
      <c r="Z574" s="7"/>
    </row>
    <row r="575" spans="1:26">
      <c r="A575" s="8" t="s">
        <v>588</v>
      </c>
      <c r="B575" s="9"/>
      <c r="C575" s="9"/>
      <c r="D575" s="9"/>
      <c r="E575" s="9"/>
      <c r="F575" s="9">
        <v>96261</v>
      </c>
      <c r="G575" s="9">
        <v>122400</v>
      </c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>
        <v>113960.5</v>
      </c>
      <c r="S575" s="9"/>
      <c r="T575" s="9">
        <v>62393.2</v>
      </c>
      <c r="U575" s="9"/>
      <c r="V575" s="9"/>
      <c r="W575" s="9"/>
      <c r="X575" s="9"/>
      <c r="Y575" s="9"/>
      <c r="Z575" s="9">
        <v>150000</v>
      </c>
    </row>
    <row r="576" spans="1:26">
      <c r="A576" s="5" t="s">
        <v>589</v>
      </c>
      <c r="B576" s="5">
        <v>245</v>
      </c>
      <c r="C576" s="6">
        <v>0</v>
      </c>
      <c r="D576" s="6" t="s">
        <v>590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>
        <v>111688</v>
      </c>
      <c r="T576" s="7"/>
      <c r="U576" s="7">
        <v>115986</v>
      </c>
      <c r="V576" s="7"/>
      <c r="W576" s="7"/>
      <c r="X576" s="7"/>
      <c r="Y576" s="7"/>
      <c r="Z576" s="7">
        <v>70288</v>
      </c>
    </row>
    <row r="577" spans="1:26">
      <c r="A577" s="10"/>
      <c r="B577" s="5">
        <v>245</v>
      </c>
      <c r="C577" s="6">
        <v>1</v>
      </c>
      <c r="D577" s="6" t="s">
        <v>121</v>
      </c>
      <c r="E577" s="7"/>
      <c r="F577" s="7">
        <v>103809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>
        <v>115466</v>
      </c>
      <c r="U577" s="7"/>
      <c r="V577" s="7"/>
      <c r="W577" s="7"/>
      <c r="X577" s="7"/>
      <c r="Y577" s="7"/>
      <c r="Z577" s="7"/>
    </row>
    <row r="578" spans="1:26">
      <c r="A578" s="10"/>
      <c r="B578" s="5">
        <v>245</v>
      </c>
      <c r="C578" s="6">
        <v>2</v>
      </c>
      <c r="D578" s="6" t="s">
        <v>591</v>
      </c>
      <c r="E578" s="7"/>
      <c r="F578" s="7">
        <v>70091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>
        <v>113386</v>
      </c>
      <c r="U578" s="7"/>
      <c r="V578" s="7"/>
      <c r="W578" s="7"/>
      <c r="X578" s="7"/>
      <c r="Y578" s="7"/>
      <c r="Z578" s="7"/>
    </row>
    <row r="579" spans="1:26">
      <c r="A579" s="10"/>
      <c r="B579" s="5">
        <v>245</v>
      </c>
      <c r="C579" s="6">
        <v>50</v>
      </c>
      <c r="D579" s="6" t="s">
        <v>592</v>
      </c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>
        <v>48388</v>
      </c>
      <c r="U579" s="7"/>
      <c r="V579" s="7"/>
      <c r="W579" s="7"/>
      <c r="X579" s="7"/>
      <c r="Y579" s="7"/>
      <c r="Z579" s="7"/>
    </row>
    <row r="580" spans="1:26">
      <c r="A580" s="10"/>
      <c r="B580" s="5">
        <v>245</v>
      </c>
      <c r="C580" s="6">
        <v>60</v>
      </c>
      <c r="D580" s="6" t="s">
        <v>593</v>
      </c>
      <c r="E580" s="7"/>
      <c r="F580" s="7">
        <v>109088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>
        <v>74167</v>
      </c>
      <c r="T580" s="7">
        <v>127154</v>
      </c>
      <c r="U580" s="7"/>
      <c r="V580" s="7"/>
      <c r="W580" s="7"/>
      <c r="X580" s="7"/>
      <c r="Y580" s="7"/>
      <c r="Z580" s="7"/>
    </row>
    <row r="581" spans="1:26">
      <c r="A581" s="10"/>
      <c r="B581" s="5">
        <v>245</v>
      </c>
      <c r="C581" s="6">
        <v>61</v>
      </c>
      <c r="D581" s="6" t="s">
        <v>594</v>
      </c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>
        <v>121088</v>
      </c>
      <c r="U581" s="7"/>
      <c r="V581" s="7"/>
      <c r="W581" s="7"/>
      <c r="X581" s="7"/>
      <c r="Y581" s="7"/>
      <c r="Z581" s="7"/>
    </row>
    <row r="582" spans="1:26">
      <c r="A582" s="10"/>
      <c r="B582" s="5">
        <v>245</v>
      </c>
      <c r="C582" s="6">
        <v>62</v>
      </c>
      <c r="D582" s="6" t="s">
        <v>1460</v>
      </c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>
        <v>100000</v>
      </c>
      <c r="U582" s="7"/>
      <c r="V582" s="7"/>
      <c r="W582" s="7"/>
      <c r="X582" s="7"/>
      <c r="Y582" s="7"/>
      <c r="Z582" s="7"/>
    </row>
    <row r="583" spans="1:26">
      <c r="A583" s="11"/>
      <c r="B583" s="5">
        <v>245</v>
      </c>
      <c r="C583" s="6">
        <v>90</v>
      </c>
      <c r="D583" s="6" t="s">
        <v>595</v>
      </c>
      <c r="E583" s="7"/>
      <c r="F583" s="7">
        <v>3142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>
        <v>15171</v>
      </c>
      <c r="T583" s="7"/>
      <c r="U583" s="7"/>
      <c r="V583" s="7"/>
      <c r="W583" s="7"/>
      <c r="X583" s="7"/>
      <c r="Y583" s="7"/>
      <c r="Z583" s="7"/>
    </row>
    <row r="584" spans="1:26">
      <c r="A584" s="8" t="s">
        <v>596</v>
      </c>
      <c r="B584" s="9"/>
      <c r="C584" s="9"/>
      <c r="D584" s="9"/>
      <c r="E584" s="9"/>
      <c r="F584" s="9">
        <v>71532.5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>
        <v>67008.666670000006</v>
      </c>
      <c r="T584" s="9">
        <v>104247</v>
      </c>
      <c r="U584" s="9">
        <v>115986</v>
      </c>
      <c r="V584" s="9"/>
      <c r="W584" s="9"/>
      <c r="X584" s="9"/>
      <c r="Y584" s="9"/>
      <c r="Z584" s="9">
        <v>70288</v>
      </c>
    </row>
    <row r="585" spans="1:26">
      <c r="A585" s="5" t="s">
        <v>597</v>
      </c>
      <c r="B585" s="5">
        <v>71</v>
      </c>
      <c r="C585" s="6">
        <v>0</v>
      </c>
      <c r="D585" s="6" t="s">
        <v>93</v>
      </c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>
        <v>83703</v>
      </c>
      <c r="T585" s="7"/>
      <c r="U585" s="7"/>
      <c r="V585" s="7">
        <v>114163</v>
      </c>
      <c r="W585" s="7"/>
      <c r="X585" s="7"/>
      <c r="Y585" s="7"/>
      <c r="Z585" s="7">
        <v>148625</v>
      </c>
    </row>
    <row r="586" spans="1:26">
      <c r="A586" s="10"/>
      <c r="B586" s="5">
        <v>71</v>
      </c>
      <c r="C586" s="6">
        <v>1</v>
      </c>
      <c r="D586" s="6" t="s">
        <v>598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>
        <v>95307</v>
      </c>
      <c r="U586" s="7"/>
      <c r="V586" s="7"/>
      <c r="W586" s="7"/>
      <c r="X586" s="7"/>
      <c r="Y586" s="7"/>
      <c r="Z586" s="7"/>
    </row>
    <row r="587" spans="1:26">
      <c r="A587" s="10"/>
      <c r="B587" s="5">
        <v>71</v>
      </c>
      <c r="C587" s="6">
        <v>51</v>
      </c>
      <c r="D587" s="6" t="s">
        <v>599</v>
      </c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>
        <v>118312</v>
      </c>
      <c r="U587" s="7"/>
      <c r="V587" s="7"/>
      <c r="W587" s="7"/>
      <c r="X587" s="7"/>
      <c r="Y587" s="7"/>
      <c r="Z587" s="7"/>
    </row>
    <row r="588" spans="1:26">
      <c r="A588" s="11"/>
      <c r="B588" s="5">
        <v>71</v>
      </c>
      <c r="C588" s="6">
        <v>62</v>
      </c>
      <c r="D588" s="6" t="s">
        <v>600</v>
      </c>
      <c r="E588" s="7"/>
      <c r="F588" s="7">
        <v>110547</v>
      </c>
      <c r="G588" s="7"/>
      <c r="H588" s="7">
        <v>68810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>
        <v>125136</v>
      </c>
      <c r="U588" s="7"/>
      <c r="V588" s="7"/>
      <c r="W588" s="7"/>
      <c r="X588" s="7"/>
      <c r="Y588" s="7"/>
      <c r="Z588" s="7"/>
    </row>
    <row r="589" spans="1:26">
      <c r="A589" s="8" t="s">
        <v>601</v>
      </c>
      <c r="B589" s="9"/>
      <c r="C589" s="9"/>
      <c r="D589" s="9"/>
      <c r="E589" s="9"/>
      <c r="F589" s="9">
        <v>110547</v>
      </c>
      <c r="G589" s="9"/>
      <c r="H589" s="9">
        <v>68810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>
        <v>83703</v>
      </c>
      <c r="T589" s="9">
        <v>112918.3333</v>
      </c>
      <c r="U589" s="9"/>
      <c r="V589" s="9">
        <v>114163</v>
      </c>
      <c r="W589" s="9"/>
      <c r="X589" s="9"/>
      <c r="Y589" s="9"/>
      <c r="Z589" s="9">
        <v>148625</v>
      </c>
    </row>
    <row r="590" spans="1:26">
      <c r="A590" s="5" t="s">
        <v>602</v>
      </c>
      <c r="B590" s="5">
        <v>72</v>
      </c>
      <c r="C590" s="6">
        <v>0</v>
      </c>
      <c r="D590" s="6" t="s">
        <v>93</v>
      </c>
      <c r="E590" s="7"/>
      <c r="F590" s="7"/>
      <c r="G590" s="7">
        <v>139346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128214</v>
      </c>
      <c r="W590" s="7"/>
      <c r="X590" s="7"/>
      <c r="Y590" s="7"/>
      <c r="Z590" s="7">
        <v>155522</v>
      </c>
    </row>
    <row r="591" spans="1:26">
      <c r="A591" s="10"/>
      <c r="B591" s="5">
        <v>72</v>
      </c>
      <c r="C591" s="6">
        <v>1</v>
      </c>
      <c r="D591" s="6" t="s">
        <v>603</v>
      </c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>
        <v>114936</v>
      </c>
      <c r="U591" s="7"/>
      <c r="V591" s="7"/>
      <c r="W591" s="7"/>
      <c r="X591" s="7"/>
      <c r="Y591" s="7"/>
      <c r="Z591" s="7"/>
    </row>
    <row r="592" spans="1:26">
      <c r="A592" s="10"/>
      <c r="B592" s="5">
        <v>72</v>
      </c>
      <c r="C592" s="6">
        <v>2</v>
      </c>
      <c r="D592" s="6" t="s">
        <v>604</v>
      </c>
      <c r="E592" s="7"/>
      <c r="F592" s="7">
        <v>100096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>
        <v>126040</v>
      </c>
      <c r="U592" s="7"/>
      <c r="V592" s="7"/>
      <c r="W592" s="7"/>
      <c r="X592" s="7"/>
      <c r="Y592" s="7"/>
      <c r="Z592" s="7"/>
    </row>
    <row r="593" spans="1:26">
      <c r="A593" s="10"/>
      <c r="B593" s="5">
        <v>72</v>
      </c>
      <c r="C593" s="6">
        <v>4</v>
      </c>
      <c r="D593" s="6" t="s">
        <v>606</v>
      </c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>
        <v>114936</v>
      </c>
      <c r="U593" s="7"/>
      <c r="V593" s="7"/>
      <c r="W593" s="7"/>
      <c r="X593" s="7"/>
      <c r="Y593" s="7"/>
      <c r="Z593" s="7"/>
    </row>
    <row r="594" spans="1:26">
      <c r="A594" s="10"/>
      <c r="B594" s="5">
        <v>72</v>
      </c>
      <c r="C594" s="6">
        <v>51</v>
      </c>
      <c r="D594" s="6" t="s">
        <v>607</v>
      </c>
      <c r="E594" s="7"/>
      <c r="F594" s="7">
        <v>115472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>
        <v>123323</v>
      </c>
      <c r="U594" s="7"/>
      <c r="V594" s="7"/>
      <c r="W594" s="7"/>
      <c r="X594" s="7"/>
      <c r="Y594" s="7"/>
      <c r="Z594" s="7"/>
    </row>
    <row r="595" spans="1:26">
      <c r="A595" s="11"/>
      <c r="B595" s="5">
        <v>72</v>
      </c>
      <c r="C595" s="6">
        <v>61</v>
      </c>
      <c r="D595" s="6" t="s">
        <v>608</v>
      </c>
      <c r="E595" s="7"/>
      <c r="F595" s="7">
        <v>119570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>
        <v>119570</v>
      </c>
      <c r="T595" s="7">
        <v>124645</v>
      </c>
      <c r="U595" s="7"/>
      <c r="V595" s="7"/>
      <c r="W595" s="7"/>
      <c r="X595" s="7"/>
      <c r="Y595" s="7"/>
      <c r="Z595" s="7"/>
    </row>
    <row r="596" spans="1:26">
      <c r="A596" s="8" t="s">
        <v>609</v>
      </c>
      <c r="B596" s="9"/>
      <c r="C596" s="9"/>
      <c r="D596" s="9"/>
      <c r="E596" s="9"/>
      <c r="F596" s="9">
        <v>113677</v>
      </c>
      <c r="G596" s="9">
        <v>139346</v>
      </c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>
        <v>119570</v>
      </c>
      <c r="T596" s="9">
        <v>120776</v>
      </c>
      <c r="U596" s="9"/>
      <c r="V596" s="9">
        <v>128214</v>
      </c>
      <c r="W596" s="9"/>
      <c r="X596" s="9"/>
      <c r="Y596" s="9"/>
      <c r="Z596" s="9">
        <v>155522</v>
      </c>
    </row>
    <row r="597" spans="1:26">
      <c r="A597" s="5" t="s">
        <v>610</v>
      </c>
      <c r="B597" s="5">
        <v>73</v>
      </c>
      <c r="C597" s="6">
        <v>0</v>
      </c>
      <c r="D597" s="6" t="s">
        <v>93</v>
      </c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>
        <v>102230</v>
      </c>
      <c r="Q597" s="7"/>
      <c r="R597" s="7"/>
      <c r="S597" s="7"/>
      <c r="T597" s="7"/>
      <c r="U597" s="7">
        <v>67510</v>
      </c>
      <c r="V597" s="7"/>
      <c r="W597" s="7"/>
      <c r="X597" s="7"/>
      <c r="Y597" s="7"/>
      <c r="Z597" s="7">
        <v>66690</v>
      </c>
    </row>
    <row r="598" spans="1:26">
      <c r="A598" s="10"/>
      <c r="B598" s="5">
        <v>73</v>
      </c>
      <c r="C598" s="6">
        <v>1</v>
      </c>
      <c r="D598" s="6" t="s">
        <v>611</v>
      </c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>
        <v>105680</v>
      </c>
      <c r="U598" s="7"/>
      <c r="V598" s="7"/>
      <c r="W598" s="7"/>
      <c r="X598" s="7">
        <v>64923</v>
      </c>
      <c r="Y598" s="7"/>
      <c r="Z598" s="7"/>
    </row>
    <row r="599" spans="1:26">
      <c r="A599" s="11"/>
      <c r="B599" s="5">
        <v>73</v>
      </c>
      <c r="C599" s="6">
        <v>60</v>
      </c>
      <c r="D599" s="6" t="s">
        <v>612</v>
      </c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>
        <v>66897</v>
      </c>
      <c r="U599" s="7"/>
      <c r="V599" s="7"/>
      <c r="W599" s="7"/>
      <c r="X599" s="7"/>
      <c r="Y599" s="7"/>
      <c r="Z599" s="7"/>
    </row>
    <row r="600" spans="1:26">
      <c r="A600" s="8" t="s">
        <v>613</v>
      </c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>
        <v>102230</v>
      </c>
      <c r="Q600" s="9"/>
      <c r="R600" s="9"/>
      <c r="S600" s="9"/>
      <c r="T600" s="9">
        <v>86288.5</v>
      </c>
      <c r="U600" s="9">
        <v>67510</v>
      </c>
      <c r="V600" s="9"/>
      <c r="W600" s="9"/>
      <c r="X600" s="9">
        <v>64923</v>
      </c>
      <c r="Y600" s="9"/>
      <c r="Z600" s="9">
        <v>66690</v>
      </c>
    </row>
    <row r="601" spans="1:26">
      <c r="A601" s="5" t="s">
        <v>614</v>
      </c>
      <c r="B601" s="5">
        <v>74</v>
      </c>
      <c r="C601" s="6">
        <v>0</v>
      </c>
      <c r="D601" s="6" t="s">
        <v>93</v>
      </c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>
        <v>110000</v>
      </c>
      <c r="V601" s="7">
        <v>121497</v>
      </c>
      <c r="W601" s="7"/>
      <c r="X601" s="7"/>
      <c r="Y601" s="7"/>
      <c r="Z601" s="7">
        <v>160466</v>
      </c>
    </row>
    <row r="602" spans="1:26">
      <c r="A602" s="10"/>
      <c r="B602" s="5">
        <v>74</v>
      </c>
      <c r="C602" s="6">
        <v>2</v>
      </c>
      <c r="D602" s="6" t="s">
        <v>319</v>
      </c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>
        <v>116765</v>
      </c>
      <c r="U602" s="7"/>
      <c r="V602" s="7"/>
      <c r="W602" s="7"/>
      <c r="X602" s="7"/>
      <c r="Y602" s="7"/>
      <c r="Z602" s="7"/>
    </row>
    <row r="603" spans="1:26">
      <c r="A603" s="10"/>
      <c r="B603" s="5">
        <v>74</v>
      </c>
      <c r="C603" s="6">
        <v>3</v>
      </c>
      <c r="D603" s="6" t="s">
        <v>615</v>
      </c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>
        <v>120096</v>
      </c>
      <c r="U603" s="7"/>
      <c r="V603" s="7"/>
      <c r="W603" s="7"/>
      <c r="X603" s="7"/>
      <c r="Y603" s="7"/>
      <c r="Z603" s="7"/>
    </row>
    <row r="604" spans="1:26">
      <c r="A604" s="11"/>
      <c r="B604" s="5">
        <v>74</v>
      </c>
      <c r="C604" s="6">
        <v>61</v>
      </c>
      <c r="D604" s="6" t="s">
        <v>616</v>
      </c>
      <c r="E604" s="7"/>
      <c r="F604" s="7">
        <v>103949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>
        <v>137612</v>
      </c>
      <c r="U604" s="7"/>
      <c r="V604" s="7"/>
      <c r="W604" s="7"/>
      <c r="X604" s="7"/>
      <c r="Y604" s="7"/>
      <c r="Z604" s="7"/>
    </row>
    <row r="605" spans="1:26">
      <c r="A605" s="8" t="s">
        <v>617</v>
      </c>
      <c r="B605" s="9"/>
      <c r="C605" s="9"/>
      <c r="D605" s="9"/>
      <c r="E605" s="9"/>
      <c r="F605" s="9">
        <v>103949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>
        <v>124824.3333</v>
      </c>
      <c r="U605" s="9">
        <v>110000</v>
      </c>
      <c r="V605" s="9">
        <v>121497</v>
      </c>
      <c r="W605" s="9"/>
      <c r="X605" s="9"/>
      <c r="Y605" s="9"/>
      <c r="Z605" s="9">
        <v>160466</v>
      </c>
    </row>
    <row r="606" spans="1:26">
      <c r="A606" s="5" t="s">
        <v>618</v>
      </c>
      <c r="B606" s="5">
        <v>76</v>
      </c>
      <c r="C606" s="6">
        <v>0</v>
      </c>
      <c r="D606" s="6" t="s">
        <v>93</v>
      </c>
      <c r="E606" s="7"/>
      <c r="F606" s="7"/>
      <c r="G606" s="7">
        <v>160273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138387</v>
      </c>
      <c r="W606" s="7"/>
      <c r="X606" s="7"/>
      <c r="Y606" s="7"/>
      <c r="Z606" s="7">
        <v>203670</v>
      </c>
    </row>
    <row r="607" spans="1:26">
      <c r="A607" s="10"/>
      <c r="B607" s="5">
        <v>76</v>
      </c>
      <c r="C607" s="6">
        <v>1</v>
      </c>
      <c r="D607" s="6" t="s">
        <v>619</v>
      </c>
      <c r="E607" s="7"/>
      <c r="F607" s="7">
        <v>125937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>
        <v>133287</v>
      </c>
      <c r="U607" s="7"/>
      <c r="V607" s="7"/>
      <c r="W607" s="7"/>
      <c r="X607" s="7"/>
      <c r="Y607" s="7"/>
      <c r="Z607" s="7"/>
    </row>
    <row r="608" spans="1:26">
      <c r="A608" s="10"/>
      <c r="B608" s="5">
        <v>76</v>
      </c>
      <c r="C608" s="6">
        <v>2</v>
      </c>
      <c r="D608" s="6" t="s">
        <v>620</v>
      </c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>
        <v>137487</v>
      </c>
      <c r="U608" s="7"/>
      <c r="V608" s="7"/>
      <c r="W608" s="7"/>
      <c r="X608" s="7"/>
      <c r="Y608" s="7"/>
      <c r="Z608" s="7"/>
    </row>
    <row r="609" spans="1:26">
      <c r="A609" s="10"/>
      <c r="B609" s="5">
        <v>76</v>
      </c>
      <c r="C609" s="6">
        <v>3</v>
      </c>
      <c r="D609" s="6" t="s">
        <v>621</v>
      </c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>
        <v>137487</v>
      </c>
      <c r="U609" s="7"/>
      <c r="V609" s="7"/>
      <c r="W609" s="7"/>
      <c r="X609" s="7"/>
      <c r="Y609" s="7"/>
      <c r="Z609" s="7"/>
    </row>
    <row r="610" spans="1:26">
      <c r="A610" s="10"/>
      <c r="B610" s="5">
        <v>76</v>
      </c>
      <c r="C610" s="6">
        <v>6</v>
      </c>
      <c r="D610" s="6" t="s">
        <v>622</v>
      </c>
      <c r="E610" s="7"/>
      <c r="F610" s="7">
        <v>113357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>
        <v>143807</v>
      </c>
      <c r="U610" s="7"/>
      <c r="V610" s="7"/>
      <c r="W610" s="7"/>
      <c r="X610" s="7"/>
      <c r="Y610" s="7"/>
      <c r="Z610" s="7"/>
    </row>
    <row r="611" spans="1:26">
      <c r="A611" s="10"/>
      <c r="B611" s="5">
        <v>76</v>
      </c>
      <c r="C611" s="6">
        <v>52</v>
      </c>
      <c r="D611" s="6" t="s">
        <v>623</v>
      </c>
      <c r="E611" s="7"/>
      <c r="F611" s="7">
        <v>113360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>
        <v>143507</v>
      </c>
      <c r="U611" s="7"/>
      <c r="V611" s="7"/>
      <c r="W611" s="7"/>
      <c r="X611" s="7"/>
      <c r="Y611" s="7"/>
      <c r="Z611" s="7"/>
    </row>
    <row r="612" spans="1:26">
      <c r="A612" s="11"/>
      <c r="B612" s="5">
        <v>76</v>
      </c>
      <c r="C612" s="6">
        <v>61</v>
      </c>
      <c r="D612" s="6" t="s">
        <v>624</v>
      </c>
      <c r="E612" s="7"/>
      <c r="F612" s="7">
        <v>135180</v>
      </c>
      <c r="G612" s="7"/>
      <c r="H612" s="7"/>
      <c r="I612" s="7">
        <v>129707</v>
      </c>
      <c r="J612" s="7"/>
      <c r="K612" s="7"/>
      <c r="L612" s="7"/>
      <c r="M612" s="7"/>
      <c r="N612" s="7"/>
      <c r="O612" s="7"/>
      <c r="P612" s="7"/>
      <c r="Q612" s="7"/>
      <c r="R612" s="7"/>
      <c r="S612" s="7">
        <v>132177</v>
      </c>
      <c r="T612" s="7">
        <v>150457</v>
      </c>
      <c r="U612" s="7"/>
      <c r="V612" s="7"/>
      <c r="W612" s="7"/>
      <c r="X612" s="7"/>
      <c r="Y612" s="7"/>
      <c r="Z612" s="7"/>
    </row>
    <row r="613" spans="1:26">
      <c r="A613" s="8" t="s">
        <v>626</v>
      </c>
      <c r="B613" s="9"/>
      <c r="C613" s="9"/>
      <c r="D613" s="9"/>
      <c r="E613" s="9"/>
      <c r="F613" s="9">
        <v>124602.8</v>
      </c>
      <c r="G613" s="9">
        <v>160273</v>
      </c>
      <c r="H613" s="9"/>
      <c r="I613" s="9">
        <v>129707</v>
      </c>
      <c r="J613" s="9"/>
      <c r="K613" s="9"/>
      <c r="L613" s="9"/>
      <c r="M613" s="9"/>
      <c r="N613" s="9"/>
      <c r="O613" s="9"/>
      <c r="P613" s="9"/>
      <c r="Q613" s="9"/>
      <c r="R613" s="9"/>
      <c r="S613" s="9">
        <v>132177</v>
      </c>
      <c r="T613" s="9">
        <v>141005.3333</v>
      </c>
      <c r="U613" s="9"/>
      <c r="V613" s="9">
        <v>138387</v>
      </c>
      <c r="W613" s="9"/>
      <c r="X613" s="9"/>
      <c r="Y613" s="9"/>
      <c r="Z613" s="9">
        <v>203670</v>
      </c>
    </row>
    <row r="614" spans="1:26">
      <c r="A614" s="5" t="s">
        <v>627</v>
      </c>
      <c r="B614" s="5">
        <v>77</v>
      </c>
      <c r="C614" s="6">
        <v>0</v>
      </c>
      <c r="D614" s="6" t="s">
        <v>93</v>
      </c>
      <c r="E614" s="7"/>
      <c r="F614" s="7"/>
      <c r="G614" s="7">
        <v>142782</v>
      </c>
      <c r="H614" s="7"/>
      <c r="I614" s="7"/>
      <c r="J614" s="7"/>
      <c r="K614" s="7"/>
      <c r="L614" s="7"/>
      <c r="M614" s="7"/>
      <c r="N614" s="7"/>
      <c r="O614" s="7"/>
      <c r="P614" s="7">
        <v>135000</v>
      </c>
      <c r="Q614" s="7"/>
      <c r="R614" s="7">
        <v>133127</v>
      </c>
      <c r="S614" s="7">
        <v>133423</v>
      </c>
      <c r="T614" s="7"/>
      <c r="U614" s="7">
        <v>143377</v>
      </c>
      <c r="V614" s="7"/>
      <c r="W614" s="7"/>
      <c r="X614" s="7"/>
      <c r="Y614" s="7">
        <v>107760.8</v>
      </c>
      <c r="Z614" s="7">
        <v>76500</v>
      </c>
    </row>
    <row r="615" spans="1:26">
      <c r="A615" s="10"/>
      <c r="B615" s="5">
        <v>77</v>
      </c>
      <c r="C615" s="6">
        <v>1</v>
      </c>
      <c r="D615" s="6" t="s">
        <v>628</v>
      </c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>
        <v>124610</v>
      </c>
      <c r="U615" s="7"/>
      <c r="V615" s="7"/>
      <c r="W615" s="7"/>
      <c r="X615" s="7"/>
      <c r="Y615" s="7"/>
      <c r="Z615" s="7"/>
    </row>
    <row r="616" spans="1:26">
      <c r="A616" s="10"/>
      <c r="B616" s="5">
        <v>77</v>
      </c>
      <c r="C616" s="6">
        <v>3</v>
      </c>
      <c r="D616" s="6" t="s">
        <v>629</v>
      </c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>
        <v>137110</v>
      </c>
      <c r="U616" s="7"/>
      <c r="V616" s="7"/>
      <c r="W616" s="7"/>
      <c r="X616" s="7"/>
      <c r="Y616" s="7"/>
      <c r="Z616" s="7"/>
    </row>
    <row r="617" spans="1:26">
      <c r="A617" s="10"/>
      <c r="B617" s="5">
        <v>77</v>
      </c>
      <c r="C617" s="6">
        <v>4</v>
      </c>
      <c r="D617" s="6" t="s">
        <v>630</v>
      </c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>
        <v>117460</v>
      </c>
      <c r="U617" s="7"/>
      <c r="V617" s="7"/>
      <c r="W617" s="7"/>
      <c r="X617" s="7"/>
      <c r="Y617" s="7"/>
      <c r="Z617" s="7"/>
    </row>
    <row r="618" spans="1:26">
      <c r="A618" s="10"/>
      <c r="B618" s="5">
        <v>77</v>
      </c>
      <c r="C618" s="6">
        <v>6</v>
      </c>
      <c r="D618" s="6" t="s">
        <v>631</v>
      </c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>
        <v>106223</v>
      </c>
      <c r="U618" s="7"/>
      <c r="V618" s="7"/>
      <c r="W618" s="7"/>
      <c r="X618" s="7"/>
      <c r="Y618" s="7"/>
      <c r="Z618" s="7"/>
    </row>
    <row r="619" spans="1:26">
      <c r="A619" s="10"/>
      <c r="B619" s="5">
        <v>77</v>
      </c>
      <c r="C619" s="6">
        <v>10</v>
      </c>
      <c r="D619" s="6" t="s">
        <v>632</v>
      </c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>
        <v>122934</v>
      </c>
      <c r="U619" s="7"/>
      <c r="V619" s="7"/>
      <c r="W619" s="7"/>
      <c r="X619" s="7"/>
      <c r="Y619" s="7"/>
      <c r="Z619" s="7"/>
    </row>
    <row r="620" spans="1:26">
      <c r="A620" s="10"/>
      <c r="B620" s="5">
        <v>77</v>
      </c>
      <c r="C620" s="6">
        <v>12</v>
      </c>
      <c r="D620" s="6" t="s">
        <v>633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>
        <v>126747</v>
      </c>
      <c r="U620" s="7"/>
      <c r="V620" s="7"/>
      <c r="W620" s="7"/>
      <c r="X620" s="7"/>
      <c r="Y620" s="7"/>
      <c r="Z620" s="7"/>
    </row>
    <row r="621" spans="1:26">
      <c r="A621" s="10"/>
      <c r="B621" s="5">
        <v>77</v>
      </c>
      <c r="C621" s="6">
        <v>13</v>
      </c>
      <c r="D621" s="6" t="s">
        <v>634</v>
      </c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>
        <v>122110</v>
      </c>
      <c r="U621" s="7"/>
      <c r="V621" s="7"/>
      <c r="W621" s="7"/>
      <c r="X621" s="7"/>
      <c r="Y621" s="7"/>
      <c r="Z621" s="7"/>
    </row>
    <row r="622" spans="1:26">
      <c r="A622" s="10"/>
      <c r="B622" s="5">
        <v>77</v>
      </c>
      <c r="C622" s="6">
        <v>14</v>
      </c>
      <c r="D622" s="6" t="s">
        <v>635</v>
      </c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>
        <v>114837</v>
      </c>
      <c r="U622" s="7"/>
      <c r="V622" s="7"/>
      <c r="W622" s="7"/>
      <c r="X622" s="7"/>
      <c r="Y622" s="7"/>
      <c r="Z622" s="7"/>
    </row>
    <row r="623" spans="1:26">
      <c r="A623" s="10"/>
      <c r="B623" s="5">
        <v>77</v>
      </c>
      <c r="C623" s="6">
        <v>16</v>
      </c>
      <c r="D623" s="6" t="s">
        <v>636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>
        <v>122110</v>
      </c>
      <c r="U623" s="7"/>
      <c r="V623" s="7"/>
      <c r="W623" s="7"/>
      <c r="X623" s="7"/>
      <c r="Y623" s="7"/>
      <c r="Z623" s="7"/>
    </row>
    <row r="624" spans="1:26">
      <c r="A624" s="10"/>
      <c r="B624" s="5">
        <v>77</v>
      </c>
      <c r="C624" s="6">
        <v>17</v>
      </c>
      <c r="D624" s="6" t="s">
        <v>637</v>
      </c>
      <c r="E624" s="7"/>
      <c r="F624" s="7">
        <v>121640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>
        <v>127657</v>
      </c>
      <c r="U624" s="7"/>
      <c r="V624" s="7"/>
      <c r="W624" s="7"/>
      <c r="X624" s="7"/>
      <c r="Y624" s="7"/>
      <c r="Z624" s="7"/>
    </row>
    <row r="625" spans="1:26">
      <c r="A625" s="10"/>
      <c r="B625" s="5">
        <v>77</v>
      </c>
      <c r="C625" s="6">
        <v>53</v>
      </c>
      <c r="D625" s="6" t="s">
        <v>638</v>
      </c>
      <c r="E625" s="7"/>
      <c r="F625" s="7">
        <v>121640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>
        <v>132311</v>
      </c>
      <c r="U625" s="7"/>
      <c r="V625" s="7"/>
      <c r="W625" s="7"/>
      <c r="X625" s="7"/>
      <c r="Y625" s="7"/>
      <c r="Z625" s="7"/>
    </row>
    <row r="626" spans="1:26">
      <c r="A626" s="10"/>
      <c r="B626" s="5">
        <v>77</v>
      </c>
      <c r="C626" s="6">
        <v>61</v>
      </c>
      <c r="D626" s="6" t="s">
        <v>639</v>
      </c>
      <c r="E626" s="7"/>
      <c r="F626" s="7">
        <v>110209.2</v>
      </c>
      <c r="G626" s="7"/>
      <c r="H626" s="7"/>
      <c r="I626" s="7">
        <v>97950</v>
      </c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>
        <v>139820</v>
      </c>
      <c r="U626" s="7"/>
      <c r="V626" s="7"/>
      <c r="W626" s="7"/>
      <c r="X626" s="7"/>
      <c r="Y626" s="7"/>
      <c r="Z626" s="7"/>
    </row>
    <row r="627" spans="1:26">
      <c r="A627" s="10"/>
      <c r="B627" s="5">
        <v>77</v>
      </c>
      <c r="C627" s="6">
        <v>80</v>
      </c>
      <c r="D627" s="6" t="s">
        <v>640</v>
      </c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>
        <v>117110</v>
      </c>
      <c r="T627" s="7"/>
      <c r="U627" s="7"/>
      <c r="V627" s="7"/>
      <c r="W627" s="7"/>
      <c r="X627" s="7"/>
      <c r="Y627" s="7"/>
      <c r="Z627" s="7"/>
    </row>
    <row r="628" spans="1:26">
      <c r="A628" s="11"/>
      <c r="B628" s="5">
        <v>77</v>
      </c>
      <c r="C628" s="6">
        <v>90</v>
      </c>
      <c r="D628" s="6" t="s">
        <v>641</v>
      </c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>
        <v>137110</v>
      </c>
      <c r="U628" s="7"/>
      <c r="V628" s="7"/>
      <c r="W628" s="7"/>
      <c r="X628" s="7"/>
      <c r="Y628" s="7"/>
      <c r="Z628" s="7"/>
    </row>
    <row r="629" spans="1:26">
      <c r="A629" s="8" t="s">
        <v>642</v>
      </c>
      <c r="B629" s="9"/>
      <c r="C629" s="9"/>
      <c r="D629" s="9"/>
      <c r="E629" s="9"/>
      <c r="F629" s="9">
        <v>114495.75</v>
      </c>
      <c r="G629" s="9">
        <v>142782</v>
      </c>
      <c r="H629" s="9"/>
      <c r="I629" s="9">
        <v>97950</v>
      </c>
      <c r="J629" s="9"/>
      <c r="K629" s="9"/>
      <c r="L629" s="9"/>
      <c r="M629" s="9"/>
      <c r="N629" s="9"/>
      <c r="O629" s="9"/>
      <c r="P629" s="9">
        <v>135000</v>
      </c>
      <c r="Q629" s="9"/>
      <c r="R629" s="9">
        <v>133127</v>
      </c>
      <c r="S629" s="9">
        <v>125266.5</v>
      </c>
      <c r="T629" s="9">
        <v>125464.5385</v>
      </c>
      <c r="U629" s="9">
        <v>143377</v>
      </c>
      <c r="V629" s="9"/>
      <c r="W629" s="9"/>
      <c r="X629" s="9"/>
      <c r="Y629" s="9">
        <v>107760.8</v>
      </c>
      <c r="Z629" s="9">
        <v>76500</v>
      </c>
    </row>
    <row r="630" spans="1:26">
      <c r="A630" s="5" t="s">
        <v>643</v>
      </c>
      <c r="B630" s="5">
        <v>78</v>
      </c>
      <c r="C630" s="6">
        <v>0</v>
      </c>
      <c r="D630" s="6" t="s">
        <v>93</v>
      </c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>
        <v>121344</v>
      </c>
      <c r="S630" s="7"/>
      <c r="T630" s="7"/>
      <c r="U630" s="7">
        <v>38826</v>
      </c>
      <c r="V630" s="7">
        <v>122275</v>
      </c>
      <c r="W630" s="7"/>
      <c r="X630" s="7"/>
      <c r="Y630" s="7"/>
      <c r="Z630" s="7">
        <v>151573</v>
      </c>
    </row>
    <row r="631" spans="1:26">
      <c r="A631" s="10"/>
      <c r="B631" s="5">
        <v>78</v>
      </c>
      <c r="C631" s="6">
        <v>2</v>
      </c>
      <c r="D631" s="6" t="s">
        <v>644</v>
      </c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>
        <v>132278</v>
      </c>
      <c r="U631" s="7"/>
      <c r="V631" s="7"/>
      <c r="W631" s="7"/>
      <c r="X631" s="7"/>
      <c r="Y631" s="7"/>
      <c r="Z631" s="7"/>
    </row>
    <row r="632" spans="1:26">
      <c r="A632" s="10"/>
      <c r="B632" s="5">
        <v>78</v>
      </c>
      <c r="C632" s="6">
        <v>4</v>
      </c>
      <c r="D632" s="6" t="s">
        <v>645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>
        <v>135193</v>
      </c>
      <c r="U632" s="7"/>
      <c r="V632" s="7"/>
      <c r="W632" s="7"/>
      <c r="X632" s="7"/>
      <c r="Y632" s="7"/>
      <c r="Z632" s="7"/>
    </row>
    <row r="633" spans="1:26">
      <c r="A633" s="10"/>
      <c r="B633" s="5">
        <v>78</v>
      </c>
      <c r="C633" s="6">
        <v>5</v>
      </c>
      <c r="D633" s="6" t="s">
        <v>646</v>
      </c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>
        <v>133278</v>
      </c>
      <c r="U633" s="7"/>
      <c r="V633" s="7"/>
      <c r="W633" s="7"/>
      <c r="X633" s="7"/>
      <c r="Y633" s="7"/>
      <c r="Z633" s="7"/>
    </row>
    <row r="634" spans="1:26">
      <c r="A634" s="11"/>
      <c r="B634" s="5">
        <v>78</v>
      </c>
      <c r="C634" s="6">
        <v>51</v>
      </c>
      <c r="D634" s="6" t="s">
        <v>647</v>
      </c>
      <c r="E634" s="7"/>
      <c r="F634" s="7">
        <v>120434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>
        <v>119546</v>
      </c>
      <c r="U634" s="7"/>
      <c r="V634" s="7"/>
      <c r="W634" s="7"/>
      <c r="X634" s="7"/>
      <c r="Y634" s="7"/>
      <c r="Z634" s="7"/>
    </row>
    <row r="635" spans="1:26">
      <c r="A635" s="8" t="s">
        <v>648</v>
      </c>
      <c r="B635" s="9"/>
      <c r="C635" s="9"/>
      <c r="D635" s="9"/>
      <c r="E635" s="9"/>
      <c r="F635" s="9">
        <v>120434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>
        <v>121344</v>
      </c>
      <c r="S635" s="9"/>
      <c r="T635" s="9">
        <v>130073.75</v>
      </c>
      <c r="U635" s="9">
        <v>38826</v>
      </c>
      <c r="V635" s="9">
        <v>122275</v>
      </c>
      <c r="W635" s="9"/>
      <c r="X635" s="9"/>
      <c r="Y635" s="9"/>
      <c r="Z635" s="9">
        <v>151573</v>
      </c>
    </row>
    <row r="636" spans="1:26">
      <c r="A636" s="5" t="s">
        <v>649</v>
      </c>
      <c r="B636" s="5">
        <v>79</v>
      </c>
      <c r="C636" s="6">
        <v>0</v>
      </c>
      <c r="D636" s="6" t="s">
        <v>93</v>
      </c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>
        <v>63654</v>
      </c>
    </row>
    <row r="637" spans="1:26">
      <c r="A637" s="11"/>
      <c r="B637" s="5">
        <v>79</v>
      </c>
      <c r="C637" s="6">
        <v>1</v>
      </c>
      <c r="D637" s="6" t="s">
        <v>650</v>
      </c>
      <c r="E637" s="7"/>
      <c r="F637" s="7">
        <v>111715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>
        <v>127353</v>
      </c>
      <c r="U637" s="7"/>
      <c r="V637" s="7"/>
      <c r="W637" s="7"/>
      <c r="X637" s="7"/>
      <c r="Y637" s="7"/>
      <c r="Z637" s="7"/>
    </row>
    <row r="638" spans="1:26">
      <c r="A638" s="8" t="s">
        <v>651</v>
      </c>
      <c r="B638" s="9"/>
      <c r="C638" s="9"/>
      <c r="D638" s="9"/>
      <c r="E638" s="9"/>
      <c r="F638" s="9">
        <v>111715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>
        <v>127353</v>
      </c>
      <c r="U638" s="9"/>
      <c r="V638" s="9"/>
      <c r="W638" s="9"/>
      <c r="X638" s="9"/>
      <c r="Y638" s="9"/>
      <c r="Z638" s="9">
        <v>63654</v>
      </c>
    </row>
    <row r="639" spans="1:26">
      <c r="A639" s="5" t="s">
        <v>652</v>
      </c>
      <c r="B639" s="5">
        <v>80</v>
      </c>
      <c r="C639" s="6">
        <v>0</v>
      </c>
      <c r="D639" s="6" t="s">
        <v>93</v>
      </c>
      <c r="E639" s="7"/>
      <c r="F639" s="7"/>
      <c r="G639" s="7">
        <v>147592.3333</v>
      </c>
      <c r="H639" s="7"/>
      <c r="I639" s="7"/>
      <c r="J639" s="7"/>
      <c r="K639" s="7"/>
      <c r="L639" s="7"/>
      <c r="M639" s="7"/>
      <c r="N639" s="7"/>
      <c r="O639" s="7"/>
      <c r="P639" s="7">
        <v>140983</v>
      </c>
      <c r="Q639" s="7"/>
      <c r="R639" s="7">
        <v>122396.3333</v>
      </c>
      <c r="S639" s="7"/>
      <c r="T639" s="7"/>
      <c r="U639" s="7">
        <v>108056</v>
      </c>
      <c r="V639" s="7"/>
      <c r="W639" s="7"/>
      <c r="X639" s="7"/>
      <c r="Y639" s="7">
        <v>117451.28569999999</v>
      </c>
      <c r="Z639" s="7">
        <v>175490</v>
      </c>
    </row>
    <row r="640" spans="1:26">
      <c r="A640" s="10"/>
      <c r="B640" s="5">
        <v>80</v>
      </c>
      <c r="C640" s="6">
        <v>1</v>
      </c>
      <c r="D640" s="6" t="s">
        <v>653</v>
      </c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>
        <v>121685</v>
      </c>
      <c r="U640" s="7"/>
      <c r="V640" s="7"/>
      <c r="W640" s="7"/>
      <c r="X640" s="7"/>
      <c r="Y640" s="7"/>
      <c r="Z640" s="7"/>
    </row>
    <row r="641" spans="1:26">
      <c r="A641" s="10"/>
      <c r="B641" s="5">
        <v>80</v>
      </c>
      <c r="C641" s="6">
        <v>3</v>
      </c>
      <c r="D641" s="6" t="s">
        <v>654</v>
      </c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>
        <v>123435</v>
      </c>
      <c r="U641" s="7"/>
      <c r="V641" s="7"/>
      <c r="W641" s="7"/>
      <c r="X641" s="7"/>
      <c r="Y641" s="7"/>
      <c r="Z641" s="7"/>
    </row>
    <row r="642" spans="1:26">
      <c r="A642" s="10"/>
      <c r="B642" s="5">
        <v>80</v>
      </c>
      <c r="C642" s="6">
        <v>4</v>
      </c>
      <c r="D642" s="6" t="s">
        <v>655</v>
      </c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>
        <v>122435</v>
      </c>
      <c r="U642" s="7"/>
      <c r="V642" s="7"/>
      <c r="W642" s="7"/>
      <c r="X642" s="7"/>
      <c r="Y642" s="7"/>
      <c r="Z642" s="7"/>
    </row>
    <row r="643" spans="1:26">
      <c r="A643" s="10"/>
      <c r="B643" s="5">
        <v>80</v>
      </c>
      <c r="C643" s="6">
        <v>5</v>
      </c>
      <c r="D643" s="6" t="s">
        <v>656</v>
      </c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>
        <v>116198</v>
      </c>
      <c r="U643" s="7"/>
      <c r="V643" s="7"/>
      <c r="W643" s="7"/>
      <c r="X643" s="7"/>
      <c r="Y643" s="7"/>
      <c r="Z643" s="7"/>
    </row>
    <row r="644" spans="1:26">
      <c r="A644" s="10"/>
      <c r="B644" s="5">
        <v>80</v>
      </c>
      <c r="C644" s="6">
        <v>7</v>
      </c>
      <c r="D644" s="6" t="s">
        <v>391</v>
      </c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>
        <v>121935</v>
      </c>
      <c r="U644" s="7"/>
      <c r="V644" s="7"/>
      <c r="W644" s="7"/>
      <c r="X644" s="7"/>
      <c r="Y644" s="7"/>
      <c r="Z644" s="7"/>
    </row>
    <row r="645" spans="1:26">
      <c r="A645" s="10"/>
      <c r="B645" s="5">
        <v>80</v>
      </c>
      <c r="C645" s="6">
        <v>8</v>
      </c>
      <c r="D645" s="6" t="s">
        <v>657</v>
      </c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>
        <v>123435</v>
      </c>
      <c r="U645" s="7"/>
      <c r="V645" s="7"/>
      <c r="W645" s="7"/>
      <c r="X645" s="7"/>
      <c r="Y645" s="7"/>
      <c r="Z645" s="7"/>
    </row>
    <row r="646" spans="1:26">
      <c r="A646" s="10"/>
      <c r="B646" s="5">
        <v>80</v>
      </c>
      <c r="C646" s="6">
        <v>10</v>
      </c>
      <c r="D646" s="6" t="s">
        <v>658</v>
      </c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>
        <v>121935</v>
      </c>
      <c r="U646" s="7"/>
      <c r="V646" s="7"/>
      <c r="W646" s="7"/>
      <c r="X646" s="7"/>
      <c r="Y646" s="7"/>
      <c r="Z646" s="7"/>
    </row>
    <row r="647" spans="1:26">
      <c r="A647" s="10"/>
      <c r="B647" s="5">
        <v>80</v>
      </c>
      <c r="C647" s="6">
        <v>11</v>
      </c>
      <c r="D647" s="6" t="s">
        <v>659</v>
      </c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>
        <v>122235</v>
      </c>
      <c r="U647" s="7"/>
      <c r="V647" s="7"/>
      <c r="W647" s="7"/>
      <c r="X647" s="7"/>
      <c r="Y647" s="7"/>
      <c r="Z647" s="7"/>
    </row>
    <row r="648" spans="1:26">
      <c r="A648" s="10"/>
      <c r="B648" s="5">
        <v>80</v>
      </c>
      <c r="C648" s="6">
        <v>52</v>
      </c>
      <c r="D648" s="6" t="s">
        <v>660</v>
      </c>
      <c r="E648" s="7"/>
      <c r="F648" s="7">
        <v>109658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>
        <v>124345</v>
      </c>
      <c r="U648" s="7"/>
      <c r="V648" s="7"/>
      <c r="W648" s="7"/>
      <c r="X648" s="7"/>
      <c r="Y648" s="7"/>
      <c r="Z648" s="7"/>
    </row>
    <row r="649" spans="1:26">
      <c r="A649" s="10"/>
      <c r="B649" s="5">
        <v>80</v>
      </c>
      <c r="C649" s="6">
        <v>54</v>
      </c>
      <c r="D649" s="6" t="s">
        <v>661</v>
      </c>
      <c r="E649" s="7"/>
      <c r="F649" s="7">
        <v>111778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>
        <v>126087</v>
      </c>
      <c r="U649" s="7"/>
      <c r="V649" s="7"/>
      <c r="W649" s="7"/>
      <c r="X649" s="7"/>
      <c r="Y649" s="7"/>
      <c r="Z649" s="7"/>
    </row>
    <row r="650" spans="1:26">
      <c r="A650" s="10"/>
      <c r="B650" s="5">
        <v>80</v>
      </c>
      <c r="C650" s="6">
        <v>61</v>
      </c>
      <c r="D650" s="6" t="s">
        <v>662</v>
      </c>
      <c r="E650" s="7"/>
      <c r="F650" s="7">
        <v>120742.5</v>
      </c>
      <c r="G650" s="7"/>
      <c r="H650" s="7"/>
      <c r="I650" s="7"/>
      <c r="J650" s="7"/>
      <c r="K650" s="7"/>
      <c r="L650" s="7"/>
      <c r="M650" s="7"/>
      <c r="N650" s="7">
        <v>90242.666670000006</v>
      </c>
      <c r="O650" s="7"/>
      <c r="P650" s="7"/>
      <c r="Q650" s="7"/>
      <c r="R650" s="7">
        <v>116487</v>
      </c>
      <c r="S650" s="7"/>
      <c r="T650" s="7">
        <v>132181</v>
      </c>
      <c r="U650" s="7"/>
      <c r="V650" s="7"/>
      <c r="W650" s="7"/>
      <c r="X650" s="7"/>
      <c r="Y650" s="7"/>
      <c r="Z650" s="7"/>
    </row>
    <row r="651" spans="1:26">
      <c r="A651" s="11"/>
      <c r="B651" s="5">
        <v>80</v>
      </c>
      <c r="C651" s="6">
        <v>62</v>
      </c>
      <c r="D651" s="6" t="s">
        <v>663</v>
      </c>
      <c r="E651" s="7"/>
      <c r="F651" s="7">
        <v>119521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>
        <v>131931</v>
      </c>
      <c r="U651" s="7"/>
      <c r="V651" s="7"/>
      <c r="W651" s="7"/>
      <c r="X651" s="7"/>
      <c r="Y651" s="7"/>
      <c r="Z651" s="7"/>
    </row>
    <row r="652" spans="1:26">
      <c r="A652" s="8" t="s">
        <v>664</v>
      </c>
      <c r="B652" s="9"/>
      <c r="C652" s="9"/>
      <c r="D652" s="9"/>
      <c r="E652" s="9"/>
      <c r="F652" s="9">
        <v>116248.71430000001</v>
      </c>
      <c r="G652" s="9">
        <v>147592.3333</v>
      </c>
      <c r="H652" s="9"/>
      <c r="I652" s="9"/>
      <c r="J652" s="9"/>
      <c r="K652" s="9"/>
      <c r="L652" s="9"/>
      <c r="M652" s="9"/>
      <c r="N652" s="9">
        <v>90242.666670000006</v>
      </c>
      <c r="O652" s="9"/>
      <c r="P652" s="9">
        <v>140983</v>
      </c>
      <c r="Q652" s="9"/>
      <c r="R652" s="9">
        <v>120919</v>
      </c>
      <c r="S652" s="9"/>
      <c r="T652" s="9">
        <v>123986.4167</v>
      </c>
      <c r="U652" s="9">
        <v>108056</v>
      </c>
      <c r="V652" s="9"/>
      <c r="W652" s="9"/>
      <c r="X652" s="9"/>
      <c r="Y652" s="9">
        <v>117451.28569999999</v>
      </c>
      <c r="Z652" s="9">
        <v>175490</v>
      </c>
    </row>
    <row r="653" spans="1:26">
      <c r="A653" s="5" t="s">
        <v>665</v>
      </c>
      <c r="B653" s="5">
        <v>83</v>
      </c>
      <c r="C653" s="6">
        <v>0</v>
      </c>
      <c r="D653" s="6" t="s">
        <v>93</v>
      </c>
      <c r="E653" s="7"/>
      <c r="F653" s="7"/>
      <c r="G653" s="7">
        <v>141523</v>
      </c>
      <c r="H653" s="7"/>
      <c r="I653" s="7"/>
      <c r="J653" s="7"/>
      <c r="K653" s="7"/>
      <c r="L653" s="7"/>
      <c r="M653" s="7"/>
      <c r="N653" s="7"/>
      <c r="O653" s="7"/>
      <c r="P653" s="7">
        <v>133643</v>
      </c>
      <c r="Q653" s="7"/>
      <c r="R653" s="7"/>
      <c r="S653" s="7">
        <v>122103</v>
      </c>
      <c r="T653" s="7"/>
      <c r="U653" s="7"/>
      <c r="V653" s="7">
        <v>124103</v>
      </c>
      <c r="W653" s="7"/>
      <c r="X653" s="7"/>
      <c r="Y653" s="7"/>
      <c r="Z653" s="7">
        <v>187000</v>
      </c>
    </row>
    <row r="654" spans="1:26">
      <c r="A654" s="10"/>
      <c r="B654" s="5">
        <v>83</v>
      </c>
      <c r="C654" s="6">
        <v>1</v>
      </c>
      <c r="D654" s="6" t="s">
        <v>666</v>
      </c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>
        <v>122103</v>
      </c>
      <c r="U654" s="7"/>
      <c r="V654" s="7"/>
      <c r="W654" s="7"/>
      <c r="X654" s="7"/>
      <c r="Y654" s="7"/>
      <c r="Z654" s="7"/>
    </row>
    <row r="655" spans="1:26">
      <c r="A655" s="10"/>
      <c r="B655" s="5">
        <v>83</v>
      </c>
      <c r="C655" s="6">
        <v>2</v>
      </c>
      <c r="D655" s="6" t="s">
        <v>667</v>
      </c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>
        <v>120007</v>
      </c>
      <c r="U655" s="7"/>
      <c r="V655" s="7"/>
      <c r="W655" s="7"/>
      <c r="X655" s="7"/>
      <c r="Y655" s="7"/>
      <c r="Z655" s="7"/>
    </row>
    <row r="656" spans="1:26">
      <c r="A656" s="10"/>
      <c r="B656" s="5">
        <v>83</v>
      </c>
      <c r="C656" s="6">
        <v>5</v>
      </c>
      <c r="D656" s="6" t="s">
        <v>668</v>
      </c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>
        <v>108273</v>
      </c>
      <c r="U656" s="7"/>
      <c r="V656" s="7"/>
      <c r="W656" s="7"/>
      <c r="X656" s="7"/>
      <c r="Y656" s="7"/>
      <c r="Z656" s="7"/>
    </row>
    <row r="657" spans="1:26">
      <c r="A657" s="10"/>
      <c r="B657" s="5">
        <v>83</v>
      </c>
      <c r="C657" s="6">
        <v>9</v>
      </c>
      <c r="D657" s="6" t="s">
        <v>669</v>
      </c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>
        <v>122103</v>
      </c>
      <c r="U657" s="7"/>
      <c r="V657" s="7"/>
      <c r="W657" s="7"/>
      <c r="X657" s="7"/>
      <c r="Y657" s="7"/>
      <c r="Z657" s="7"/>
    </row>
    <row r="658" spans="1:26">
      <c r="A658" s="10"/>
      <c r="B658" s="5">
        <v>83</v>
      </c>
      <c r="C658" s="6">
        <v>11</v>
      </c>
      <c r="D658" s="6" t="s">
        <v>670</v>
      </c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>
        <v>86507</v>
      </c>
      <c r="R658" s="7"/>
      <c r="S658" s="7">
        <v>90196</v>
      </c>
      <c r="T658" s="7">
        <v>122103</v>
      </c>
      <c r="U658" s="7"/>
      <c r="V658" s="7"/>
      <c r="W658" s="7"/>
      <c r="X658" s="7"/>
      <c r="Y658" s="7"/>
      <c r="Z658" s="7"/>
    </row>
    <row r="659" spans="1:26">
      <c r="A659" s="10"/>
      <c r="B659" s="5">
        <v>83</v>
      </c>
      <c r="C659" s="6">
        <v>12</v>
      </c>
      <c r="D659" s="6" t="s">
        <v>671</v>
      </c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>
        <v>122103</v>
      </c>
      <c r="U659" s="7"/>
      <c r="V659" s="7"/>
      <c r="W659" s="7"/>
      <c r="X659" s="7"/>
      <c r="Y659" s="7"/>
      <c r="Z659" s="7"/>
    </row>
    <row r="660" spans="1:26">
      <c r="A660" s="10"/>
      <c r="B660" s="5">
        <v>83</v>
      </c>
      <c r="C660" s="6">
        <v>13</v>
      </c>
      <c r="D660" s="6" t="s">
        <v>672</v>
      </c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>
        <v>35946</v>
      </c>
      <c r="U660" s="7"/>
      <c r="V660" s="7"/>
      <c r="W660" s="7"/>
      <c r="X660" s="7"/>
      <c r="Y660" s="7"/>
      <c r="Z660" s="7"/>
    </row>
    <row r="661" spans="1:26">
      <c r="A661" s="10"/>
      <c r="B661" s="5">
        <v>83</v>
      </c>
      <c r="C661" s="6">
        <v>14</v>
      </c>
      <c r="D661" s="6" t="s">
        <v>673</v>
      </c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>
        <v>52207</v>
      </c>
      <c r="U661" s="7"/>
      <c r="V661" s="7"/>
      <c r="W661" s="7"/>
      <c r="X661" s="7"/>
      <c r="Y661" s="7"/>
      <c r="Z661" s="7"/>
    </row>
    <row r="662" spans="1:26">
      <c r="A662" s="10"/>
      <c r="B662" s="5">
        <v>83</v>
      </c>
      <c r="C662" s="6">
        <v>15</v>
      </c>
      <c r="D662" s="6" t="s">
        <v>674</v>
      </c>
      <c r="E662" s="7"/>
      <c r="F662" s="7">
        <v>105810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>
        <v>106487</v>
      </c>
      <c r="U662" s="7"/>
      <c r="V662" s="7"/>
      <c r="W662" s="7"/>
      <c r="X662" s="7"/>
      <c r="Y662" s="7"/>
      <c r="Z662" s="7"/>
    </row>
    <row r="663" spans="1:26">
      <c r="A663" s="10"/>
      <c r="B663" s="5">
        <v>83</v>
      </c>
      <c r="C663" s="6">
        <v>54</v>
      </c>
      <c r="D663" s="6" t="s">
        <v>675</v>
      </c>
      <c r="E663" s="7"/>
      <c r="F663" s="7">
        <v>115390</v>
      </c>
      <c r="G663" s="7"/>
      <c r="H663" s="7"/>
      <c r="I663" s="7"/>
      <c r="J663" s="7"/>
      <c r="K663" s="7"/>
      <c r="L663" s="7"/>
      <c r="M663" s="7">
        <v>95450</v>
      </c>
      <c r="N663" s="7"/>
      <c r="O663" s="7"/>
      <c r="P663" s="7"/>
      <c r="Q663" s="7"/>
      <c r="R663" s="7"/>
      <c r="S663" s="7"/>
      <c r="T663" s="7">
        <v>127130</v>
      </c>
      <c r="U663" s="7"/>
      <c r="V663" s="7"/>
      <c r="W663" s="7"/>
      <c r="X663" s="7"/>
      <c r="Y663" s="7"/>
      <c r="Z663" s="7"/>
    </row>
    <row r="664" spans="1:26">
      <c r="A664" s="11"/>
      <c r="B664" s="5">
        <v>83</v>
      </c>
      <c r="C664" s="6">
        <v>62</v>
      </c>
      <c r="D664" s="6" t="s">
        <v>676</v>
      </c>
      <c r="E664" s="7"/>
      <c r="F664" s="7">
        <v>115046</v>
      </c>
      <c r="G664" s="7"/>
      <c r="H664" s="7"/>
      <c r="I664" s="7">
        <v>93754</v>
      </c>
      <c r="J664" s="7"/>
      <c r="K664" s="7"/>
      <c r="L664" s="7"/>
      <c r="M664" s="7">
        <v>91280</v>
      </c>
      <c r="N664" s="7"/>
      <c r="O664" s="7"/>
      <c r="P664" s="7"/>
      <c r="Q664" s="7"/>
      <c r="R664" s="7"/>
      <c r="S664" s="7"/>
      <c r="T664" s="7">
        <v>141060</v>
      </c>
      <c r="U664" s="7"/>
      <c r="V664" s="7"/>
      <c r="W664" s="7"/>
      <c r="X664" s="7"/>
      <c r="Y664" s="7"/>
      <c r="Z664" s="7"/>
    </row>
    <row r="665" spans="1:26">
      <c r="A665" s="8" t="s">
        <v>677</v>
      </c>
      <c r="B665" s="9"/>
      <c r="C665" s="9"/>
      <c r="D665" s="9"/>
      <c r="E665" s="9"/>
      <c r="F665" s="9">
        <v>112823</v>
      </c>
      <c r="G665" s="9">
        <v>141523</v>
      </c>
      <c r="H665" s="9"/>
      <c r="I665" s="9">
        <v>93754</v>
      </c>
      <c r="J665" s="9"/>
      <c r="K665" s="9"/>
      <c r="L665" s="9"/>
      <c r="M665" s="9">
        <v>93365</v>
      </c>
      <c r="N665" s="9"/>
      <c r="O665" s="9"/>
      <c r="P665" s="9">
        <v>133643</v>
      </c>
      <c r="Q665" s="9">
        <v>86507</v>
      </c>
      <c r="R665" s="9"/>
      <c r="S665" s="9">
        <v>106149.5</v>
      </c>
      <c r="T665" s="9">
        <v>107229.2727</v>
      </c>
      <c r="U665" s="9"/>
      <c r="V665" s="9">
        <v>124103</v>
      </c>
      <c r="W665" s="9"/>
      <c r="X665" s="9"/>
      <c r="Y665" s="9"/>
      <c r="Z665" s="9">
        <v>187000</v>
      </c>
    </row>
    <row r="666" spans="1:26">
      <c r="A666" s="5" t="s">
        <v>678</v>
      </c>
      <c r="B666" s="5">
        <v>84</v>
      </c>
      <c r="C666" s="6">
        <v>0</v>
      </c>
      <c r="D666" s="6" t="s">
        <v>93</v>
      </c>
      <c r="E666" s="7"/>
      <c r="F666" s="7"/>
      <c r="G666" s="7">
        <v>148537</v>
      </c>
      <c r="H666" s="7"/>
      <c r="I666" s="7"/>
      <c r="J666" s="7"/>
      <c r="K666" s="7"/>
      <c r="L666" s="7"/>
      <c r="M666" s="7"/>
      <c r="N666" s="7"/>
      <c r="O666" s="7"/>
      <c r="P666" s="7">
        <v>137098</v>
      </c>
      <c r="Q666" s="7"/>
      <c r="R666" s="7"/>
      <c r="S666" s="7">
        <v>124627.9</v>
      </c>
      <c r="T666" s="7">
        <v>91471</v>
      </c>
      <c r="U666" s="7">
        <v>134164</v>
      </c>
      <c r="V666" s="7"/>
      <c r="W666" s="7"/>
      <c r="X666" s="7"/>
      <c r="Y666" s="7"/>
      <c r="Z666" s="7">
        <v>200000</v>
      </c>
    </row>
    <row r="667" spans="1:26">
      <c r="A667" s="10"/>
      <c r="B667" s="5">
        <v>84</v>
      </c>
      <c r="C667" s="6">
        <v>1</v>
      </c>
      <c r="D667" s="6" t="s">
        <v>679</v>
      </c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>
        <v>130779</v>
      </c>
      <c r="U667" s="7"/>
      <c r="V667" s="7"/>
      <c r="W667" s="7"/>
      <c r="X667" s="7"/>
      <c r="Y667" s="7"/>
      <c r="Z667" s="7"/>
    </row>
    <row r="668" spans="1:26">
      <c r="A668" s="10"/>
      <c r="B668" s="5">
        <v>84</v>
      </c>
      <c r="C668" s="6">
        <v>7</v>
      </c>
      <c r="D668" s="6" t="s">
        <v>680</v>
      </c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>
        <v>130779</v>
      </c>
      <c r="U668" s="7"/>
      <c r="V668" s="7"/>
      <c r="W668" s="7"/>
      <c r="X668" s="7"/>
      <c r="Y668" s="7"/>
      <c r="Z668" s="7"/>
    </row>
    <row r="669" spans="1:26">
      <c r="A669" s="10"/>
      <c r="B669" s="5">
        <v>84</v>
      </c>
      <c r="C669" s="6">
        <v>8</v>
      </c>
      <c r="D669" s="6" t="s">
        <v>681</v>
      </c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>
        <v>131379</v>
      </c>
      <c r="U669" s="7"/>
      <c r="V669" s="7"/>
      <c r="W669" s="7"/>
      <c r="X669" s="7"/>
      <c r="Y669" s="7"/>
      <c r="Z669" s="7"/>
    </row>
    <row r="670" spans="1:26">
      <c r="A670" s="10"/>
      <c r="B670" s="5">
        <v>84</v>
      </c>
      <c r="C670" s="6">
        <v>10</v>
      </c>
      <c r="D670" s="6" t="s">
        <v>682</v>
      </c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>
        <v>130779</v>
      </c>
      <c r="U670" s="7"/>
      <c r="V670" s="7"/>
      <c r="W670" s="7"/>
      <c r="X670" s="7"/>
      <c r="Y670" s="7"/>
      <c r="Z670" s="7"/>
    </row>
    <row r="671" spans="1:26">
      <c r="A671" s="10"/>
      <c r="B671" s="5">
        <v>84</v>
      </c>
      <c r="C671" s="6">
        <v>16</v>
      </c>
      <c r="D671" s="6" t="s">
        <v>683</v>
      </c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>
        <v>130779</v>
      </c>
      <c r="U671" s="7"/>
      <c r="V671" s="7"/>
      <c r="W671" s="7"/>
      <c r="X671" s="7"/>
      <c r="Y671" s="7"/>
      <c r="Z671" s="7"/>
    </row>
    <row r="672" spans="1:26">
      <c r="A672" s="10"/>
      <c r="B672" s="5">
        <v>84</v>
      </c>
      <c r="C672" s="6">
        <v>17</v>
      </c>
      <c r="D672" s="6" t="s">
        <v>684</v>
      </c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>
        <v>130779</v>
      </c>
      <c r="U672" s="7"/>
      <c r="V672" s="7"/>
      <c r="W672" s="7"/>
      <c r="X672" s="7"/>
      <c r="Y672" s="7"/>
      <c r="Z672" s="7"/>
    </row>
    <row r="673" spans="1:26">
      <c r="A673" s="10"/>
      <c r="B673" s="5">
        <v>84</v>
      </c>
      <c r="C673" s="6">
        <v>18</v>
      </c>
      <c r="D673" s="6" t="s">
        <v>685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>
        <v>133079</v>
      </c>
      <c r="U673" s="7"/>
      <c r="V673" s="7"/>
      <c r="W673" s="7"/>
      <c r="X673" s="7"/>
      <c r="Y673" s="7"/>
      <c r="Z673" s="7"/>
    </row>
    <row r="674" spans="1:26">
      <c r="A674" s="10"/>
      <c r="B674" s="5">
        <v>84</v>
      </c>
      <c r="C674" s="6">
        <v>19</v>
      </c>
      <c r="D674" s="6" t="s">
        <v>686</v>
      </c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>
        <v>130779</v>
      </c>
      <c r="U674" s="7"/>
      <c r="V674" s="7"/>
      <c r="W674" s="7"/>
      <c r="X674" s="7"/>
      <c r="Y674" s="7"/>
      <c r="Z674" s="7"/>
    </row>
    <row r="675" spans="1:26">
      <c r="A675" s="10"/>
      <c r="B675" s="5">
        <v>84</v>
      </c>
      <c r="C675" s="6">
        <v>51</v>
      </c>
      <c r="D675" s="6" t="s">
        <v>687</v>
      </c>
      <c r="E675" s="7"/>
      <c r="F675" s="7">
        <v>109648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>
        <v>135053</v>
      </c>
      <c r="U675" s="7"/>
      <c r="V675" s="7"/>
      <c r="W675" s="7"/>
      <c r="X675" s="7"/>
      <c r="Y675" s="7"/>
      <c r="Z675" s="7"/>
    </row>
    <row r="676" spans="1:26">
      <c r="A676" s="10"/>
      <c r="B676" s="5">
        <v>84</v>
      </c>
      <c r="C676" s="6">
        <v>52</v>
      </c>
      <c r="D676" s="6" t="s">
        <v>688</v>
      </c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>
        <v>133953</v>
      </c>
      <c r="U676" s="7"/>
      <c r="V676" s="7"/>
      <c r="W676" s="7"/>
      <c r="X676" s="7"/>
      <c r="Y676" s="7"/>
      <c r="Z676" s="7"/>
    </row>
    <row r="677" spans="1:26">
      <c r="A677" s="10"/>
      <c r="B677" s="5">
        <v>84</v>
      </c>
      <c r="C677" s="6">
        <v>53</v>
      </c>
      <c r="D677" s="6" t="s">
        <v>689</v>
      </c>
      <c r="E677" s="7"/>
      <c r="F677" s="7">
        <v>113258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>
        <v>133953</v>
      </c>
      <c r="U677" s="7"/>
      <c r="V677" s="7"/>
      <c r="W677" s="7"/>
      <c r="X677" s="7"/>
      <c r="Y677" s="7"/>
      <c r="Z677" s="7"/>
    </row>
    <row r="678" spans="1:26">
      <c r="A678" s="10"/>
      <c r="B678" s="5">
        <v>84</v>
      </c>
      <c r="C678" s="6">
        <v>62</v>
      </c>
      <c r="D678" s="6" t="s">
        <v>690</v>
      </c>
      <c r="E678" s="7"/>
      <c r="F678" s="7">
        <v>108085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>
        <v>78458</v>
      </c>
      <c r="R678" s="7"/>
      <c r="S678" s="7"/>
      <c r="T678" s="7">
        <v>138811</v>
      </c>
      <c r="U678" s="7"/>
      <c r="V678" s="7"/>
      <c r="W678" s="7"/>
      <c r="X678" s="7"/>
      <c r="Y678" s="7"/>
      <c r="Z678" s="7"/>
    </row>
    <row r="679" spans="1:26">
      <c r="A679" s="11"/>
      <c r="B679" s="5">
        <v>84</v>
      </c>
      <c r="C679" s="6">
        <v>63</v>
      </c>
      <c r="D679" s="6" t="s">
        <v>691</v>
      </c>
      <c r="E679" s="7"/>
      <c r="F679" s="7">
        <v>120573.5</v>
      </c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>
        <v>76144</v>
      </c>
      <c r="R679" s="7"/>
      <c r="S679" s="7"/>
      <c r="T679" s="7">
        <v>138811</v>
      </c>
      <c r="U679" s="7"/>
      <c r="V679" s="7"/>
      <c r="W679" s="7"/>
      <c r="X679" s="7"/>
      <c r="Y679" s="7"/>
      <c r="Z679" s="7"/>
    </row>
    <row r="680" spans="1:26">
      <c r="A680" s="8" t="s">
        <v>692</v>
      </c>
      <c r="B680" s="9"/>
      <c r="C680" s="9"/>
      <c r="D680" s="9"/>
      <c r="E680" s="9"/>
      <c r="F680" s="9">
        <v>113370.5</v>
      </c>
      <c r="G680" s="9">
        <v>148537</v>
      </c>
      <c r="H680" s="9"/>
      <c r="I680" s="9"/>
      <c r="J680" s="9"/>
      <c r="K680" s="9"/>
      <c r="L680" s="9"/>
      <c r="M680" s="9"/>
      <c r="N680" s="9"/>
      <c r="O680" s="9"/>
      <c r="P680" s="9">
        <v>137098</v>
      </c>
      <c r="Q680" s="9">
        <v>77301</v>
      </c>
      <c r="R680" s="9"/>
      <c r="S680" s="9">
        <v>124627.9</v>
      </c>
      <c r="T680" s="9">
        <v>130084.5714</v>
      </c>
      <c r="U680" s="9">
        <v>134164</v>
      </c>
      <c r="V680" s="9"/>
      <c r="W680" s="9"/>
      <c r="X680" s="9"/>
      <c r="Y680" s="9"/>
      <c r="Z680" s="9">
        <v>200000</v>
      </c>
    </row>
    <row r="681" spans="1:26">
      <c r="A681" s="5" t="s">
        <v>693</v>
      </c>
      <c r="B681" s="5">
        <v>85</v>
      </c>
      <c r="C681" s="6">
        <v>0</v>
      </c>
      <c r="D681" s="6" t="s">
        <v>93</v>
      </c>
      <c r="E681" s="7"/>
      <c r="F681" s="7"/>
      <c r="G681" s="7">
        <v>159500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>
        <v>131420</v>
      </c>
      <c r="S681" s="7">
        <v>145141</v>
      </c>
      <c r="T681" s="7"/>
      <c r="U681" s="7"/>
      <c r="V681" s="7"/>
      <c r="W681" s="7"/>
      <c r="X681" s="7"/>
      <c r="Y681" s="7"/>
      <c r="Z681" s="7">
        <v>185000</v>
      </c>
    </row>
    <row r="682" spans="1:26">
      <c r="A682" s="10"/>
      <c r="B682" s="5">
        <v>85</v>
      </c>
      <c r="C682" s="6">
        <v>1</v>
      </c>
      <c r="D682" s="6" t="s">
        <v>694</v>
      </c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>
        <v>137380</v>
      </c>
      <c r="U682" s="7"/>
      <c r="V682" s="7"/>
      <c r="W682" s="7"/>
      <c r="X682" s="7"/>
      <c r="Y682" s="7"/>
      <c r="Z682" s="7"/>
    </row>
    <row r="683" spans="1:26">
      <c r="A683" s="10"/>
      <c r="B683" s="5">
        <v>85</v>
      </c>
      <c r="C683" s="6">
        <v>3</v>
      </c>
      <c r="D683" s="6" t="s">
        <v>695</v>
      </c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>
        <v>135423</v>
      </c>
      <c r="U683" s="7"/>
      <c r="V683" s="7"/>
      <c r="W683" s="7"/>
      <c r="X683" s="7"/>
      <c r="Y683" s="7"/>
      <c r="Z683" s="7"/>
    </row>
    <row r="684" spans="1:26">
      <c r="A684" s="10"/>
      <c r="B684" s="5">
        <v>85</v>
      </c>
      <c r="C684" s="6">
        <v>5</v>
      </c>
      <c r="D684" s="6" t="s">
        <v>696</v>
      </c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>
        <v>138880</v>
      </c>
      <c r="U684" s="7"/>
      <c r="V684" s="7"/>
      <c r="W684" s="7"/>
      <c r="X684" s="7"/>
      <c r="Y684" s="7"/>
      <c r="Z684" s="7"/>
    </row>
    <row r="685" spans="1:26">
      <c r="A685" s="10"/>
      <c r="B685" s="5">
        <v>85</v>
      </c>
      <c r="C685" s="6">
        <v>52</v>
      </c>
      <c r="D685" s="6" t="s">
        <v>697</v>
      </c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>
        <v>145141</v>
      </c>
      <c r="U685" s="7"/>
      <c r="V685" s="7"/>
      <c r="W685" s="7"/>
      <c r="X685" s="7"/>
      <c r="Y685" s="7"/>
      <c r="Z685" s="7"/>
    </row>
    <row r="686" spans="1:26">
      <c r="A686" s="10"/>
      <c r="B686" s="5">
        <v>85</v>
      </c>
      <c r="C686" s="6">
        <v>61</v>
      </c>
      <c r="D686" s="6" t="s">
        <v>698</v>
      </c>
      <c r="E686" s="7"/>
      <c r="F686" s="7">
        <v>128164.5</v>
      </c>
      <c r="G686" s="7"/>
      <c r="H686" s="7"/>
      <c r="I686" s="7">
        <v>106207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>
        <v>151933</v>
      </c>
      <c r="U686" s="7"/>
      <c r="V686" s="7"/>
      <c r="W686" s="7"/>
      <c r="X686" s="7"/>
      <c r="Y686" s="7"/>
      <c r="Z686" s="7"/>
    </row>
    <row r="687" spans="1:26">
      <c r="A687" s="11"/>
      <c r="B687" s="5">
        <v>85</v>
      </c>
      <c r="C687" s="6">
        <v>90</v>
      </c>
      <c r="D687" s="6" t="s">
        <v>699</v>
      </c>
      <c r="E687" s="7"/>
      <c r="F687" s="7">
        <v>132531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8" t="s">
        <v>700</v>
      </c>
      <c r="B688" s="9"/>
      <c r="C688" s="9"/>
      <c r="D688" s="9"/>
      <c r="E688" s="9"/>
      <c r="F688" s="9">
        <v>129620</v>
      </c>
      <c r="G688" s="9">
        <v>159500</v>
      </c>
      <c r="H688" s="9"/>
      <c r="I688" s="9">
        <v>106207</v>
      </c>
      <c r="J688" s="9"/>
      <c r="K688" s="9"/>
      <c r="L688" s="9"/>
      <c r="M688" s="9"/>
      <c r="N688" s="9"/>
      <c r="O688" s="9"/>
      <c r="P688" s="9"/>
      <c r="Q688" s="9"/>
      <c r="R688" s="9">
        <v>131420</v>
      </c>
      <c r="S688" s="9">
        <v>145141</v>
      </c>
      <c r="T688" s="9">
        <v>140696.6667</v>
      </c>
      <c r="U688" s="9"/>
      <c r="V688" s="9"/>
      <c r="W688" s="9"/>
      <c r="X688" s="9"/>
      <c r="Y688" s="9"/>
      <c r="Z688" s="9">
        <v>185000</v>
      </c>
    </row>
    <row r="689" spans="1:26">
      <c r="A689" s="5" t="s">
        <v>701</v>
      </c>
      <c r="B689" s="5">
        <v>86</v>
      </c>
      <c r="C689" s="6">
        <v>0</v>
      </c>
      <c r="D689" s="6" t="s">
        <v>93</v>
      </c>
      <c r="E689" s="7"/>
      <c r="F689" s="7"/>
      <c r="G689" s="7">
        <v>142935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>
        <v>143690</v>
      </c>
      <c r="T689" s="7"/>
      <c r="U689" s="7"/>
      <c r="V689" s="7">
        <v>134138</v>
      </c>
      <c r="W689" s="7"/>
      <c r="X689" s="7"/>
      <c r="Y689" s="7"/>
      <c r="Z689" s="7">
        <v>177360</v>
      </c>
    </row>
    <row r="690" spans="1:26">
      <c r="A690" s="10"/>
      <c r="B690" s="5">
        <v>86</v>
      </c>
      <c r="C690" s="6">
        <v>1</v>
      </c>
      <c r="D690" s="6" t="s">
        <v>702</v>
      </c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>
        <v>86650</v>
      </c>
      <c r="T690" s="7">
        <v>127201</v>
      </c>
      <c r="U690" s="7"/>
      <c r="V690" s="7"/>
      <c r="W690" s="7"/>
      <c r="X690" s="7"/>
      <c r="Y690" s="7"/>
      <c r="Z690" s="7"/>
    </row>
    <row r="691" spans="1:26">
      <c r="A691" s="10"/>
      <c r="B691" s="5">
        <v>86</v>
      </c>
      <c r="C691" s="6">
        <v>5</v>
      </c>
      <c r="D691" s="6" t="s">
        <v>703</v>
      </c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>
        <v>127201</v>
      </c>
      <c r="U691" s="7"/>
      <c r="V691" s="7"/>
      <c r="W691" s="7"/>
      <c r="X691" s="7"/>
      <c r="Y691" s="7"/>
      <c r="Z691" s="7"/>
    </row>
    <row r="692" spans="1:26">
      <c r="A692" s="10"/>
      <c r="B692" s="5">
        <v>86</v>
      </c>
      <c r="C692" s="6">
        <v>7</v>
      </c>
      <c r="D692" s="6" t="s">
        <v>704</v>
      </c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>
        <v>120840</v>
      </c>
      <c r="U692" s="7"/>
      <c r="V692" s="7"/>
      <c r="W692" s="7"/>
      <c r="X692" s="7"/>
      <c r="Y692" s="7"/>
      <c r="Z692" s="7"/>
    </row>
    <row r="693" spans="1:26">
      <c r="A693" s="10"/>
      <c r="B693" s="5">
        <v>86</v>
      </c>
      <c r="C693" s="6">
        <v>51</v>
      </c>
      <c r="D693" s="6" t="s">
        <v>705</v>
      </c>
      <c r="E693" s="7"/>
      <c r="F693" s="7">
        <v>109681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>
        <v>134729</v>
      </c>
      <c r="U693" s="7"/>
      <c r="V693" s="7"/>
      <c r="W693" s="7"/>
      <c r="X693" s="7"/>
      <c r="Y693" s="7"/>
      <c r="Z693" s="7"/>
    </row>
    <row r="694" spans="1:26">
      <c r="A694" s="10"/>
      <c r="B694" s="5">
        <v>86</v>
      </c>
      <c r="C694" s="6">
        <v>61</v>
      </c>
      <c r="D694" s="6" t="s">
        <v>706</v>
      </c>
      <c r="E694" s="7"/>
      <c r="F694" s="7">
        <v>115453</v>
      </c>
      <c r="G694" s="7"/>
      <c r="H694" s="7">
        <v>87685</v>
      </c>
      <c r="I694" s="7"/>
      <c r="J694" s="7"/>
      <c r="K694" s="7"/>
      <c r="L694" s="7"/>
      <c r="M694" s="7"/>
      <c r="N694" s="7">
        <v>92634</v>
      </c>
      <c r="O694" s="7"/>
      <c r="P694" s="7"/>
      <c r="Q694" s="7"/>
      <c r="R694" s="7"/>
      <c r="S694" s="7">
        <v>96278</v>
      </c>
      <c r="T694" s="7">
        <v>137476</v>
      </c>
      <c r="U694" s="7"/>
      <c r="V694" s="7"/>
      <c r="W694" s="7"/>
      <c r="X694" s="7"/>
      <c r="Y694" s="7"/>
      <c r="Z694" s="7"/>
    </row>
    <row r="695" spans="1:26">
      <c r="A695" s="11"/>
      <c r="B695" s="5">
        <v>86</v>
      </c>
      <c r="C695" s="6">
        <v>90</v>
      </c>
      <c r="D695" s="6" t="s">
        <v>707</v>
      </c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>
        <v>60772</v>
      </c>
      <c r="U695" s="7"/>
      <c r="V695" s="7"/>
      <c r="W695" s="7"/>
      <c r="X695" s="7"/>
      <c r="Y695" s="7"/>
      <c r="Z695" s="7"/>
    </row>
    <row r="696" spans="1:26">
      <c r="A696" s="8" t="s">
        <v>708</v>
      </c>
      <c r="B696" s="9"/>
      <c r="C696" s="9"/>
      <c r="D696" s="9"/>
      <c r="E696" s="9"/>
      <c r="F696" s="9">
        <v>113529</v>
      </c>
      <c r="G696" s="9">
        <v>142935</v>
      </c>
      <c r="H696" s="9">
        <v>87685</v>
      </c>
      <c r="I696" s="9"/>
      <c r="J696" s="9"/>
      <c r="K696" s="9"/>
      <c r="L696" s="9"/>
      <c r="M696" s="9"/>
      <c r="N696" s="9">
        <v>92634</v>
      </c>
      <c r="O696" s="9"/>
      <c r="P696" s="9"/>
      <c r="Q696" s="9"/>
      <c r="R696" s="9"/>
      <c r="S696" s="9">
        <v>108872.6667</v>
      </c>
      <c r="T696" s="9">
        <v>118036.5</v>
      </c>
      <c r="U696" s="9"/>
      <c r="V696" s="9">
        <v>134138</v>
      </c>
      <c r="W696" s="9"/>
      <c r="X696" s="9"/>
      <c r="Y696" s="9"/>
      <c r="Z696" s="9">
        <v>177360</v>
      </c>
    </row>
    <row r="697" spans="1:26">
      <c r="A697" s="5" t="s">
        <v>709</v>
      </c>
      <c r="B697" s="5">
        <v>88</v>
      </c>
      <c r="C697" s="6">
        <v>0</v>
      </c>
      <c r="D697" s="6" t="s">
        <v>93</v>
      </c>
      <c r="E697" s="7"/>
      <c r="F697" s="7"/>
      <c r="G697" s="7">
        <v>136156</v>
      </c>
      <c r="H697" s="7"/>
      <c r="I697" s="7"/>
      <c r="J697" s="7"/>
      <c r="K697" s="7"/>
      <c r="L697" s="7"/>
      <c r="M697" s="7"/>
      <c r="N697" s="7"/>
      <c r="O697" s="7"/>
      <c r="P697" s="7">
        <v>96871</v>
      </c>
      <c r="Q697" s="7"/>
      <c r="R697" s="7"/>
      <c r="S697" s="7"/>
      <c r="T697" s="7">
        <v>119936</v>
      </c>
      <c r="U697" s="7"/>
      <c r="V697" s="7">
        <v>122060.5</v>
      </c>
      <c r="W697" s="7"/>
      <c r="X697" s="7"/>
      <c r="Y697" s="7"/>
      <c r="Z697" s="7">
        <v>147465</v>
      </c>
    </row>
    <row r="698" spans="1:26">
      <c r="A698" s="10"/>
      <c r="B698" s="5">
        <v>88</v>
      </c>
      <c r="C698" s="6">
        <v>2</v>
      </c>
      <c r="D698" s="6" t="s">
        <v>710</v>
      </c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>
        <v>119936</v>
      </c>
      <c r="U698" s="7"/>
      <c r="V698" s="7"/>
      <c r="W698" s="7"/>
      <c r="X698" s="7"/>
      <c r="Y698" s="7"/>
      <c r="Z698" s="7"/>
    </row>
    <row r="699" spans="1:26">
      <c r="A699" s="10"/>
      <c r="B699" s="5">
        <v>88</v>
      </c>
      <c r="C699" s="6">
        <v>3</v>
      </c>
      <c r="D699" s="6" t="s">
        <v>711</v>
      </c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>
        <v>119936</v>
      </c>
      <c r="U699" s="7"/>
      <c r="V699" s="7"/>
      <c r="W699" s="7"/>
      <c r="X699" s="7"/>
      <c r="Y699" s="7"/>
      <c r="Z699" s="7"/>
    </row>
    <row r="700" spans="1:26">
      <c r="A700" s="10"/>
      <c r="B700" s="5">
        <v>88</v>
      </c>
      <c r="C700" s="6">
        <v>4</v>
      </c>
      <c r="D700" s="6" t="s">
        <v>712</v>
      </c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>
        <v>119936</v>
      </c>
      <c r="U700" s="7"/>
      <c r="V700" s="7"/>
      <c r="W700" s="7"/>
      <c r="X700" s="7"/>
      <c r="Y700" s="7"/>
      <c r="Z700" s="7"/>
    </row>
    <row r="701" spans="1:26">
      <c r="A701" s="10"/>
      <c r="B701" s="5">
        <v>88</v>
      </c>
      <c r="C701" s="6">
        <v>5</v>
      </c>
      <c r="D701" s="6" t="s">
        <v>713</v>
      </c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>
        <v>124185</v>
      </c>
      <c r="U701" s="7"/>
      <c r="V701" s="7"/>
      <c r="W701" s="7"/>
      <c r="X701" s="7"/>
      <c r="Y701" s="7"/>
      <c r="Z701" s="7"/>
    </row>
    <row r="702" spans="1:26">
      <c r="A702" s="10"/>
      <c r="B702" s="5">
        <v>88</v>
      </c>
      <c r="C702" s="6">
        <v>6</v>
      </c>
      <c r="D702" s="6" t="s">
        <v>714</v>
      </c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>
        <v>119936</v>
      </c>
      <c r="U702" s="7"/>
      <c r="V702" s="7"/>
      <c r="W702" s="7"/>
      <c r="X702" s="7"/>
      <c r="Y702" s="7"/>
      <c r="Z702" s="7"/>
    </row>
    <row r="703" spans="1:26">
      <c r="A703" s="10"/>
      <c r="B703" s="5">
        <v>88</v>
      </c>
      <c r="C703" s="6">
        <v>7</v>
      </c>
      <c r="D703" s="6" t="s">
        <v>715</v>
      </c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>
        <v>119936</v>
      </c>
      <c r="U703" s="7"/>
      <c r="V703" s="7"/>
      <c r="W703" s="7"/>
      <c r="X703" s="7"/>
      <c r="Y703" s="7"/>
      <c r="Z703" s="7"/>
    </row>
    <row r="704" spans="1:26">
      <c r="A704" s="10"/>
      <c r="B704" s="5">
        <v>88</v>
      </c>
      <c r="C704" s="6">
        <v>8</v>
      </c>
      <c r="D704" s="6" t="s">
        <v>716</v>
      </c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>
        <v>119936</v>
      </c>
      <c r="U704" s="7"/>
      <c r="V704" s="7"/>
      <c r="W704" s="7"/>
      <c r="X704" s="7"/>
      <c r="Y704" s="7"/>
      <c r="Z704" s="7"/>
    </row>
    <row r="705" spans="1:26">
      <c r="A705" s="10"/>
      <c r="B705" s="5">
        <v>88</v>
      </c>
      <c r="C705" s="6">
        <v>51</v>
      </c>
      <c r="D705" s="6" t="s">
        <v>717</v>
      </c>
      <c r="E705" s="7"/>
      <c r="F705" s="7">
        <v>99203</v>
      </c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11"/>
      <c r="B706" s="5">
        <v>88</v>
      </c>
      <c r="C706" s="6">
        <v>61</v>
      </c>
      <c r="D706" s="6" t="s">
        <v>718</v>
      </c>
      <c r="E706" s="7"/>
      <c r="F706" s="7">
        <v>120137</v>
      </c>
      <c r="G706" s="7"/>
      <c r="H706" s="7"/>
      <c r="I706" s="7">
        <v>119032</v>
      </c>
      <c r="J706" s="7"/>
      <c r="K706" s="7"/>
      <c r="L706" s="7"/>
      <c r="M706" s="7">
        <v>109032</v>
      </c>
      <c r="N706" s="7">
        <v>86965</v>
      </c>
      <c r="O706" s="7"/>
      <c r="P706" s="7"/>
      <c r="Q706" s="7"/>
      <c r="R706" s="7"/>
      <c r="S706" s="7"/>
      <c r="T706" s="7">
        <v>133537</v>
      </c>
      <c r="U706" s="7"/>
      <c r="V706" s="7"/>
      <c r="W706" s="7"/>
      <c r="X706" s="7"/>
      <c r="Y706" s="7"/>
      <c r="Z706" s="7"/>
    </row>
    <row r="707" spans="1:26">
      <c r="A707" s="8" t="s">
        <v>720</v>
      </c>
      <c r="B707" s="9"/>
      <c r="C707" s="9"/>
      <c r="D707" s="9"/>
      <c r="E707" s="9"/>
      <c r="F707" s="9">
        <v>106181</v>
      </c>
      <c r="G707" s="9">
        <v>136156</v>
      </c>
      <c r="H707" s="9"/>
      <c r="I707" s="9">
        <v>119032</v>
      </c>
      <c r="J707" s="9"/>
      <c r="K707" s="9"/>
      <c r="L707" s="9"/>
      <c r="M707" s="9">
        <v>109032</v>
      </c>
      <c r="N707" s="9">
        <v>86965</v>
      </c>
      <c r="O707" s="9"/>
      <c r="P707" s="9">
        <v>96871</v>
      </c>
      <c r="Q707" s="9"/>
      <c r="R707" s="9"/>
      <c r="S707" s="9"/>
      <c r="T707" s="9">
        <v>121919.3333</v>
      </c>
      <c r="U707" s="9"/>
      <c r="V707" s="9">
        <v>122060.5</v>
      </c>
      <c r="W707" s="9"/>
      <c r="X707" s="9"/>
      <c r="Y707" s="9"/>
      <c r="Z707" s="9">
        <v>147465</v>
      </c>
    </row>
    <row r="708" spans="1:26">
      <c r="A708" s="4" t="s">
        <v>1461</v>
      </c>
      <c r="B708" s="5">
        <v>280</v>
      </c>
      <c r="C708" s="6">
        <v>1</v>
      </c>
      <c r="D708" s="6" t="s">
        <v>1462</v>
      </c>
      <c r="E708" s="7"/>
      <c r="F708" s="7">
        <v>87500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>
        <v>110000</v>
      </c>
      <c r="U708" s="7">
        <v>100786</v>
      </c>
      <c r="V708" s="7">
        <v>81603</v>
      </c>
      <c r="W708" s="7"/>
      <c r="X708" s="7"/>
      <c r="Y708" s="7"/>
      <c r="Z708" s="7"/>
    </row>
    <row r="709" spans="1:26">
      <c r="A709" s="8" t="s">
        <v>1463</v>
      </c>
      <c r="B709" s="9"/>
      <c r="C709" s="9"/>
      <c r="D709" s="9"/>
      <c r="E709" s="9"/>
      <c r="F709" s="9">
        <v>87500</v>
      </c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>
        <v>110000</v>
      </c>
      <c r="U709" s="9">
        <v>100786</v>
      </c>
      <c r="V709" s="9">
        <v>81603</v>
      </c>
      <c r="W709" s="9"/>
      <c r="X709" s="9"/>
      <c r="Y709" s="9"/>
      <c r="Z709" s="9"/>
    </row>
    <row r="710" spans="1:26">
      <c r="A710" s="5" t="s">
        <v>721</v>
      </c>
      <c r="B710" s="5">
        <v>89</v>
      </c>
      <c r="C710" s="6">
        <v>0</v>
      </c>
      <c r="D710" s="6" t="s">
        <v>93</v>
      </c>
      <c r="E710" s="7"/>
      <c r="F710" s="7"/>
      <c r="G710" s="7">
        <v>140191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>
        <v>126861.75</v>
      </c>
      <c r="T710" s="7"/>
      <c r="U710" s="7"/>
      <c r="V710" s="7">
        <v>130310</v>
      </c>
      <c r="W710" s="7"/>
      <c r="X710" s="7"/>
      <c r="Y710" s="7">
        <v>128656.6667</v>
      </c>
      <c r="Z710" s="7">
        <v>193999</v>
      </c>
    </row>
    <row r="711" spans="1:26">
      <c r="A711" s="10"/>
      <c r="B711" s="5">
        <v>89</v>
      </c>
      <c r="C711" s="6">
        <v>3</v>
      </c>
      <c r="D711" s="6" t="s">
        <v>722</v>
      </c>
      <c r="E711" s="7"/>
      <c r="F711" s="7">
        <v>109260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>
        <v>129410</v>
      </c>
      <c r="U711" s="7"/>
      <c r="V711" s="7"/>
      <c r="W711" s="7"/>
      <c r="X711" s="7"/>
      <c r="Y711" s="7"/>
      <c r="Z711" s="7"/>
    </row>
    <row r="712" spans="1:26">
      <c r="A712" s="10"/>
      <c r="B712" s="5">
        <v>89</v>
      </c>
      <c r="C712" s="6">
        <v>5</v>
      </c>
      <c r="D712" s="6" t="s">
        <v>723</v>
      </c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>
        <v>124700</v>
      </c>
      <c r="U712" s="7"/>
      <c r="V712" s="7"/>
      <c r="W712" s="7"/>
      <c r="X712" s="7"/>
      <c r="Y712" s="7"/>
      <c r="Z712" s="7"/>
    </row>
    <row r="713" spans="1:26">
      <c r="A713" s="10"/>
      <c r="B713" s="5">
        <v>89</v>
      </c>
      <c r="C713" s="6">
        <v>6</v>
      </c>
      <c r="D713" s="6" t="s">
        <v>724</v>
      </c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>
        <v>124700</v>
      </c>
      <c r="U713" s="7"/>
      <c r="V713" s="7"/>
      <c r="W713" s="7"/>
      <c r="X713" s="7"/>
      <c r="Y713" s="7"/>
      <c r="Z713" s="7"/>
    </row>
    <row r="714" spans="1:26">
      <c r="A714" s="10"/>
      <c r="B714" s="5">
        <v>89</v>
      </c>
      <c r="C714" s="6">
        <v>7</v>
      </c>
      <c r="D714" s="6" t="s">
        <v>725</v>
      </c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>
        <v>114896</v>
      </c>
      <c r="U714" s="7"/>
      <c r="V714" s="7"/>
      <c r="W714" s="7"/>
      <c r="X714" s="7"/>
      <c r="Y714" s="7"/>
      <c r="Z714" s="7"/>
    </row>
    <row r="715" spans="1:26">
      <c r="A715" s="10"/>
      <c r="B715" s="5">
        <v>89</v>
      </c>
      <c r="C715" s="6">
        <v>8</v>
      </c>
      <c r="D715" s="6" t="s">
        <v>726</v>
      </c>
      <c r="E715" s="7"/>
      <c r="F715" s="7">
        <v>102007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>
        <v>130190</v>
      </c>
      <c r="U715" s="7"/>
      <c r="V715" s="7"/>
      <c r="W715" s="7"/>
      <c r="X715" s="7"/>
      <c r="Y715" s="7"/>
      <c r="Z715" s="7"/>
    </row>
    <row r="716" spans="1:26">
      <c r="A716" s="10"/>
      <c r="B716" s="5">
        <v>89</v>
      </c>
      <c r="C716" s="6">
        <v>11</v>
      </c>
      <c r="D716" s="6" t="s">
        <v>727</v>
      </c>
      <c r="E716" s="7"/>
      <c r="F716" s="7">
        <v>117580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>
        <v>126354.5</v>
      </c>
      <c r="U716" s="7"/>
      <c r="V716" s="7"/>
      <c r="W716" s="7"/>
      <c r="X716" s="7"/>
      <c r="Y716" s="7"/>
      <c r="Z716" s="7"/>
    </row>
    <row r="717" spans="1:26">
      <c r="A717" s="10"/>
      <c r="B717" s="5">
        <v>89</v>
      </c>
      <c r="C717" s="6">
        <v>12</v>
      </c>
      <c r="D717" s="6" t="s">
        <v>728</v>
      </c>
      <c r="E717" s="7"/>
      <c r="F717" s="7">
        <v>115800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>
        <v>129720</v>
      </c>
      <c r="U717" s="7"/>
      <c r="V717" s="7"/>
      <c r="W717" s="7"/>
      <c r="X717" s="7"/>
      <c r="Y717" s="7"/>
      <c r="Z717" s="7"/>
    </row>
    <row r="718" spans="1:26">
      <c r="A718" s="10"/>
      <c r="B718" s="5">
        <v>89</v>
      </c>
      <c r="C718" s="6">
        <v>13</v>
      </c>
      <c r="D718" s="6" t="s">
        <v>729</v>
      </c>
      <c r="E718" s="7"/>
      <c r="F718" s="7">
        <v>109560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>
        <v>130860</v>
      </c>
      <c r="U718" s="7"/>
      <c r="V718" s="7"/>
      <c r="W718" s="7"/>
      <c r="X718" s="7"/>
      <c r="Y718" s="7"/>
      <c r="Z718" s="7"/>
    </row>
    <row r="719" spans="1:26">
      <c r="A719" s="10"/>
      <c r="B719" s="5">
        <v>89</v>
      </c>
      <c r="C719" s="6">
        <v>15</v>
      </c>
      <c r="D719" s="6" t="s">
        <v>730</v>
      </c>
      <c r="E719" s="7"/>
      <c r="F719" s="7">
        <v>104740</v>
      </c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>
        <v>129630</v>
      </c>
      <c r="U719" s="7"/>
      <c r="V719" s="7"/>
      <c r="W719" s="7"/>
      <c r="X719" s="7"/>
      <c r="Y719" s="7"/>
      <c r="Z719" s="7"/>
    </row>
    <row r="720" spans="1:26">
      <c r="A720" s="10"/>
      <c r="B720" s="5">
        <v>89</v>
      </c>
      <c r="C720" s="6">
        <v>51</v>
      </c>
      <c r="D720" s="6" t="s">
        <v>731</v>
      </c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>
        <v>124240</v>
      </c>
      <c r="U720" s="7"/>
      <c r="V720" s="7"/>
      <c r="W720" s="7"/>
      <c r="X720" s="7"/>
      <c r="Y720" s="7"/>
      <c r="Z720" s="7"/>
    </row>
    <row r="721" spans="1:26">
      <c r="A721" s="10"/>
      <c r="B721" s="5">
        <v>89</v>
      </c>
      <c r="C721" s="6">
        <v>52</v>
      </c>
      <c r="D721" s="6" t="s">
        <v>732</v>
      </c>
      <c r="E721" s="7"/>
      <c r="F721" s="7">
        <v>108656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>
        <v>122017</v>
      </c>
      <c r="U721" s="7"/>
      <c r="V721" s="7"/>
      <c r="W721" s="7"/>
      <c r="X721" s="7"/>
      <c r="Y721" s="7"/>
      <c r="Z721" s="7"/>
    </row>
    <row r="722" spans="1:26">
      <c r="A722" s="10"/>
      <c r="B722" s="5">
        <v>89</v>
      </c>
      <c r="C722" s="6">
        <v>53</v>
      </c>
      <c r="D722" s="6" t="s">
        <v>733</v>
      </c>
      <c r="E722" s="7"/>
      <c r="F722" s="7">
        <v>113110</v>
      </c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>
        <v>127080</v>
      </c>
      <c r="U722" s="7"/>
      <c r="V722" s="7"/>
      <c r="W722" s="7"/>
      <c r="X722" s="7"/>
      <c r="Y722" s="7"/>
      <c r="Z722" s="7"/>
    </row>
    <row r="723" spans="1:26">
      <c r="A723" s="10"/>
      <c r="B723" s="5">
        <v>89</v>
      </c>
      <c r="C723" s="6">
        <v>54</v>
      </c>
      <c r="D723" s="6" t="s">
        <v>1486</v>
      </c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>
        <v>132230</v>
      </c>
      <c r="U723" s="7"/>
      <c r="V723" s="7"/>
      <c r="W723" s="7"/>
      <c r="X723" s="7"/>
      <c r="Y723" s="7"/>
      <c r="Z723" s="7"/>
    </row>
    <row r="724" spans="1:26">
      <c r="A724" s="10"/>
      <c r="B724" s="5">
        <v>89</v>
      </c>
      <c r="C724" s="6">
        <v>61</v>
      </c>
      <c r="D724" s="6" t="s">
        <v>734</v>
      </c>
      <c r="E724" s="7"/>
      <c r="F724" s="7">
        <v>122578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>
        <v>114220</v>
      </c>
      <c r="T724" s="7">
        <v>141030</v>
      </c>
      <c r="U724" s="7"/>
      <c r="V724" s="7"/>
      <c r="W724" s="7"/>
      <c r="X724" s="7"/>
      <c r="Y724" s="7"/>
      <c r="Z724" s="7"/>
    </row>
    <row r="725" spans="1:26">
      <c r="A725" s="11"/>
      <c r="B725" s="5">
        <v>89</v>
      </c>
      <c r="C725" s="6">
        <v>91</v>
      </c>
      <c r="D725" s="6" t="s">
        <v>735</v>
      </c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>
        <v>132230</v>
      </c>
      <c r="U725" s="7"/>
      <c r="V725" s="7"/>
      <c r="W725" s="7"/>
      <c r="X725" s="7"/>
      <c r="Y725" s="7"/>
      <c r="Z725" s="7"/>
    </row>
    <row r="726" spans="1:26">
      <c r="A726" s="8" t="s">
        <v>736</v>
      </c>
      <c r="B726" s="9"/>
      <c r="C726" s="9"/>
      <c r="D726" s="9"/>
      <c r="E726" s="9"/>
      <c r="F726" s="9">
        <v>113495.18180000001</v>
      </c>
      <c r="G726" s="9">
        <v>140191</v>
      </c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>
        <v>124333.4</v>
      </c>
      <c r="T726" s="9">
        <v>127962.4706</v>
      </c>
      <c r="U726" s="9"/>
      <c r="V726" s="9">
        <v>130310</v>
      </c>
      <c r="W726" s="9"/>
      <c r="X726" s="9"/>
      <c r="Y726" s="9">
        <v>128656.6667</v>
      </c>
      <c r="Z726" s="9">
        <v>193999</v>
      </c>
    </row>
    <row r="727" spans="1:26">
      <c r="A727" s="5" t="s">
        <v>737</v>
      </c>
      <c r="B727" s="5">
        <v>90</v>
      </c>
      <c r="C727" s="6">
        <v>0</v>
      </c>
      <c r="D727" s="6" t="s">
        <v>93</v>
      </c>
      <c r="E727" s="7"/>
      <c r="F727" s="7"/>
      <c r="G727" s="7">
        <v>174250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>
        <v>151073.5</v>
      </c>
      <c r="S727" s="7">
        <v>146694.6667</v>
      </c>
      <c r="T727" s="7"/>
      <c r="U727" s="7">
        <v>152298</v>
      </c>
      <c r="V727" s="7">
        <v>174237</v>
      </c>
      <c r="W727" s="7"/>
      <c r="X727" s="7"/>
      <c r="Y727" s="7"/>
      <c r="Z727" s="7">
        <v>243572</v>
      </c>
    </row>
    <row r="728" spans="1:26">
      <c r="A728" s="10"/>
      <c r="B728" s="5">
        <v>90</v>
      </c>
      <c r="C728" s="6">
        <v>2</v>
      </c>
      <c r="D728" s="6" t="s">
        <v>738</v>
      </c>
      <c r="E728" s="7"/>
      <c r="F728" s="7">
        <v>135363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>
        <v>158199</v>
      </c>
      <c r="U728" s="7"/>
      <c r="V728" s="7"/>
      <c r="W728" s="7"/>
      <c r="X728" s="7"/>
      <c r="Y728" s="7"/>
      <c r="Z728" s="7"/>
    </row>
    <row r="729" spans="1:26">
      <c r="A729" s="10"/>
      <c r="B729" s="5">
        <v>90</v>
      </c>
      <c r="C729" s="6">
        <v>3</v>
      </c>
      <c r="D729" s="6" t="s">
        <v>739</v>
      </c>
      <c r="E729" s="7"/>
      <c r="F729" s="7">
        <v>135462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>
        <v>159250</v>
      </c>
      <c r="U729" s="7"/>
      <c r="V729" s="7"/>
      <c r="W729" s="7"/>
      <c r="X729" s="7"/>
      <c r="Y729" s="7"/>
      <c r="Z729" s="7"/>
    </row>
    <row r="730" spans="1:26">
      <c r="A730" s="10"/>
      <c r="B730" s="5">
        <v>90</v>
      </c>
      <c r="C730" s="6">
        <v>4</v>
      </c>
      <c r="D730" s="6" t="s">
        <v>740</v>
      </c>
      <c r="E730" s="7"/>
      <c r="F730" s="7">
        <v>135264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>
        <v>158099</v>
      </c>
      <c r="U730" s="7"/>
      <c r="V730" s="7"/>
      <c r="W730" s="7"/>
      <c r="X730" s="7"/>
      <c r="Y730" s="7"/>
      <c r="Z730" s="7"/>
    </row>
    <row r="731" spans="1:26">
      <c r="A731" s="10"/>
      <c r="B731" s="5">
        <v>90</v>
      </c>
      <c r="C731" s="6">
        <v>51</v>
      </c>
      <c r="D731" s="6" t="s">
        <v>741</v>
      </c>
      <c r="E731" s="7"/>
      <c r="F731" s="7">
        <v>146217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>
        <v>163586</v>
      </c>
      <c r="U731" s="7"/>
      <c r="V731" s="7"/>
      <c r="W731" s="7"/>
      <c r="X731" s="7"/>
      <c r="Y731" s="7"/>
      <c r="Z731" s="7"/>
    </row>
    <row r="732" spans="1:26">
      <c r="A732" s="11"/>
      <c r="B732" s="5">
        <v>90</v>
      </c>
      <c r="C732" s="6">
        <v>61</v>
      </c>
      <c r="D732" s="6" t="s">
        <v>742</v>
      </c>
      <c r="E732" s="7"/>
      <c r="F732" s="7">
        <v>150914</v>
      </c>
      <c r="G732" s="7"/>
      <c r="H732" s="7">
        <v>156240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>
        <v>178284</v>
      </c>
      <c r="U732" s="7"/>
      <c r="V732" s="7"/>
      <c r="W732" s="7"/>
      <c r="X732" s="7"/>
      <c r="Y732" s="7"/>
      <c r="Z732" s="7"/>
    </row>
    <row r="733" spans="1:26">
      <c r="A733" s="8" t="s">
        <v>743</v>
      </c>
      <c r="B733" s="9"/>
      <c r="C733" s="9"/>
      <c r="D733" s="9"/>
      <c r="E733" s="9"/>
      <c r="F733" s="9">
        <v>144164.6667</v>
      </c>
      <c r="G733" s="9">
        <v>174250</v>
      </c>
      <c r="H733" s="9">
        <v>156240</v>
      </c>
      <c r="I733" s="9"/>
      <c r="J733" s="9"/>
      <c r="K733" s="9"/>
      <c r="L733" s="9"/>
      <c r="M733" s="9"/>
      <c r="N733" s="9"/>
      <c r="O733" s="9"/>
      <c r="P733" s="9"/>
      <c r="Q733" s="9"/>
      <c r="R733" s="9">
        <v>151073.5</v>
      </c>
      <c r="S733" s="9">
        <v>146694.6667</v>
      </c>
      <c r="T733" s="9">
        <v>163483.6</v>
      </c>
      <c r="U733" s="9">
        <v>152298</v>
      </c>
      <c r="V733" s="9">
        <v>174237</v>
      </c>
      <c r="W733" s="9"/>
      <c r="X733" s="9"/>
      <c r="Y733" s="9"/>
      <c r="Z733" s="9">
        <v>243572</v>
      </c>
    </row>
    <row r="734" spans="1:26">
      <c r="A734" s="5" t="s">
        <v>744</v>
      </c>
      <c r="B734" s="5">
        <v>91</v>
      </c>
      <c r="C734" s="6">
        <v>0</v>
      </c>
      <c r="D734" s="6" t="s">
        <v>93</v>
      </c>
      <c r="E734" s="7"/>
      <c r="F734" s="7"/>
      <c r="G734" s="7">
        <v>145512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>
        <v>98115</v>
      </c>
      <c r="V734" s="7">
        <v>144490</v>
      </c>
      <c r="W734" s="7"/>
      <c r="X734" s="7"/>
      <c r="Y734" s="7">
        <v>93789</v>
      </c>
      <c r="Z734" s="7">
        <v>176110</v>
      </c>
    </row>
    <row r="735" spans="1:26">
      <c r="A735" s="10"/>
      <c r="B735" s="5">
        <v>91</v>
      </c>
      <c r="C735" s="6">
        <v>1</v>
      </c>
      <c r="D735" s="6" t="s">
        <v>745</v>
      </c>
      <c r="E735" s="7"/>
      <c r="F735" s="7">
        <v>125376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>
        <v>133386</v>
      </c>
      <c r="U735" s="7"/>
      <c r="V735" s="7"/>
      <c r="W735" s="7"/>
      <c r="X735" s="7"/>
      <c r="Y735" s="7"/>
      <c r="Z735" s="7"/>
    </row>
    <row r="736" spans="1:26">
      <c r="A736" s="10"/>
      <c r="B736" s="5">
        <v>91</v>
      </c>
      <c r="C736" s="6">
        <v>2</v>
      </c>
      <c r="D736" s="6" t="s">
        <v>746</v>
      </c>
      <c r="E736" s="7"/>
      <c r="F736" s="7">
        <v>119376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>
        <v>133386</v>
      </c>
      <c r="U736" s="7"/>
      <c r="V736" s="7"/>
      <c r="W736" s="7"/>
      <c r="X736" s="7"/>
      <c r="Y736" s="7"/>
      <c r="Z736" s="7"/>
    </row>
    <row r="737" spans="1:26">
      <c r="A737" s="10"/>
      <c r="B737" s="5">
        <v>91</v>
      </c>
      <c r="C737" s="6">
        <v>52</v>
      </c>
      <c r="D737" s="6" t="s">
        <v>747</v>
      </c>
      <c r="E737" s="7"/>
      <c r="F737" s="7">
        <v>128929.5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11"/>
      <c r="B738" s="5">
        <v>91</v>
      </c>
      <c r="C738" s="6">
        <v>61</v>
      </c>
      <c r="D738" s="6" t="s">
        <v>748</v>
      </c>
      <c r="E738" s="7"/>
      <c r="F738" s="7">
        <v>128081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>
        <v>152301</v>
      </c>
      <c r="U738" s="7"/>
      <c r="V738" s="7"/>
      <c r="W738" s="7"/>
      <c r="X738" s="7"/>
      <c r="Y738" s="7"/>
      <c r="Z738" s="7"/>
    </row>
    <row r="739" spans="1:26">
      <c r="A739" s="8" t="s">
        <v>749</v>
      </c>
      <c r="B739" s="9"/>
      <c r="C739" s="9"/>
      <c r="D739" s="9"/>
      <c r="E739" s="9"/>
      <c r="F739" s="9">
        <v>126462.1667</v>
      </c>
      <c r="G739" s="9">
        <v>145512</v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>
        <v>139691</v>
      </c>
      <c r="U739" s="9">
        <v>98115</v>
      </c>
      <c r="V739" s="9">
        <v>144490</v>
      </c>
      <c r="W739" s="9"/>
      <c r="X739" s="9"/>
      <c r="Y739" s="9">
        <v>93789</v>
      </c>
      <c r="Z739" s="9">
        <v>176110</v>
      </c>
    </row>
    <row r="740" spans="1:26">
      <c r="A740" s="5" t="s">
        <v>750</v>
      </c>
      <c r="B740" s="5">
        <v>92</v>
      </c>
      <c r="C740" s="6">
        <v>0</v>
      </c>
      <c r="D740" s="6" t="s">
        <v>93</v>
      </c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107000</v>
      </c>
      <c r="W740" s="7"/>
      <c r="X740" s="7"/>
      <c r="Y740" s="7"/>
      <c r="Z740" s="7">
        <v>142755</v>
      </c>
    </row>
    <row r="741" spans="1:26">
      <c r="A741" s="10"/>
      <c r="B741" s="5">
        <v>92</v>
      </c>
      <c r="C741" s="6">
        <v>1</v>
      </c>
      <c r="D741" s="6" t="s">
        <v>751</v>
      </c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>
        <v>83331</v>
      </c>
      <c r="T741" s="7">
        <v>103000</v>
      </c>
      <c r="U741" s="7"/>
      <c r="V741" s="7"/>
      <c r="W741" s="7"/>
      <c r="X741" s="7"/>
      <c r="Y741" s="7"/>
      <c r="Z741" s="7"/>
    </row>
    <row r="742" spans="1:26">
      <c r="A742" s="11"/>
      <c r="B742" s="5">
        <v>92</v>
      </c>
      <c r="C742" s="6">
        <v>3</v>
      </c>
      <c r="D742" s="6" t="s">
        <v>753</v>
      </c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>
        <v>107017</v>
      </c>
      <c r="U742" s="7"/>
      <c r="V742" s="7"/>
      <c r="W742" s="7"/>
      <c r="X742" s="7"/>
      <c r="Y742" s="7"/>
      <c r="Z742" s="7"/>
    </row>
    <row r="743" spans="1:26">
      <c r="A743" s="8" t="s">
        <v>754</v>
      </c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>
        <v>83331</v>
      </c>
      <c r="T743" s="9">
        <v>105008.5</v>
      </c>
      <c r="U743" s="9"/>
      <c r="V743" s="9">
        <v>107000</v>
      </c>
      <c r="W743" s="9"/>
      <c r="X743" s="9"/>
      <c r="Y743" s="9"/>
      <c r="Z743" s="9">
        <v>142755</v>
      </c>
    </row>
    <row r="744" spans="1:26">
      <c r="A744" s="5" t="s">
        <v>755</v>
      </c>
      <c r="B744" s="5">
        <v>93</v>
      </c>
      <c r="C744" s="6">
        <v>0</v>
      </c>
      <c r="D744" s="6" t="s">
        <v>93</v>
      </c>
      <c r="E744" s="7"/>
      <c r="F744" s="7">
        <v>118690</v>
      </c>
      <c r="G744" s="7">
        <v>144845</v>
      </c>
      <c r="H744" s="7"/>
      <c r="I744" s="7"/>
      <c r="J744" s="7"/>
      <c r="K744" s="7"/>
      <c r="L744" s="7"/>
      <c r="M744" s="7"/>
      <c r="N744" s="7"/>
      <c r="O744" s="7"/>
      <c r="P744" s="7">
        <v>136897</v>
      </c>
      <c r="Q744" s="7"/>
      <c r="R744" s="7">
        <v>130745.375</v>
      </c>
      <c r="S744" s="7"/>
      <c r="T744" s="7"/>
      <c r="U744" s="7"/>
      <c r="V744" s="7"/>
      <c r="W744" s="7">
        <v>112333</v>
      </c>
      <c r="X744" s="7"/>
      <c r="Y744" s="7">
        <v>131919.625</v>
      </c>
      <c r="Z744" s="7">
        <v>226920</v>
      </c>
    </row>
    <row r="745" spans="1:26">
      <c r="A745" s="10"/>
      <c r="B745" s="5">
        <v>93</v>
      </c>
      <c r="C745" s="6">
        <v>2</v>
      </c>
      <c r="D745" s="6" t="s">
        <v>756</v>
      </c>
      <c r="E745" s="7"/>
      <c r="F745" s="7">
        <v>113747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>
        <v>129367</v>
      </c>
      <c r="U745" s="7"/>
      <c r="V745" s="7"/>
      <c r="W745" s="7"/>
      <c r="X745" s="7"/>
      <c r="Y745" s="7"/>
      <c r="Z745" s="7"/>
    </row>
    <row r="746" spans="1:26">
      <c r="A746" s="10"/>
      <c r="B746" s="5">
        <v>93</v>
      </c>
      <c r="C746" s="6">
        <v>3</v>
      </c>
      <c r="D746" s="6" t="s">
        <v>757</v>
      </c>
      <c r="E746" s="7"/>
      <c r="F746" s="7">
        <v>113953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>
        <v>110886</v>
      </c>
      <c r="U746" s="7"/>
      <c r="V746" s="7"/>
      <c r="W746" s="7"/>
      <c r="X746" s="7"/>
      <c r="Y746" s="7"/>
      <c r="Z746" s="7"/>
    </row>
    <row r="747" spans="1:26">
      <c r="A747" s="10"/>
      <c r="B747" s="5">
        <v>93</v>
      </c>
      <c r="C747" s="6">
        <v>6</v>
      </c>
      <c r="D747" s="6" t="s">
        <v>758</v>
      </c>
      <c r="E747" s="7"/>
      <c r="F747" s="7">
        <v>111390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>
        <v>132930</v>
      </c>
      <c r="U747" s="7"/>
      <c r="V747" s="7"/>
      <c r="W747" s="7"/>
      <c r="X747" s="7"/>
      <c r="Y747" s="7"/>
      <c r="Z747" s="7"/>
    </row>
    <row r="748" spans="1:26">
      <c r="A748" s="10"/>
      <c r="B748" s="5">
        <v>93</v>
      </c>
      <c r="C748" s="6">
        <v>7</v>
      </c>
      <c r="D748" s="6" t="s">
        <v>759</v>
      </c>
      <c r="E748" s="7"/>
      <c r="F748" s="7">
        <v>114953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>
        <v>131723</v>
      </c>
      <c r="U748" s="7"/>
      <c r="V748" s="7"/>
      <c r="W748" s="7"/>
      <c r="X748" s="7"/>
      <c r="Y748" s="7"/>
      <c r="Z748" s="7"/>
    </row>
    <row r="749" spans="1:26">
      <c r="A749" s="10"/>
      <c r="B749" s="5">
        <v>93</v>
      </c>
      <c r="C749" s="6">
        <v>8</v>
      </c>
      <c r="D749" s="6" t="s">
        <v>760</v>
      </c>
      <c r="E749" s="7"/>
      <c r="F749" s="7">
        <v>113747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>
        <v>131930</v>
      </c>
      <c r="U749" s="7"/>
      <c r="V749" s="7"/>
      <c r="W749" s="7"/>
      <c r="X749" s="7"/>
      <c r="Y749" s="7"/>
      <c r="Z749" s="7"/>
    </row>
    <row r="750" spans="1:26">
      <c r="A750" s="10"/>
      <c r="B750" s="5">
        <v>93</v>
      </c>
      <c r="C750" s="6">
        <v>9</v>
      </c>
      <c r="D750" s="6" t="s">
        <v>761</v>
      </c>
      <c r="E750" s="7"/>
      <c r="F750" s="7">
        <v>107061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>
        <v>132930</v>
      </c>
      <c r="U750" s="7"/>
      <c r="V750" s="7"/>
      <c r="W750" s="7"/>
      <c r="X750" s="7"/>
      <c r="Y750" s="7"/>
      <c r="Z750" s="7"/>
    </row>
    <row r="751" spans="1:26">
      <c r="A751" s="10"/>
      <c r="B751" s="5">
        <v>93</v>
      </c>
      <c r="C751" s="6">
        <v>10</v>
      </c>
      <c r="D751" s="6" t="s">
        <v>762</v>
      </c>
      <c r="E751" s="7"/>
      <c r="F751" s="7">
        <v>107061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>
        <v>132930</v>
      </c>
      <c r="U751" s="7"/>
      <c r="V751" s="7"/>
      <c r="W751" s="7"/>
      <c r="X751" s="7"/>
      <c r="Y751" s="7"/>
      <c r="Z751" s="7"/>
    </row>
    <row r="752" spans="1:26">
      <c r="A752" s="10"/>
      <c r="B752" s="5">
        <v>93</v>
      </c>
      <c r="C752" s="6">
        <v>12</v>
      </c>
      <c r="D752" s="6" t="s">
        <v>129</v>
      </c>
      <c r="E752" s="7"/>
      <c r="F752" s="7">
        <v>113747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>
        <v>125102</v>
      </c>
      <c r="U752" s="7"/>
      <c r="V752" s="7"/>
      <c r="W752" s="7"/>
      <c r="X752" s="7"/>
      <c r="Y752" s="7"/>
      <c r="Z752" s="7"/>
    </row>
    <row r="753" spans="1:26">
      <c r="A753" s="10"/>
      <c r="B753" s="5">
        <v>93</v>
      </c>
      <c r="C753" s="6">
        <v>13</v>
      </c>
      <c r="D753" s="6" t="s">
        <v>763</v>
      </c>
      <c r="E753" s="7"/>
      <c r="F753" s="7">
        <v>114610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>
        <v>126817</v>
      </c>
      <c r="U753" s="7"/>
      <c r="V753" s="7"/>
      <c r="W753" s="7"/>
      <c r="X753" s="7"/>
      <c r="Y753" s="7"/>
      <c r="Z753" s="7"/>
    </row>
    <row r="754" spans="1:26">
      <c r="A754" s="10"/>
      <c r="B754" s="5">
        <v>93</v>
      </c>
      <c r="C754" s="6">
        <v>14</v>
      </c>
      <c r="D754" s="6" t="s">
        <v>391</v>
      </c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>
        <v>131930</v>
      </c>
      <c r="U754" s="7"/>
      <c r="V754" s="7"/>
      <c r="W754" s="7"/>
      <c r="X754" s="7"/>
      <c r="Y754" s="7"/>
      <c r="Z754" s="7"/>
    </row>
    <row r="755" spans="1:26">
      <c r="A755" s="10"/>
      <c r="B755" s="5">
        <v>93</v>
      </c>
      <c r="C755" s="6">
        <v>15</v>
      </c>
      <c r="D755" s="6" t="s">
        <v>764</v>
      </c>
      <c r="E755" s="7"/>
      <c r="F755" s="7">
        <v>114953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>
        <v>130170</v>
      </c>
      <c r="U755" s="7"/>
      <c r="V755" s="7"/>
      <c r="W755" s="7"/>
      <c r="X755" s="7"/>
      <c r="Y755" s="7"/>
      <c r="Z755" s="7"/>
    </row>
    <row r="756" spans="1:26">
      <c r="A756" s="10"/>
      <c r="B756" s="5">
        <v>93</v>
      </c>
      <c r="C756" s="6">
        <v>16</v>
      </c>
      <c r="D756" s="6" t="s">
        <v>765</v>
      </c>
      <c r="E756" s="7"/>
      <c r="F756" s="7">
        <v>111557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>
        <v>121343</v>
      </c>
      <c r="S756" s="7"/>
      <c r="T756" s="7">
        <v>131930</v>
      </c>
      <c r="U756" s="7"/>
      <c r="V756" s="7"/>
      <c r="W756" s="7"/>
      <c r="X756" s="7"/>
      <c r="Y756" s="7"/>
      <c r="Z756" s="7"/>
    </row>
    <row r="757" spans="1:26">
      <c r="A757" s="10"/>
      <c r="B757" s="5">
        <v>93</v>
      </c>
      <c r="C757" s="6">
        <v>17</v>
      </c>
      <c r="D757" s="6" t="s">
        <v>766</v>
      </c>
      <c r="E757" s="7"/>
      <c r="F757" s="7">
        <v>107061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>
        <v>131723</v>
      </c>
      <c r="U757" s="7">
        <v>43759</v>
      </c>
      <c r="V757" s="7"/>
      <c r="W757" s="7"/>
      <c r="X757" s="7"/>
      <c r="Y757" s="7"/>
      <c r="Z757" s="7"/>
    </row>
    <row r="758" spans="1:26">
      <c r="A758" s="10"/>
      <c r="B758" s="5">
        <v>93</v>
      </c>
      <c r="C758" s="6">
        <v>18</v>
      </c>
      <c r="D758" s="6" t="s">
        <v>767</v>
      </c>
      <c r="E758" s="7"/>
      <c r="F758" s="7">
        <v>110627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>
        <v>131723</v>
      </c>
      <c r="U758" s="7"/>
      <c r="V758" s="7"/>
      <c r="W758" s="7"/>
      <c r="X758" s="7"/>
      <c r="Y758" s="7"/>
      <c r="Z758" s="7"/>
    </row>
    <row r="759" spans="1:26">
      <c r="A759" s="10"/>
      <c r="B759" s="5">
        <v>93</v>
      </c>
      <c r="C759" s="6">
        <v>19</v>
      </c>
      <c r="D759" s="6" t="s">
        <v>768</v>
      </c>
      <c r="E759" s="7"/>
      <c r="F759" s="7">
        <v>113953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>
        <v>132930</v>
      </c>
      <c r="U759" s="7"/>
      <c r="V759" s="7"/>
      <c r="W759" s="7"/>
      <c r="X759" s="7"/>
      <c r="Y759" s="7"/>
      <c r="Z759" s="7"/>
    </row>
    <row r="760" spans="1:26">
      <c r="A760" s="10"/>
      <c r="B760" s="5">
        <v>93</v>
      </c>
      <c r="C760" s="6">
        <v>20</v>
      </c>
      <c r="D760" s="6" t="s">
        <v>769</v>
      </c>
      <c r="E760" s="7"/>
      <c r="F760" s="7">
        <v>125333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>
        <v>132930</v>
      </c>
      <c r="U760" s="7"/>
      <c r="V760" s="7"/>
      <c r="W760" s="7"/>
      <c r="X760" s="7"/>
      <c r="Y760" s="7"/>
      <c r="Z760" s="7"/>
    </row>
    <row r="761" spans="1:26">
      <c r="A761" s="10"/>
      <c r="B761" s="5">
        <v>93</v>
      </c>
      <c r="C761" s="6">
        <v>21</v>
      </c>
      <c r="D761" s="6" t="s">
        <v>770</v>
      </c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>
        <v>131723</v>
      </c>
      <c r="U761" s="7"/>
      <c r="V761" s="7"/>
      <c r="W761" s="7"/>
      <c r="X761" s="7"/>
      <c r="Y761" s="7"/>
      <c r="Z761" s="7"/>
    </row>
    <row r="762" spans="1:26">
      <c r="A762" s="10"/>
      <c r="B762" s="5">
        <v>93</v>
      </c>
      <c r="C762" s="6">
        <v>28</v>
      </c>
      <c r="D762" s="6" t="s">
        <v>771</v>
      </c>
      <c r="E762" s="7"/>
      <c r="F762" s="7">
        <v>114953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>
        <v>118153</v>
      </c>
      <c r="U762" s="7"/>
      <c r="V762" s="7"/>
      <c r="W762" s="7"/>
      <c r="X762" s="7"/>
      <c r="Y762" s="7"/>
      <c r="Z762" s="7"/>
    </row>
    <row r="763" spans="1:26">
      <c r="A763" s="10"/>
      <c r="B763" s="5">
        <v>93</v>
      </c>
      <c r="C763" s="6">
        <v>29</v>
      </c>
      <c r="D763" s="6" t="s">
        <v>772</v>
      </c>
      <c r="E763" s="7"/>
      <c r="F763" s="7">
        <v>113850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>
        <v>131930</v>
      </c>
      <c r="U763" s="7"/>
      <c r="V763" s="7"/>
      <c r="W763" s="7"/>
      <c r="X763" s="7"/>
      <c r="Y763" s="7"/>
      <c r="Z763" s="7"/>
    </row>
    <row r="764" spans="1:26">
      <c r="A764" s="10"/>
      <c r="B764" s="5">
        <v>93</v>
      </c>
      <c r="C764" s="6">
        <v>30</v>
      </c>
      <c r="D764" s="6" t="s">
        <v>773</v>
      </c>
      <c r="E764" s="7"/>
      <c r="F764" s="7">
        <v>113953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>
        <v>131930</v>
      </c>
      <c r="U764" s="7"/>
      <c r="V764" s="7"/>
      <c r="W764" s="7"/>
      <c r="X764" s="7"/>
      <c r="Y764" s="7"/>
      <c r="Z764" s="7"/>
    </row>
    <row r="765" spans="1:26">
      <c r="A765" s="10"/>
      <c r="B765" s="5">
        <v>93</v>
      </c>
      <c r="C765" s="6">
        <v>31</v>
      </c>
      <c r="D765" s="6" t="s">
        <v>774</v>
      </c>
      <c r="E765" s="7"/>
      <c r="F765" s="7">
        <v>125333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>
        <v>131930</v>
      </c>
      <c r="U765" s="7"/>
      <c r="V765" s="7"/>
      <c r="W765" s="7"/>
      <c r="X765" s="7"/>
      <c r="Y765" s="7"/>
      <c r="Z765" s="7"/>
    </row>
    <row r="766" spans="1:26">
      <c r="A766" s="10"/>
      <c r="B766" s="5">
        <v>93</v>
      </c>
      <c r="C766" s="6">
        <v>32</v>
      </c>
      <c r="D766" s="6" t="s">
        <v>775</v>
      </c>
      <c r="E766" s="7"/>
      <c r="F766" s="7">
        <v>114490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>
        <v>131930</v>
      </c>
      <c r="U766" s="7"/>
      <c r="V766" s="7"/>
      <c r="W766" s="7"/>
      <c r="X766" s="7"/>
      <c r="Y766" s="7"/>
      <c r="Z766" s="7"/>
    </row>
    <row r="767" spans="1:26">
      <c r="A767" s="10"/>
      <c r="B767" s="5">
        <v>93</v>
      </c>
      <c r="C767" s="6">
        <v>35</v>
      </c>
      <c r="D767" s="6" t="s">
        <v>776</v>
      </c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>
        <v>115897</v>
      </c>
      <c r="U767" s="7"/>
      <c r="V767" s="7"/>
      <c r="W767" s="7"/>
      <c r="X767" s="7"/>
      <c r="Y767" s="7"/>
      <c r="Z767" s="7"/>
    </row>
    <row r="768" spans="1:26">
      <c r="A768" s="10"/>
      <c r="B768" s="5">
        <v>93</v>
      </c>
      <c r="C768" s="6">
        <v>38</v>
      </c>
      <c r="D768" s="6" t="s">
        <v>777</v>
      </c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>
        <v>132587</v>
      </c>
      <c r="S768" s="7"/>
      <c r="T768" s="7">
        <v>132930</v>
      </c>
      <c r="U768" s="7"/>
      <c r="V768" s="7"/>
      <c r="W768" s="7"/>
      <c r="X768" s="7"/>
      <c r="Y768" s="7"/>
      <c r="Z768" s="7"/>
    </row>
    <row r="769" spans="1:26">
      <c r="A769" s="10"/>
      <c r="B769" s="5">
        <v>93</v>
      </c>
      <c r="C769" s="6">
        <v>41</v>
      </c>
      <c r="D769" s="6" t="s">
        <v>778</v>
      </c>
      <c r="E769" s="7"/>
      <c r="F769" s="7">
        <v>113747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>
        <v>132587</v>
      </c>
      <c r="U769" s="7"/>
      <c r="V769" s="7"/>
      <c r="W769" s="7"/>
      <c r="X769" s="7"/>
      <c r="Y769" s="7"/>
      <c r="Z769" s="7"/>
    </row>
    <row r="770" spans="1:26">
      <c r="A770" s="10"/>
      <c r="B770" s="5">
        <v>93</v>
      </c>
      <c r="C770" s="6">
        <v>42</v>
      </c>
      <c r="D770" s="6" t="s">
        <v>779</v>
      </c>
      <c r="E770" s="7"/>
      <c r="F770" s="7">
        <v>65000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>
        <v>115000</v>
      </c>
      <c r="U770" s="7"/>
      <c r="V770" s="7"/>
      <c r="W770" s="7"/>
      <c r="X770" s="7"/>
      <c r="Y770" s="7"/>
      <c r="Z770" s="7"/>
    </row>
    <row r="771" spans="1:26">
      <c r="A771" s="10"/>
      <c r="B771" s="5">
        <v>93</v>
      </c>
      <c r="C771" s="6">
        <v>43</v>
      </c>
      <c r="D771" s="6" t="s">
        <v>780</v>
      </c>
      <c r="E771" s="7"/>
      <c r="F771" s="7">
        <v>110627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>
        <v>132930</v>
      </c>
      <c r="U771" s="7"/>
      <c r="V771" s="7"/>
      <c r="W771" s="7"/>
      <c r="X771" s="7"/>
      <c r="Y771" s="7"/>
      <c r="Z771" s="7"/>
    </row>
    <row r="772" spans="1:26">
      <c r="A772" s="10"/>
      <c r="B772" s="5">
        <v>93</v>
      </c>
      <c r="C772" s="6">
        <v>46</v>
      </c>
      <c r="D772" s="6" t="s">
        <v>781</v>
      </c>
      <c r="E772" s="7"/>
      <c r="F772" s="7">
        <v>113747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>
        <v>132930</v>
      </c>
      <c r="U772" s="7"/>
      <c r="V772" s="7"/>
      <c r="W772" s="7"/>
      <c r="X772" s="7"/>
      <c r="Y772" s="7"/>
      <c r="Z772" s="7"/>
    </row>
    <row r="773" spans="1:26">
      <c r="A773" s="10"/>
      <c r="B773" s="5">
        <v>93</v>
      </c>
      <c r="C773" s="6">
        <v>48</v>
      </c>
      <c r="D773" s="6" t="s">
        <v>782</v>
      </c>
      <c r="E773" s="7"/>
      <c r="F773" s="7">
        <v>109200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>
        <v>129367</v>
      </c>
      <c r="U773" s="7"/>
      <c r="V773" s="7"/>
      <c r="W773" s="7"/>
      <c r="X773" s="7"/>
      <c r="Y773" s="7"/>
      <c r="Z773" s="7"/>
    </row>
    <row r="774" spans="1:26">
      <c r="A774" s="10"/>
      <c r="B774" s="5">
        <v>93</v>
      </c>
      <c r="C774" s="6">
        <v>49</v>
      </c>
      <c r="D774" s="6" t="s">
        <v>783</v>
      </c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>
        <v>131930</v>
      </c>
      <c r="U774" s="7"/>
      <c r="V774" s="7"/>
      <c r="W774" s="7"/>
      <c r="X774" s="7"/>
      <c r="Y774" s="7"/>
      <c r="Z774" s="7"/>
    </row>
    <row r="775" spans="1:26">
      <c r="A775" s="10"/>
      <c r="B775" s="5">
        <v>93</v>
      </c>
      <c r="C775" s="6">
        <v>55</v>
      </c>
      <c r="D775" s="6" t="s">
        <v>784</v>
      </c>
      <c r="E775" s="7"/>
      <c r="F775" s="7">
        <v>111767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>
        <v>131723</v>
      </c>
      <c r="U775" s="7"/>
      <c r="V775" s="7"/>
      <c r="W775" s="7"/>
      <c r="X775" s="7"/>
      <c r="Y775" s="7"/>
      <c r="Z775" s="7"/>
    </row>
    <row r="776" spans="1:26">
      <c r="A776" s="10"/>
      <c r="B776" s="5">
        <v>93</v>
      </c>
      <c r="C776" s="6">
        <v>60</v>
      </c>
      <c r="D776" s="6" t="s">
        <v>785</v>
      </c>
      <c r="E776" s="7"/>
      <c r="F776" s="7">
        <v>111390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>
        <v>123757</v>
      </c>
      <c r="U776" s="7"/>
      <c r="V776" s="7"/>
      <c r="W776" s="7"/>
      <c r="X776" s="7"/>
      <c r="Y776" s="7"/>
      <c r="Z776" s="7"/>
    </row>
    <row r="777" spans="1:26">
      <c r="A777" s="10"/>
      <c r="B777" s="5">
        <v>93</v>
      </c>
      <c r="C777" s="6">
        <v>61</v>
      </c>
      <c r="D777" s="6" t="s">
        <v>786</v>
      </c>
      <c r="E777" s="7"/>
      <c r="F777" s="7">
        <v>112531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>
        <v>123032</v>
      </c>
      <c r="U777" s="7"/>
      <c r="V777" s="7"/>
      <c r="W777" s="7"/>
      <c r="X777" s="7"/>
      <c r="Y777" s="7"/>
      <c r="Z777" s="7"/>
    </row>
    <row r="778" spans="1:26">
      <c r="A778" s="10"/>
      <c r="B778" s="5">
        <v>93</v>
      </c>
      <c r="C778" s="6">
        <v>62</v>
      </c>
      <c r="D778" s="6" t="s">
        <v>787</v>
      </c>
      <c r="E778" s="7"/>
      <c r="F778" s="7">
        <v>116303.3333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>
        <v>133368</v>
      </c>
      <c r="S778" s="7"/>
      <c r="T778" s="7">
        <v>132640</v>
      </c>
      <c r="U778" s="7"/>
      <c r="V778" s="7"/>
      <c r="W778" s="7"/>
      <c r="X778" s="7"/>
      <c r="Y778" s="7"/>
      <c r="Z778" s="7"/>
    </row>
    <row r="779" spans="1:26">
      <c r="A779" s="10"/>
      <c r="B779" s="5">
        <v>93</v>
      </c>
      <c r="C779" s="6">
        <v>63</v>
      </c>
      <c r="D779" s="6" t="s">
        <v>788</v>
      </c>
      <c r="E779" s="7"/>
      <c r="F779" s="7">
        <v>109200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10"/>
      <c r="B780" s="5">
        <v>93</v>
      </c>
      <c r="C780" s="6">
        <v>64</v>
      </c>
      <c r="D780" s="6" t="s">
        <v>789</v>
      </c>
      <c r="E780" s="7"/>
      <c r="F780" s="7">
        <v>110627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>
        <v>54160</v>
      </c>
      <c r="S780" s="7"/>
      <c r="T780" s="7">
        <v>134637</v>
      </c>
      <c r="U780" s="7"/>
      <c r="V780" s="7"/>
      <c r="W780" s="7"/>
      <c r="X780" s="7"/>
      <c r="Y780" s="7"/>
      <c r="Z780" s="7"/>
    </row>
    <row r="781" spans="1:26">
      <c r="A781" s="10"/>
      <c r="B781" s="5">
        <v>93</v>
      </c>
      <c r="C781" s="6">
        <v>66</v>
      </c>
      <c r="D781" s="6" t="s">
        <v>790</v>
      </c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>
        <v>58756</v>
      </c>
      <c r="S781" s="7"/>
      <c r="T781" s="7"/>
      <c r="U781" s="7"/>
      <c r="V781" s="7"/>
      <c r="W781" s="7"/>
      <c r="X781" s="7"/>
      <c r="Y781" s="7"/>
      <c r="Z781" s="7"/>
    </row>
    <row r="782" spans="1:26">
      <c r="A782" s="10"/>
      <c r="B782" s="5">
        <v>93</v>
      </c>
      <c r="C782" s="6">
        <v>67</v>
      </c>
      <c r="D782" s="6" t="s">
        <v>791</v>
      </c>
      <c r="E782" s="7"/>
      <c r="F782" s="7">
        <v>113953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>
        <v>115733</v>
      </c>
      <c r="T782" s="7">
        <v>122364</v>
      </c>
      <c r="U782" s="7"/>
      <c r="V782" s="7"/>
      <c r="W782" s="7"/>
      <c r="X782" s="7"/>
      <c r="Y782" s="7"/>
      <c r="Z782" s="7"/>
    </row>
    <row r="783" spans="1:26">
      <c r="A783" s="10"/>
      <c r="B783" s="5">
        <v>93</v>
      </c>
      <c r="C783" s="6">
        <v>68</v>
      </c>
      <c r="D783" s="6" t="s">
        <v>792</v>
      </c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>
        <v>125540</v>
      </c>
      <c r="U783" s="7"/>
      <c r="V783" s="7"/>
      <c r="W783" s="7"/>
      <c r="X783" s="7"/>
      <c r="Y783" s="7"/>
      <c r="Z783" s="7"/>
    </row>
    <row r="784" spans="1:26">
      <c r="A784" s="10"/>
      <c r="B784" s="5">
        <v>93</v>
      </c>
      <c r="C784" s="6">
        <v>70</v>
      </c>
      <c r="D784" s="6" t="s">
        <v>793</v>
      </c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>
        <v>115250</v>
      </c>
      <c r="U784" s="7"/>
      <c r="V784" s="7"/>
      <c r="W784" s="7"/>
      <c r="X784" s="7"/>
      <c r="Y784" s="7"/>
      <c r="Z784" s="7"/>
    </row>
    <row r="785" spans="1:26">
      <c r="A785" s="10"/>
      <c r="B785" s="5">
        <v>93</v>
      </c>
      <c r="C785" s="6">
        <v>83</v>
      </c>
      <c r="D785" s="6" t="s">
        <v>795</v>
      </c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>
        <v>106627</v>
      </c>
      <c r="S785" s="7"/>
      <c r="T785" s="7"/>
      <c r="U785" s="7"/>
      <c r="V785" s="7"/>
      <c r="W785" s="7"/>
      <c r="X785" s="7"/>
      <c r="Y785" s="7"/>
      <c r="Z785" s="7"/>
    </row>
    <row r="786" spans="1:26">
      <c r="A786" s="10"/>
      <c r="B786" s="5">
        <v>93</v>
      </c>
      <c r="C786" s="6">
        <v>91</v>
      </c>
      <c r="D786" s="6" t="s">
        <v>796</v>
      </c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>
        <v>126540</v>
      </c>
      <c r="U786" s="7"/>
      <c r="V786" s="7"/>
      <c r="W786" s="7"/>
      <c r="X786" s="7"/>
      <c r="Y786" s="7"/>
      <c r="Z786" s="7"/>
    </row>
    <row r="787" spans="1:26">
      <c r="A787" s="11"/>
      <c r="B787" s="5">
        <v>93</v>
      </c>
      <c r="C787" s="6">
        <v>92</v>
      </c>
      <c r="D787" s="6" t="s">
        <v>797</v>
      </c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>
        <v>132930</v>
      </c>
      <c r="U787" s="7"/>
      <c r="V787" s="7"/>
      <c r="W787" s="7"/>
      <c r="X787" s="7"/>
      <c r="Y787" s="7"/>
      <c r="Z787" s="7"/>
    </row>
    <row r="788" spans="1:26">
      <c r="A788" s="8" t="s">
        <v>798</v>
      </c>
      <c r="B788" s="9"/>
      <c r="C788" s="9"/>
      <c r="D788" s="9"/>
      <c r="E788" s="9"/>
      <c r="F788" s="9">
        <v>112402.7619</v>
      </c>
      <c r="G788" s="9">
        <v>144845</v>
      </c>
      <c r="H788" s="9"/>
      <c r="I788" s="9"/>
      <c r="J788" s="9"/>
      <c r="K788" s="9"/>
      <c r="L788" s="9"/>
      <c r="M788" s="9"/>
      <c r="N788" s="9"/>
      <c r="O788" s="9"/>
      <c r="P788" s="9">
        <v>136897</v>
      </c>
      <c r="Q788" s="9"/>
      <c r="R788" s="9">
        <v>119971.25</v>
      </c>
      <c r="S788" s="9">
        <v>115733</v>
      </c>
      <c r="T788" s="9">
        <v>128403.0238</v>
      </c>
      <c r="U788" s="9">
        <v>43759</v>
      </c>
      <c r="V788" s="9"/>
      <c r="W788" s="9">
        <v>112333</v>
      </c>
      <c r="X788" s="9"/>
      <c r="Y788" s="9">
        <v>131919.625</v>
      </c>
      <c r="Z788" s="9">
        <v>226920</v>
      </c>
    </row>
    <row r="789" spans="1:26">
      <c r="A789" s="5" t="s">
        <v>799</v>
      </c>
      <c r="B789" s="5">
        <v>95</v>
      </c>
      <c r="C789" s="6">
        <v>0</v>
      </c>
      <c r="D789" s="6" t="s">
        <v>93</v>
      </c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>
        <v>138804</v>
      </c>
      <c r="S789" s="7"/>
      <c r="T789" s="7"/>
      <c r="U789" s="7">
        <v>119485</v>
      </c>
      <c r="V789" s="7"/>
      <c r="W789" s="7"/>
      <c r="X789" s="7"/>
      <c r="Y789" s="7">
        <v>111960</v>
      </c>
      <c r="Z789" s="7">
        <v>156470</v>
      </c>
    </row>
    <row r="790" spans="1:26">
      <c r="A790" s="10"/>
      <c r="B790" s="5">
        <v>95</v>
      </c>
      <c r="C790" s="6">
        <v>3</v>
      </c>
      <c r="D790" s="6" t="s">
        <v>416</v>
      </c>
      <c r="E790" s="7"/>
      <c r="F790" s="7"/>
      <c r="G790" s="7"/>
      <c r="H790" s="7"/>
      <c r="I790" s="7"/>
      <c r="J790" s="7"/>
      <c r="K790" s="7"/>
      <c r="L790" s="7"/>
      <c r="M790" s="7">
        <v>117225</v>
      </c>
      <c r="N790" s="7"/>
      <c r="O790" s="7"/>
      <c r="P790" s="7"/>
      <c r="Q790" s="7"/>
      <c r="R790" s="7"/>
      <c r="S790" s="7"/>
      <c r="T790" s="7">
        <v>104632</v>
      </c>
      <c r="U790" s="7"/>
      <c r="V790" s="7"/>
      <c r="W790" s="7"/>
      <c r="X790" s="7"/>
      <c r="Y790" s="7"/>
      <c r="Z790" s="7"/>
    </row>
    <row r="791" spans="1:26">
      <c r="A791" s="10"/>
      <c r="B791" s="5">
        <v>95</v>
      </c>
      <c r="C791" s="6">
        <v>8</v>
      </c>
      <c r="D791" s="6" t="s">
        <v>800</v>
      </c>
      <c r="E791" s="7"/>
      <c r="F791" s="7"/>
      <c r="G791" s="7"/>
      <c r="H791" s="7"/>
      <c r="I791" s="7"/>
      <c r="J791" s="7"/>
      <c r="K791" s="7"/>
      <c r="L791" s="7"/>
      <c r="M791" s="7">
        <v>117225</v>
      </c>
      <c r="N791" s="7"/>
      <c r="O791" s="7"/>
      <c r="P791" s="7"/>
      <c r="Q791" s="7"/>
      <c r="R791" s="7"/>
      <c r="S791" s="7"/>
      <c r="T791" s="7">
        <v>122071</v>
      </c>
      <c r="U791" s="7"/>
      <c r="V791" s="7"/>
      <c r="W791" s="7"/>
      <c r="X791" s="7"/>
      <c r="Y791" s="7"/>
      <c r="Z791" s="7"/>
    </row>
    <row r="792" spans="1:26">
      <c r="A792" s="10"/>
      <c r="B792" s="5">
        <v>95</v>
      </c>
      <c r="C792" s="6">
        <v>9</v>
      </c>
      <c r="D792" s="6" t="s">
        <v>391</v>
      </c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>
        <v>122071</v>
      </c>
      <c r="U792" s="7"/>
      <c r="V792" s="7"/>
      <c r="W792" s="7"/>
      <c r="X792" s="7"/>
      <c r="Y792" s="7"/>
      <c r="Z792" s="7"/>
    </row>
    <row r="793" spans="1:26">
      <c r="A793" s="10"/>
      <c r="B793" s="5">
        <v>95</v>
      </c>
      <c r="C793" s="6">
        <v>51</v>
      </c>
      <c r="D793" s="6" t="s">
        <v>801</v>
      </c>
      <c r="E793" s="7"/>
      <c r="F793" s="7"/>
      <c r="G793" s="7"/>
      <c r="H793" s="7"/>
      <c r="I793" s="7"/>
      <c r="J793" s="7"/>
      <c r="K793" s="7"/>
      <c r="L793" s="7"/>
      <c r="M793" s="7">
        <v>116560</v>
      </c>
      <c r="N793" s="7"/>
      <c r="O793" s="7"/>
      <c r="P793" s="7"/>
      <c r="Q793" s="7"/>
      <c r="R793" s="7"/>
      <c r="S793" s="7"/>
      <c r="T793" s="7">
        <v>129258</v>
      </c>
      <c r="U793" s="7"/>
      <c r="V793" s="7"/>
      <c r="W793" s="7"/>
      <c r="X793" s="7"/>
      <c r="Y793" s="7"/>
      <c r="Z793" s="7"/>
    </row>
    <row r="794" spans="1:26">
      <c r="A794" s="11"/>
      <c r="B794" s="5">
        <v>95</v>
      </c>
      <c r="C794" s="6">
        <v>61</v>
      </c>
      <c r="D794" s="6" t="s">
        <v>802</v>
      </c>
      <c r="E794" s="7"/>
      <c r="F794" s="7">
        <v>122071</v>
      </c>
      <c r="G794" s="7"/>
      <c r="H794" s="7"/>
      <c r="I794" s="7">
        <v>99384</v>
      </c>
      <c r="J794" s="7"/>
      <c r="K794" s="7"/>
      <c r="L794" s="7"/>
      <c r="M794" s="7"/>
      <c r="N794" s="7">
        <v>76407</v>
      </c>
      <c r="O794" s="7"/>
      <c r="P794" s="7"/>
      <c r="Q794" s="7"/>
      <c r="R794" s="7">
        <v>100435.6667</v>
      </c>
      <c r="S794" s="7"/>
      <c r="T794" s="7">
        <v>136184</v>
      </c>
      <c r="U794" s="7"/>
      <c r="V794" s="7"/>
      <c r="W794" s="7"/>
      <c r="X794" s="7"/>
      <c r="Y794" s="7"/>
      <c r="Z794" s="7"/>
    </row>
    <row r="795" spans="1:26">
      <c r="A795" s="8" t="s">
        <v>803</v>
      </c>
      <c r="B795" s="9"/>
      <c r="C795" s="9"/>
      <c r="D795" s="9"/>
      <c r="E795" s="9"/>
      <c r="F795" s="9">
        <v>122071</v>
      </c>
      <c r="G795" s="9"/>
      <c r="H795" s="9"/>
      <c r="I795" s="9">
        <v>99384</v>
      </c>
      <c r="J795" s="9"/>
      <c r="K795" s="9"/>
      <c r="L795" s="9"/>
      <c r="M795" s="9">
        <v>117003.3333</v>
      </c>
      <c r="N795" s="9">
        <v>76407</v>
      </c>
      <c r="O795" s="9"/>
      <c r="P795" s="9"/>
      <c r="Q795" s="9"/>
      <c r="R795" s="9">
        <v>110027.75</v>
      </c>
      <c r="S795" s="9"/>
      <c r="T795" s="9">
        <v>122843.2</v>
      </c>
      <c r="U795" s="9">
        <v>119485</v>
      </c>
      <c r="V795" s="9"/>
      <c r="W795" s="9"/>
      <c r="X795" s="9"/>
      <c r="Y795" s="9">
        <v>111960</v>
      </c>
      <c r="Z795" s="9">
        <v>156470</v>
      </c>
    </row>
    <row r="796" spans="1:26">
      <c r="A796" s="5" t="s">
        <v>804</v>
      </c>
      <c r="B796" s="5">
        <v>96</v>
      </c>
      <c r="C796" s="6">
        <v>0</v>
      </c>
      <c r="D796" s="6" t="s">
        <v>93</v>
      </c>
      <c r="E796" s="7"/>
      <c r="F796" s="7"/>
      <c r="G796" s="7">
        <v>155085</v>
      </c>
      <c r="H796" s="7"/>
      <c r="I796" s="7"/>
      <c r="J796" s="7"/>
      <c r="K796" s="7"/>
      <c r="L796" s="7"/>
      <c r="M796" s="7"/>
      <c r="N796" s="7"/>
      <c r="O796" s="7"/>
      <c r="P796" s="7">
        <v>129421</v>
      </c>
      <c r="Q796" s="7"/>
      <c r="R796" s="7"/>
      <c r="S796" s="7"/>
      <c r="T796" s="7"/>
      <c r="U796" s="7"/>
      <c r="V796" s="7"/>
      <c r="W796" s="7"/>
      <c r="X796" s="7"/>
      <c r="Y796" s="7"/>
      <c r="Z796" s="7">
        <v>196124</v>
      </c>
    </row>
    <row r="797" spans="1:26">
      <c r="A797" s="10"/>
      <c r="B797" s="5">
        <v>96</v>
      </c>
      <c r="C797" s="6">
        <v>5</v>
      </c>
      <c r="D797" s="6" t="s">
        <v>805</v>
      </c>
      <c r="E797" s="7"/>
      <c r="F797" s="7">
        <v>54440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>
        <v>117121</v>
      </c>
      <c r="U797" s="7"/>
      <c r="V797" s="7"/>
      <c r="W797" s="7"/>
      <c r="X797" s="7"/>
      <c r="Y797" s="7"/>
      <c r="Z797" s="7"/>
    </row>
    <row r="798" spans="1:26">
      <c r="A798" s="10"/>
      <c r="B798" s="5">
        <v>96</v>
      </c>
      <c r="C798" s="6">
        <v>7</v>
      </c>
      <c r="D798" s="6" t="s">
        <v>806</v>
      </c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>
        <v>127272</v>
      </c>
      <c r="U798" s="7"/>
      <c r="V798" s="7"/>
      <c r="W798" s="7"/>
      <c r="X798" s="7"/>
      <c r="Y798" s="7"/>
      <c r="Z798" s="7"/>
    </row>
    <row r="799" spans="1:26">
      <c r="A799" s="10"/>
      <c r="B799" s="5">
        <v>96</v>
      </c>
      <c r="C799" s="6">
        <v>8</v>
      </c>
      <c r="D799" s="6" t="s">
        <v>807</v>
      </c>
      <c r="E799" s="7"/>
      <c r="F799" s="7">
        <v>112944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>
        <v>126072</v>
      </c>
      <c r="U799" s="7"/>
      <c r="V799" s="7"/>
      <c r="W799" s="7"/>
      <c r="X799" s="7"/>
      <c r="Y799" s="7"/>
      <c r="Z799" s="7"/>
    </row>
    <row r="800" spans="1:26">
      <c r="A800" s="10"/>
      <c r="B800" s="5">
        <v>96</v>
      </c>
      <c r="C800" s="6">
        <v>9</v>
      </c>
      <c r="D800" s="6" t="s">
        <v>808</v>
      </c>
      <c r="E800" s="7">
        <v>58805</v>
      </c>
      <c r="F800" s="7">
        <v>110293.5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>
        <v>60204</v>
      </c>
      <c r="U800" s="7"/>
      <c r="V800" s="7"/>
      <c r="W800" s="7"/>
      <c r="X800" s="7"/>
      <c r="Y800" s="7"/>
      <c r="Z800" s="7"/>
    </row>
    <row r="801" spans="1:26">
      <c r="A801" s="10"/>
      <c r="B801" s="5">
        <v>96</v>
      </c>
      <c r="C801" s="6">
        <v>52</v>
      </c>
      <c r="D801" s="6" t="s">
        <v>809</v>
      </c>
      <c r="E801" s="7"/>
      <c r="F801" s="7">
        <v>122029</v>
      </c>
      <c r="G801" s="7"/>
      <c r="H801" s="7"/>
      <c r="I801" s="7"/>
      <c r="J801" s="7"/>
      <c r="K801" s="7"/>
      <c r="L801" s="7"/>
      <c r="M801" s="7"/>
      <c r="N801" s="7">
        <v>82661</v>
      </c>
      <c r="O801" s="7"/>
      <c r="P801" s="7"/>
      <c r="Q801" s="7"/>
      <c r="R801" s="7"/>
      <c r="S801" s="7"/>
      <c r="T801" s="7">
        <v>141512</v>
      </c>
      <c r="U801" s="7"/>
      <c r="V801" s="7"/>
      <c r="W801" s="7"/>
      <c r="X801" s="7"/>
      <c r="Y801" s="7"/>
      <c r="Z801" s="7"/>
    </row>
    <row r="802" spans="1:26">
      <c r="A802" s="11"/>
      <c r="B802" s="5">
        <v>96</v>
      </c>
      <c r="C802" s="6">
        <v>61</v>
      </c>
      <c r="D802" s="6" t="s">
        <v>810</v>
      </c>
      <c r="E802" s="7"/>
      <c r="F802" s="7">
        <v>113413.6667</v>
      </c>
      <c r="G802" s="7"/>
      <c r="H802" s="7"/>
      <c r="I802" s="7">
        <v>104657</v>
      </c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>
        <v>147085</v>
      </c>
      <c r="U802" s="7"/>
      <c r="V802" s="7"/>
      <c r="W802" s="7"/>
      <c r="X802" s="7"/>
      <c r="Y802" s="7">
        <v>98418</v>
      </c>
      <c r="Z802" s="7"/>
    </row>
    <row r="803" spans="1:26">
      <c r="A803" s="8" t="s">
        <v>811</v>
      </c>
      <c r="B803" s="9"/>
      <c r="C803" s="9"/>
      <c r="D803" s="9"/>
      <c r="E803" s="9">
        <v>58805</v>
      </c>
      <c r="F803" s="9">
        <v>106280.125</v>
      </c>
      <c r="G803" s="9">
        <v>155085</v>
      </c>
      <c r="H803" s="9"/>
      <c r="I803" s="9">
        <v>104657</v>
      </c>
      <c r="J803" s="9"/>
      <c r="K803" s="9"/>
      <c r="L803" s="9"/>
      <c r="M803" s="9"/>
      <c r="N803" s="9">
        <v>82661</v>
      </c>
      <c r="O803" s="9"/>
      <c r="P803" s="9">
        <v>129421</v>
      </c>
      <c r="Q803" s="9"/>
      <c r="R803" s="9"/>
      <c r="S803" s="9"/>
      <c r="T803" s="9">
        <v>119877.6667</v>
      </c>
      <c r="U803" s="9"/>
      <c r="V803" s="9"/>
      <c r="W803" s="9"/>
      <c r="X803" s="9"/>
      <c r="Y803" s="9">
        <v>98418</v>
      </c>
      <c r="Z803" s="9">
        <v>196124</v>
      </c>
    </row>
    <row r="804" spans="1:26">
      <c r="A804" s="5" t="s">
        <v>812</v>
      </c>
      <c r="B804" s="5">
        <v>94</v>
      </c>
      <c r="C804" s="6">
        <v>0</v>
      </c>
      <c r="D804" s="6" t="s">
        <v>93</v>
      </c>
      <c r="E804" s="7"/>
      <c r="F804" s="7"/>
      <c r="G804" s="7">
        <v>151350</v>
      </c>
      <c r="H804" s="7"/>
      <c r="I804" s="7"/>
      <c r="J804" s="7"/>
      <c r="K804" s="7"/>
      <c r="L804" s="7"/>
      <c r="M804" s="7"/>
      <c r="N804" s="7"/>
      <c r="O804" s="7"/>
      <c r="P804" s="7">
        <v>133882</v>
      </c>
      <c r="Q804" s="7"/>
      <c r="R804" s="7">
        <v>138131</v>
      </c>
      <c r="S804" s="7">
        <v>136857.5</v>
      </c>
      <c r="T804" s="7"/>
      <c r="U804" s="7"/>
      <c r="V804" s="7"/>
      <c r="W804" s="7"/>
      <c r="X804" s="7"/>
      <c r="Y804" s="7">
        <v>154744</v>
      </c>
      <c r="Z804" s="7">
        <v>189605</v>
      </c>
    </row>
    <row r="805" spans="1:26">
      <c r="A805" s="10"/>
      <c r="B805" s="5">
        <v>94</v>
      </c>
      <c r="C805" s="6">
        <v>2</v>
      </c>
      <c r="D805" s="6" t="s">
        <v>813</v>
      </c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>
        <v>127669</v>
      </c>
      <c r="U805" s="7"/>
      <c r="V805" s="7"/>
      <c r="W805" s="7"/>
      <c r="X805" s="7"/>
      <c r="Y805" s="7"/>
      <c r="Z805" s="7"/>
    </row>
    <row r="806" spans="1:26">
      <c r="A806" s="10"/>
      <c r="B806" s="5">
        <v>94</v>
      </c>
      <c r="C806" s="6">
        <v>6</v>
      </c>
      <c r="D806" s="6" t="s">
        <v>814</v>
      </c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>
        <v>130172</v>
      </c>
      <c r="U806" s="7"/>
      <c r="V806" s="7"/>
      <c r="W806" s="7"/>
      <c r="X806" s="7"/>
      <c r="Y806" s="7"/>
      <c r="Z806" s="7"/>
    </row>
    <row r="807" spans="1:26">
      <c r="A807" s="10"/>
      <c r="B807" s="5">
        <v>94</v>
      </c>
      <c r="C807" s="6">
        <v>7</v>
      </c>
      <c r="D807" s="6" t="s">
        <v>815</v>
      </c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>
        <v>136940</v>
      </c>
      <c r="U807" s="7"/>
      <c r="V807" s="7"/>
      <c r="W807" s="7"/>
      <c r="X807" s="7"/>
      <c r="Y807" s="7"/>
      <c r="Z807" s="7"/>
    </row>
    <row r="808" spans="1:26">
      <c r="A808" s="10"/>
      <c r="B808" s="5">
        <v>94</v>
      </c>
      <c r="C808" s="6">
        <v>8</v>
      </c>
      <c r="D808" s="6" t="s">
        <v>816</v>
      </c>
      <c r="E808" s="7"/>
      <c r="F808" s="7"/>
      <c r="G808" s="7"/>
      <c r="H808" s="7"/>
      <c r="I808" s="7"/>
      <c r="J808" s="7"/>
      <c r="K808" s="7"/>
      <c r="L808" s="7"/>
      <c r="M808" s="7"/>
      <c r="N808" s="7">
        <v>99127</v>
      </c>
      <c r="O808" s="7"/>
      <c r="P808" s="7"/>
      <c r="Q808" s="7"/>
      <c r="R808" s="7"/>
      <c r="S808" s="7"/>
      <c r="T808" s="7">
        <v>125970</v>
      </c>
      <c r="U808" s="7"/>
      <c r="V808" s="7"/>
      <c r="W808" s="7"/>
      <c r="X808" s="7"/>
      <c r="Y808" s="7"/>
      <c r="Z808" s="7"/>
    </row>
    <row r="809" spans="1:26">
      <c r="A809" s="10"/>
      <c r="B809" s="5">
        <v>94</v>
      </c>
      <c r="C809" s="6">
        <v>51</v>
      </c>
      <c r="D809" s="6" t="s">
        <v>817</v>
      </c>
      <c r="E809" s="7"/>
      <c r="F809" s="7">
        <v>118320</v>
      </c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>
        <v>140256</v>
      </c>
      <c r="U809" s="7"/>
      <c r="V809" s="7"/>
      <c r="W809" s="7"/>
      <c r="X809" s="7"/>
      <c r="Y809" s="7"/>
      <c r="Z809" s="7"/>
    </row>
    <row r="810" spans="1:26">
      <c r="A810" s="10"/>
      <c r="B810" s="5">
        <v>94</v>
      </c>
      <c r="C810" s="6">
        <v>53</v>
      </c>
      <c r="D810" s="6" t="s">
        <v>818</v>
      </c>
      <c r="E810" s="7"/>
      <c r="F810" s="7">
        <v>119500</v>
      </c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>
        <v>141910</v>
      </c>
      <c r="U810" s="7"/>
      <c r="V810" s="7"/>
      <c r="W810" s="7"/>
      <c r="X810" s="7"/>
      <c r="Y810" s="7"/>
      <c r="Z810" s="7"/>
    </row>
    <row r="811" spans="1:26">
      <c r="A811" s="11"/>
      <c r="B811" s="5">
        <v>94</v>
      </c>
      <c r="C811" s="6">
        <v>61</v>
      </c>
      <c r="D811" s="6" t="s">
        <v>819</v>
      </c>
      <c r="E811" s="7"/>
      <c r="F811" s="7">
        <v>121909</v>
      </c>
      <c r="G811" s="7"/>
      <c r="H811" s="7"/>
      <c r="I811" s="7">
        <v>99704</v>
      </c>
      <c r="J811" s="7"/>
      <c r="K811" s="7"/>
      <c r="L811" s="7"/>
      <c r="M811" s="7"/>
      <c r="N811" s="7">
        <v>107675.8333</v>
      </c>
      <c r="O811" s="7"/>
      <c r="P811" s="7"/>
      <c r="Q811" s="7"/>
      <c r="R811" s="7"/>
      <c r="S811" s="7"/>
      <c r="T811" s="7">
        <v>145285</v>
      </c>
      <c r="U811" s="7"/>
      <c r="V811" s="7"/>
      <c r="W811" s="7"/>
      <c r="X811" s="7"/>
      <c r="Y811" s="7"/>
      <c r="Z811" s="7"/>
    </row>
    <row r="812" spans="1:26">
      <c r="A812" s="8" t="s">
        <v>820</v>
      </c>
      <c r="B812" s="9"/>
      <c r="C812" s="9"/>
      <c r="D812" s="9"/>
      <c r="E812" s="9"/>
      <c r="F812" s="9">
        <v>120709.4</v>
      </c>
      <c r="G812" s="9">
        <v>151350</v>
      </c>
      <c r="H812" s="9"/>
      <c r="I812" s="9">
        <v>99704</v>
      </c>
      <c r="J812" s="9"/>
      <c r="K812" s="9"/>
      <c r="L812" s="9"/>
      <c r="M812" s="9"/>
      <c r="N812" s="9">
        <v>106454.5714</v>
      </c>
      <c r="O812" s="9"/>
      <c r="P812" s="9">
        <v>133882</v>
      </c>
      <c r="Q812" s="9"/>
      <c r="R812" s="9">
        <v>138131</v>
      </c>
      <c r="S812" s="9">
        <v>136857.5</v>
      </c>
      <c r="T812" s="9">
        <v>135457.42860000001</v>
      </c>
      <c r="U812" s="9"/>
      <c r="V812" s="9"/>
      <c r="W812" s="9"/>
      <c r="X812" s="9"/>
      <c r="Y812" s="9">
        <v>154744</v>
      </c>
      <c r="Z812" s="9">
        <v>189605</v>
      </c>
    </row>
    <row r="813" spans="1:26">
      <c r="A813" s="5" t="s">
        <v>821</v>
      </c>
      <c r="B813" s="5">
        <v>97</v>
      </c>
      <c r="C813" s="6">
        <v>0</v>
      </c>
      <c r="D813" s="6" t="s">
        <v>93</v>
      </c>
      <c r="E813" s="7"/>
      <c r="F813" s="7"/>
      <c r="G813" s="7">
        <v>159040</v>
      </c>
      <c r="H813" s="7"/>
      <c r="I813" s="7"/>
      <c r="J813" s="7"/>
      <c r="K813" s="7"/>
      <c r="L813" s="7"/>
      <c r="M813" s="7"/>
      <c r="N813" s="7"/>
      <c r="O813" s="7"/>
      <c r="P813" s="7">
        <v>147117</v>
      </c>
      <c r="Q813" s="7"/>
      <c r="R813" s="7"/>
      <c r="S813" s="7"/>
      <c r="T813" s="7"/>
      <c r="U813" s="7">
        <v>144646</v>
      </c>
      <c r="V813" s="7"/>
      <c r="W813" s="7"/>
      <c r="X813" s="7"/>
      <c r="Y813" s="7">
        <v>114180</v>
      </c>
      <c r="Z813" s="7">
        <v>196937</v>
      </c>
    </row>
    <row r="814" spans="1:26">
      <c r="A814" s="10"/>
      <c r="B814" s="5">
        <v>97</v>
      </c>
      <c r="C814" s="6">
        <v>1</v>
      </c>
      <c r="D814" s="6" t="s">
        <v>822</v>
      </c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>
        <v>147113</v>
      </c>
      <c r="U814" s="7"/>
      <c r="V814" s="7"/>
      <c r="W814" s="7"/>
      <c r="X814" s="7"/>
      <c r="Y814" s="7"/>
      <c r="Z814" s="7"/>
    </row>
    <row r="815" spans="1:26">
      <c r="A815" s="10"/>
      <c r="B815" s="5">
        <v>97</v>
      </c>
      <c r="C815" s="6">
        <v>2</v>
      </c>
      <c r="D815" s="6" t="s">
        <v>823</v>
      </c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>
        <v>0</v>
      </c>
      <c r="U815" s="7"/>
      <c r="V815" s="7"/>
      <c r="W815" s="7"/>
      <c r="X815" s="7"/>
      <c r="Y815" s="7"/>
      <c r="Z815" s="7"/>
    </row>
    <row r="816" spans="1:26">
      <c r="A816" s="10"/>
      <c r="B816" s="5">
        <v>97</v>
      </c>
      <c r="C816" s="6">
        <v>3</v>
      </c>
      <c r="D816" s="6" t="s">
        <v>824</v>
      </c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>
        <v>147113</v>
      </c>
      <c r="U816" s="7"/>
      <c r="V816" s="7"/>
      <c r="W816" s="7"/>
      <c r="X816" s="7"/>
      <c r="Y816" s="7"/>
      <c r="Z816" s="7"/>
    </row>
    <row r="817" spans="1:26">
      <c r="A817" s="10"/>
      <c r="B817" s="5">
        <v>97</v>
      </c>
      <c r="C817" s="6">
        <v>4</v>
      </c>
      <c r="D817" s="6" t="s">
        <v>825</v>
      </c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>
        <v>147113</v>
      </c>
      <c r="U817" s="7"/>
      <c r="V817" s="7"/>
      <c r="W817" s="7"/>
      <c r="X817" s="7"/>
      <c r="Y817" s="7"/>
      <c r="Z817" s="7"/>
    </row>
    <row r="818" spans="1:26">
      <c r="A818" s="10"/>
      <c r="B818" s="5">
        <v>97</v>
      </c>
      <c r="C818" s="6">
        <v>5</v>
      </c>
      <c r="D818" s="6" t="s">
        <v>826</v>
      </c>
      <c r="E818" s="7"/>
      <c r="F818" s="7">
        <v>132500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>
        <v>150178</v>
      </c>
      <c r="U818" s="7"/>
      <c r="V818" s="7"/>
      <c r="W818" s="7"/>
      <c r="X818" s="7"/>
      <c r="Y818" s="7"/>
      <c r="Z818" s="7"/>
    </row>
    <row r="819" spans="1:26">
      <c r="A819" s="10"/>
      <c r="B819" s="5">
        <v>97</v>
      </c>
      <c r="C819" s="6">
        <v>51</v>
      </c>
      <c r="D819" s="6" t="s">
        <v>827</v>
      </c>
      <c r="E819" s="7"/>
      <c r="F819" s="7">
        <v>134500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>
        <v>149243</v>
      </c>
      <c r="U819" s="7"/>
      <c r="V819" s="7"/>
      <c r="W819" s="7"/>
      <c r="X819" s="7"/>
      <c r="Y819" s="7"/>
      <c r="Z819" s="7"/>
    </row>
    <row r="820" spans="1:26">
      <c r="A820" s="11"/>
      <c r="B820" s="5">
        <v>97</v>
      </c>
      <c r="C820" s="6">
        <v>61</v>
      </c>
      <c r="D820" s="6" t="s">
        <v>828</v>
      </c>
      <c r="E820" s="7"/>
      <c r="F820" s="7">
        <v>133820</v>
      </c>
      <c r="G820" s="7"/>
      <c r="H820" s="7">
        <v>103383</v>
      </c>
      <c r="I820" s="7"/>
      <c r="J820" s="7"/>
      <c r="K820" s="7"/>
      <c r="L820" s="7"/>
      <c r="M820" s="7"/>
      <c r="N820" s="7">
        <v>111741</v>
      </c>
      <c r="O820" s="7">
        <v>91363</v>
      </c>
      <c r="P820" s="7"/>
      <c r="Q820" s="7"/>
      <c r="R820" s="7"/>
      <c r="S820" s="7"/>
      <c r="T820" s="7">
        <v>158540</v>
      </c>
      <c r="U820" s="7"/>
      <c r="V820" s="7"/>
      <c r="W820" s="7"/>
      <c r="X820" s="7"/>
      <c r="Y820" s="7"/>
      <c r="Z820" s="7"/>
    </row>
    <row r="821" spans="1:26">
      <c r="A821" s="8" t="s">
        <v>830</v>
      </c>
      <c r="B821" s="9"/>
      <c r="C821" s="9"/>
      <c r="D821" s="9"/>
      <c r="E821" s="9"/>
      <c r="F821" s="9">
        <v>133692</v>
      </c>
      <c r="G821" s="9">
        <v>159040</v>
      </c>
      <c r="H821" s="9">
        <v>103383</v>
      </c>
      <c r="I821" s="9"/>
      <c r="J821" s="9"/>
      <c r="K821" s="9"/>
      <c r="L821" s="9"/>
      <c r="M821" s="9"/>
      <c r="N821" s="9">
        <v>111741</v>
      </c>
      <c r="O821" s="9">
        <v>91363</v>
      </c>
      <c r="P821" s="9">
        <v>147117</v>
      </c>
      <c r="Q821" s="9"/>
      <c r="R821" s="9"/>
      <c r="S821" s="9"/>
      <c r="T821" s="9">
        <v>128471.4286</v>
      </c>
      <c r="U821" s="9">
        <v>144646</v>
      </c>
      <c r="V821" s="9"/>
      <c r="W821" s="9"/>
      <c r="X821" s="9"/>
      <c r="Y821" s="9">
        <v>114180</v>
      </c>
      <c r="Z821" s="9">
        <v>196937</v>
      </c>
    </row>
    <row r="822" spans="1:26">
      <c r="A822" s="5" t="s">
        <v>831</v>
      </c>
      <c r="B822" s="5">
        <v>98</v>
      </c>
      <c r="C822" s="6">
        <v>0</v>
      </c>
      <c r="D822" s="6" t="s">
        <v>93</v>
      </c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>
        <v>56966</v>
      </c>
    </row>
    <row r="823" spans="1:26">
      <c r="A823" s="11"/>
      <c r="B823" s="5">
        <v>98</v>
      </c>
      <c r="C823" s="6">
        <v>1</v>
      </c>
      <c r="D823" s="6" t="s">
        <v>832</v>
      </c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>
        <v>100969</v>
      </c>
      <c r="U823" s="7"/>
      <c r="V823" s="7"/>
      <c r="W823" s="7"/>
      <c r="X823" s="7"/>
      <c r="Y823" s="7"/>
      <c r="Z823" s="7"/>
    </row>
    <row r="824" spans="1:26">
      <c r="A824" s="8" t="s">
        <v>834</v>
      </c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>
        <v>100969</v>
      </c>
      <c r="U824" s="9"/>
      <c r="V824" s="9"/>
      <c r="W824" s="9"/>
      <c r="X824" s="9"/>
      <c r="Y824" s="9"/>
      <c r="Z824" s="9">
        <v>56966</v>
      </c>
    </row>
    <row r="825" spans="1:26">
      <c r="A825" s="5" t="s">
        <v>835</v>
      </c>
      <c r="B825" s="5">
        <v>99</v>
      </c>
      <c r="C825" s="6">
        <v>0</v>
      </c>
      <c r="D825" s="6" t="s">
        <v>93</v>
      </c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>
        <v>140209</v>
      </c>
      <c r="T825" s="7"/>
      <c r="U825" s="7">
        <v>92021.5</v>
      </c>
      <c r="V825" s="7">
        <v>140209</v>
      </c>
      <c r="W825" s="7"/>
      <c r="X825" s="7"/>
      <c r="Y825" s="7"/>
      <c r="Z825" s="7">
        <v>172352</v>
      </c>
    </row>
    <row r="826" spans="1:26">
      <c r="A826" s="10"/>
      <c r="B826" s="5">
        <v>99</v>
      </c>
      <c r="C826" s="6">
        <v>4</v>
      </c>
      <c r="D826" s="6" t="s">
        <v>836</v>
      </c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>
        <v>140209</v>
      </c>
      <c r="U826" s="7"/>
      <c r="V826" s="7"/>
      <c r="W826" s="7"/>
      <c r="X826" s="7"/>
      <c r="Y826" s="7"/>
      <c r="Z826" s="7"/>
    </row>
    <row r="827" spans="1:26">
      <c r="A827" s="10"/>
      <c r="B827" s="5">
        <v>99</v>
      </c>
      <c r="C827" s="6">
        <v>6</v>
      </c>
      <c r="D827" s="6" t="s">
        <v>837</v>
      </c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>
        <v>141209</v>
      </c>
      <c r="U827" s="7"/>
      <c r="V827" s="7"/>
      <c r="W827" s="7"/>
      <c r="X827" s="7"/>
      <c r="Y827" s="7"/>
      <c r="Z827" s="7"/>
    </row>
    <row r="828" spans="1:26">
      <c r="A828" s="10"/>
      <c r="B828" s="5">
        <v>99</v>
      </c>
      <c r="C828" s="6">
        <v>51</v>
      </c>
      <c r="D828" s="6" t="s">
        <v>838</v>
      </c>
      <c r="E828" s="7"/>
      <c r="F828" s="7">
        <v>98951</v>
      </c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>
        <v>144133</v>
      </c>
      <c r="U828" s="7"/>
      <c r="V828" s="7"/>
      <c r="W828" s="7"/>
      <c r="X828" s="7"/>
      <c r="Y828" s="7"/>
      <c r="Z828" s="7"/>
    </row>
    <row r="829" spans="1:26">
      <c r="A829" s="11"/>
      <c r="B829" s="5">
        <v>99</v>
      </c>
      <c r="C829" s="6">
        <v>61</v>
      </c>
      <c r="D829" s="6" t="s">
        <v>839</v>
      </c>
      <c r="E829" s="7"/>
      <c r="F829" s="7">
        <v>130476</v>
      </c>
      <c r="G829" s="7"/>
      <c r="H829" s="7"/>
      <c r="I829" s="7"/>
      <c r="J829" s="7"/>
      <c r="K829" s="7"/>
      <c r="L829" s="7"/>
      <c r="M829" s="7"/>
      <c r="N829" s="7">
        <v>86030</v>
      </c>
      <c r="O829" s="7">
        <v>75790</v>
      </c>
      <c r="P829" s="7"/>
      <c r="Q829" s="7"/>
      <c r="R829" s="7"/>
      <c r="S829" s="7"/>
      <c r="T829" s="7">
        <v>149087</v>
      </c>
      <c r="U829" s="7"/>
      <c r="V829" s="7"/>
      <c r="W829" s="7"/>
      <c r="X829" s="7"/>
      <c r="Y829" s="7"/>
      <c r="Z829" s="7"/>
    </row>
    <row r="830" spans="1:26">
      <c r="A830" s="8" t="s">
        <v>840</v>
      </c>
      <c r="B830" s="9"/>
      <c r="C830" s="9"/>
      <c r="D830" s="9"/>
      <c r="E830" s="9"/>
      <c r="F830" s="9">
        <v>114713.5</v>
      </c>
      <c r="G830" s="9"/>
      <c r="H830" s="9"/>
      <c r="I830" s="9"/>
      <c r="J830" s="9"/>
      <c r="K830" s="9"/>
      <c r="L830" s="9"/>
      <c r="M830" s="9"/>
      <c r="N830" s="9">
        <v>86030</v>
      </c>
      <c r="O830" s="9">
        <v>75790</v>
      </c>
      <c r="P830" s="9"/>
      <c r="Q830" s="9"/>
      <c r="R830" s="9"/>
      <c r="S830" s="9">
        <v>140209</v>
      </c>
      <c r="T830" s="9">
        <v>143659.5</v>
      </c>
      <c r="U830" s="9">
        <v>92021.5</v>
      </c>
      <c r="V830" s="9">
        <v>140209</v>
      </c>
      <c r="W830" s="9"/>
      <c r="X830" s="9"/>
      <c r="Y830" s="9"/>
      <c r="Z830" s="9">
        <v>172352</v>
      </c>
    </row>
    <row r="831" spans="1:26">
      <c r="A831" s="5" t="s">
        <v>841</v>
      </c>
      <c r="B831" s="5">
        <v>100</v>
      </c>
      <c r="C831" s="6">
        <v>0</v>
      </c>
      <c r="D831" s="6" t="s">
        <v>93</v>
      </c>
      <c r="E831" s="7"/>
      <c r="F831" s="7"/>
      <c r="G831" s="7">
        <v>135502</v>
      </c>
      <c r="H831" s="7"/>
      <c r="I831" s="7"/>
      <c r="J831" s="7"/>
      <c r="K831" s="7"/>
      <c r="L831" s="7"/>
      <c r="M831" s="7"/>
      <c r="N831" s="7"/>
      <c r="O831" s="7"/>
      <c r="P831" s="7">
        <v>124027</v>
      </c>
      <c r="Q831" s="7"/>
      <c r="R831" s="7">
        <v>102495</v>
      </c>
      <c r="S831" s="7"/>
      <c r="T831" s="7"/>
      <c r="U831" s="7">
        <v>110183</v>
      </c>
      <c r="V831" s="7"/>
      <c r="W831" s="7"/>
      <c r="X831" s="7"/>
      <c r="Y831" s="7"/>
      <c r="Z831" s="7">
        <v>151327</v>
      </c>
    </row>
    <row r="832" spans="1:26">
      <c r="A832" s="11"/>
      <c r="B832" s="5">
        <v>100</v>
      </c>
      <c r="C832" s="6">
        <v>1</v>
      </c>
      <c r="D832" s="6" t="s">
        <v>842</v>
      </c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>
        <v>96367</v>
      </c>
      <c r="U832" s="7"/>
      <c r="V832" s="7"/>
      <c r="W832" s="7"/>
      <c r="X832" s="7"/>
      <c r="Y832" s="7"/>
      <c r="Z832" s="7"/>
    </row>
    <row r="833" spans="1:26">
      <c r="A833" s="8" t="s">
        <v>843</v>
      </c>
      <c r="B833" s="9"/>
      <c r="C833" s="9"/>
      <c r="D833" s="9"/>
      <c r="E833" s="9"/>
      <c r="F833" s="9"/>
      <c r="G833" s="9">
        <v>135502</v>
      </c>
      <c r="H833" s="9"/>
      <c r="I833" s="9"/>
      <c r="J833" s="9"/>
      <c r="K833" s="9"/>
      <c r="L833" s="9"/>
      <c r="M833" s="9"/>
      <c r="N833" s="9"/>
      <c r="O833" s="9"/>
      <c r="P833" s="9">
        <v>124027</v>
      </c>
      <c r="Q833" s="9"/>
      <c r="R833" s="9">
        <v>102495</v>
      </c>
      <c r="S833" s="9"/>
      <c r="T833" s="9">
        <v>96367</v>
      </c>
      <c r="U833" s="9">
        <v>110183</v>
      </c>
      <c r="V833" s="9"/>
      <c r="W833" s="9"/>
      <c r="X833" s="9"/>
      <c r="Y833" s="9"/>
      <c r="Z833" s="9">
        <v>151327</v>
      </c>
    </row>
    <row r="834" spans="1:26">
      <c r="A834" s="5" t="s">
        <v>844</v>
      </c>
      <c r="B834" s="5">
        <v>101</v>
      </c>
      <c r="C834" s="6">
        <v>0</v>
      </c>
      <c r="D834" s="6" t="s">
        <v>93</v>
      </c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>
        <v>129151</v>
      </c>
      <c r="Q834" s="7"/>
      <c r="R834" s="7"/>
      <c r="S834" s="7"/>
      <c r="T834" s="7"/>
      <c r="U834" s="7"/>
      <c r="V834" s="7"/>
      <c r="W834" s="7"/>
      <c r="X834" s="7"/>
      <c r="Y834" s="7">
        <v>124655</v>
      </c>
      <c r="Z834" s="7">
        <v>165000</v>
      </c>
    </row>
    <row r="835" spans="1:26">
      <c r="A835" s="10"/>
      <c r="B835" s="5">
        <v>101</v>
      </c>
      <c r="C835" s="6">
        <v>2</v>
      </c>
      <c r="D835" s="6" t="s">
        <v>845</v>
      </c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>
        <v>129151</v>
      </c>
      <c r="U835" s="7"/>
      <c r="V835" s="7"/>
      <c r="W835" s="7"/>
      <c r="X835" s="7"/>
      <c r="Y835" s="7"/>
      <c r="Z835" s="7"/>
    </row>
    <row r="836" spans="1:26">
      <c r="A836" s="10"/>
      <c r="B836" s="5">
        <v>101</v>
      </c>
      <c r="C836" s="6">
        <v>3</v>
      </c>
      <c r="D836" s="6" t="s">
        <v>846</v>
      </c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>
        <v>129151</v>
      </c>
      <c r="U836" s="7"/>
      <c r="V836" s="7"/>
      <c r="W836" s="7"/>
      <c r="X836" s="7"/>
      <c r="Y836" s="7"/>
      <c r="Z836" s="7"/>
    </row>
    <row r="837" spans="1:26">
      <c r="A837" s="10"/>
      <c r="B837" s="5">
        <v>101</v>
      </c>
      <c r="C837" s="6">
        <v>7</v>
      </c>
      <c r="D837" s="6" t="s">
        <v>847</v>
      </c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>
        <v>129151</v>
      </c>
      <c r="U837" s="7"/>
      <c r="V837" s="7"/>
      <c r="W837" s="7"/>
      <c r="X837" s="7"/>
      <c r="Y837" s="7"/>
      <c r="Z837" s="7"/>
    </row>
    <row r="838" spans="1:26">
      <c r="A838" s="10"/>
      <c r="B838" s="5">
        <v>101</v>
      </c>
      <c r="C838" s="6">
        <v>8</v>
      </c>
      <c r="D838" s="6" t="s">
        <v>848</v>
      </c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>
        <v>129151</v>
      </c>
      <c r="U838" s="7"/>
      <c r="V838" s="7"/>
      <c r="W838" s="7"/>
      <c r="X838" s="7"/>
      <c r="Y838" s="7"/>
      <c r="Z838" s="7"/>
    </row>
    <row r="839" spans="1:26">
      <c r="A839" s="10"/>
      <c r="B839" s="5">
        <v>101</v>
      </c>
      <c r="C839" s="6">
        <v>52</v>
      </c>
      <c r="D839" s="6" t="s">
        <v>849</v>
      </c>
      <c r="E839" s="7"/>
      <c r="F839" s="7">
        <v>95177</v>
      </c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>
        <v>133426</v>
      </c>
      <c r="U839" s="7"/>
      <c r="V839" s="7"/>
      <c r="W839" s="7"/>
      <c r="X839" s="7"/>
      <c r="Y839" s="7"/>
      <c r="Z839" s="7"/>
    </row>
    <row r="840" spans="1:26">
      <c r="A840" s="11"/>
      <c r="B840" s="5">
        <v>101</v>
      </c>
      <c r="C840" s="6">
        <v>61</v>
      </c>
      <c r="D840" s="6" t="s">
        <v>850</v>
      </c>
      <c r="E840" s="7"/>
      <c r="F840" s="7">
        <v>116140</v>
      </c>
      <c r="G840" s="7"/>
      <c r="H840" s="7"/>
      <c r="I840" s="7">
        <v>106410</v>
      </c>
      <c r="J840" s="7"/>
      <c r="K840" s="7"/>
      <c r="L840" s="7"/>
      <c r="M840" s="7"/>
      <c r="N840" s="7">
        <v>72641</v>
      </c>
      <c r="O840" s="7"/>
      <c r="P840" s="7"/>
      <c r="Q840" s="7"/>
      <c r="R840" s="7"/>
      <c r="S840" s="7"/>
      <c r="T840" s="7">
        <v>143852</v>
      </c>
      <c r="U840" s="7"/>
      <c r="V840" s="7"/>
      <c r="W840" s="7"/>
      <c r="X840" s="7">
        <v>77857</v>
      </c>
      <c r="Y840" s="7"/>
      <c r="Z840" s="7"/>
    </row>
    <row r="841" spans="1:26">
      <c r="A841" s="8" t="s">
        <v>851</v>
      </c>
      <c r="B841" s="9"/>
      <c r="C841" s="9"/>
      <c r="D841" s="9"/>
      <c r="E841" s="9"/>
      <c r="F841" s="9">
        <v>107754.8</v>
      </c>
      <c r="G841" s="9"/>
      <c r="H841" s="9"/>
      <c r="I841" s="9">
        <v>106410</v>
      </c>
      <c r="J841" s="9"/>
      <c r="K841" s="9"/>
      <c r="L841" s="9"/>
      <c r="M841" s="9"/>
      <c r="N841" s="9">
        <v>72641</v>
      </c>
      <c r="O841" s="9"/>
      <c r="P841" s="9">
        <v>129151</v>
      </c>
      <c r="Q841" s="9"/>
      <c r="R841" s="9"/>
      <c r="S841" s="9"/>
      <c r="T841" s="9">
        <v>132313.6667</v>
      </c>
      <c r="U841" s="9"/>
      <c r="V841" s="9"/>
      <c r="W841" s="9"/>
      <c r="X841" s="9">
        <v>77857</v>
      </c>
      <c r="Y841" s="9">
        <v>124655</v>
      </c>
      <c r="Z841" s="9">
        <v>165000</v>
      </c>
    </row>
    <row r="842" spans="1:26">
      <c r="A842" s="5" t="s">
        <v>852</v>
      </c>
      <c r="B842" s="5">
        <v>102</v>
      </c>
      <c r="C842" s="6">
        <v>0</v>
      </c>
      <c r="D842" s="6" t="s">
        <v>93</v>
      </c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115306</v>
      </c>
      <c r="Q842" s="7"/>
      <c r="R842" s="7"/>
      <c r="S842" s="7"/>
      <c r="T842" s="7"/>
      <c r="U842" s="7">
        <v>77700</v>
      </c>
      <c r="V842" s="7"/>
      <c r="W842" s="7"/>
      <c r="X842" s="7"/>
      <c r="Y842" s="7"/>
      <c r="Z842" s="7">
        <v>135000</v>
      </c>
    </row>
    <row r="843" spans="1:26">
      <c r="A843" s="10"/>
      <c r="B843" s="5">
        <v>102</v>
      </c>
      <c r="C843" s="6">
        <v>1</v>
      </c>
      <c r="D843" s="6" t="s">
        <v>853</v>
      </c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>
        <v>119181</v>
      </c>
      <c r="U843" s="7"/>
      <c r="V843" s="7"/>
      <c r="W843" s="7"/>
      <c r="X843" s="7"/>
      <c r="Y843" s="7"/>
      <c r="Z843" s="7"/>
    </row>
    <row r="844" spans="1:26">
      <c r="A844" s="10"/>
      <c r="B844" s="5">
        <v>102</v>
      </c>
      <c r="C844" s="6">
        <v>51</v>
      </c>
      <c r="D844" s="6" t="s">
        <v>854</v>
      </c>
      <c r="E844" s="7"/>
      <c r="F844" s="7">
        <v>87769</v>
      </c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11"/>
      <c r="B845" s="5">
        <v>102</v>
      </c>
      <c r="C845" s="6">
        <v>61</v>
      </c>
      <c r="D845" s="6" t="s">
        <v>855</v>
      </c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>
        <v>121340</v>
      </c>
      <c r="U845" s="7"/>
      <c r="V845" s="7"/>
      <c r="W845" s="7"/>
      <c r="X845" s="7"/>
      <c r="Y845" s="7"/>
      <c r="Z845" s="7"/>
    </row>
    <row r="846" spans="1:26">
      <c r="A846" s="8" t="s">
        <v>856</v>
      </c>
      <c r="B846" s="9"/>
      <c r="C846" s="9"/>
      <c r="D846" s="9"/>
      <c r="E846" s="9"/>
      <c r="F846" s="9">
        <v>87769</v>
      </c>
      <c r="G846" s="9"/>
      <c r="H846" s="9"/>
      <c r="I846" s="9"/>
      <c r="J846" s="9"/>
      <c r="K846" s="9"/>
      <c r="L846" s="9"/>
      <c r="M846" s="9"/>
      <c r="N846" s="9"/>
      <c r="O846" s="9"/>
      <c r="P846" s="9">
        <v>115306</v>
      </c>
      <c r="Q846" s="9"/>
      <c r="R846" s="9"/>
      <c r="S846" s="9"/>
      <c r="T846" s="9">
        <v>120260.5</v>
      </c>
      <c r="U846" s="9">
        <v>77700</v>
      </c>
      <c r="V846" s="9"/>
      <c r="W846" s="9"/>
      <c r="X846" s="9"/>
      <c r="Y846" s="9"/>
      <c r="Z846" s="9">
        <v>135000</v>
      </c>
    </row>
    <row r="847" spans="1:26">
      <c r="A847" s="5" t="s">
        <v>857</v>
      </c>
      <c r="B847" s="5">
        <v>103</v>
      </c>
      <c r="C847" s="6">
        <v>0</v>
      </c>
      <c r="D847" s="6" t="s">
        <v>93</v>
      </c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164020</v>
      </c>
      <c r="Q847" s="7"/>
      <c r="R847" s="7"/>
      <c r="S847" s="7">
        <v>148380</v>
      </c>
      <c r="T847" s="7"/>
      <c r="U847" s="7"/>
      <c r="V847" s="7">
        <v>126768</v>
      </c>
      <c r="W847" s="7"/>
      <c r="X847" s="7"/>
      <c r="Y847" s="7">
        <v>144148.3333</v>
      </c>
      <c r="Z847" s="7">
        <v>228578</v>
      </c>
    </row>
    <row r="848" spans="1:26">
      <c r="A848" s="10"/>
      <c r="B848" s="5">
        <v>103</v>
      </c>
      <c r="C848" s="6">
        <v>2</v>
      </c>
      <c r="D848" s="6" t="s">
        <v>858</v>
      </c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>
        <v>158730</v>
      </c>
      <c r="U848" s="7"/>
      <c r="V848" s="7"/>
      <c r="W848" s="7"/>
      <c r="X848" s="7"/>
      <c r="Y848" s="7"/>
      <c r="Z848" s="7"/>
    </row>
    <row r="849" spans="1:26">
      <c r="A849" s="10"/>
      <c r="B849" s="5">
        <v>103</v>
      </c>
      <c r="C849" s="6">
        <v>3</v>
      </c>
      <c r="D849" s="6" t="s">
        <v>859</v>
      </c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>
        <v>160610</v>
      </c>
      <c r="U849" s="7"/>
      <c r="V849" s="7"/>
      <c r="W849" s="7"/>
      <c r="X849" s="7"/>
      <c r="Y849" s="7"/>
      <c r="Z849" s="7"/>
    </row>
    <row r="850" spans="1:26">
      <c r="A850" s="10"/>
      <c r="B850" s="5">
        <v>103</v>
      </c>
      <c r="C850" s="6">
        <v>4</v>
      </c>
      <c r="D850" s="6" t="s">
        <v>860</v>
      </c>
      <c r="E850" s="7"/>
      <c r="F850" s="7">
        <v>127920</v>
      </c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>
        <v>160230</v>
      </c>
      <c r="U850" s="7"/>
      <c r="V850" s="7"/>
      <c r="W850" s="7"/>
      <c r="X850" s="7"/>
      <c r="Y850" s="7"/>
      <c r="Z850" s="7"/>
    </row>
    <row r="851" spans="1:26">
      <c r="A851" s="10"/>
      <c r="B851" s="5">
        <v>103</v>
      </c>
      <c r="C851" s="6">
        <v>7</v>
      </c>
      <c r="D851" s="6" t="s">
        <v>861</v>
      </c>
      <c r="E851" s="7"/>
      <c r="F851" s="7">
        <v>127420</v>
      </c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>
        <v>159480</v>
      </c>
      <c r="U851" s="7"/>
      <c r="V851" s="7"/>
      <c r="W851" s="7"/>
      <c r="X851" s="7"/>
      <c r="Y851" s="7"/>
      <c r="Z851" s="7"/>
    </row>
    <row r="852" spans="1:26">
      <c r="A852" s="10"/>
      <c r="B852" s="5">
        <v>103</v>
      </c>
      <c r="C852" s="6">
        <v>8</v>
      </c>
      <c r="D852" s="6" t="s">
        <v>862</v>
      </c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>
        <v>160230</v>
      </c>
      <c r="U852" s="7"/>
      <c r="V852" s="7"/>
      <c r="W852" s="7"/>
      <c r="X852" s="7"/>
      <c r="Y852" s="7"/>
      <c r="Z852" s="7"/>
    </row>
    <row r="853" spans="1:26">
      <c r="A853" s="10"/>
      <c r="B853" s="5">
        <v>103</v>
      </c>
      <c r="C853" s="6">
        <v>13</v>
      </c>
      <c r="D853" s="6" t="s">
        <v>863</v>
      </c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>
        <v>158730</v>
      </c>
      <c r="U853" s="7"/>
      <c r="V853" s="7"/>
      <c r="W853" s="7"/>
      <c r="X853" s="7"/>
      <c r="Y853" s="7"/>
      <c r="Z853" s="7"/>
    </row>
    <row r="854" spans="1:26">
      <c r="A854" s="10"/>
      <c r="B854" s="5">
        <v>103</v>
      </c>
      <c r="C854" s="6">
        <v>14</v>
      </c>
      <c r="D854" s="6" t="s">
        <v>864</v>
      </c>
      <c r="E854" s="7"/>
      <c r="F854" s="7">
        <v>128420</v>
      </c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>
        <v>161730</v>
      </c>
      <c r="U854" s="7"/>
      <c r="V854" s="7"/>
      <c r="W854" s="7"/>
      <c r="X854" s="7"/>
      <c r="Y854" s="7"/>
      <c r="Z854" s="7"/>
    </row>
    <row r="855" spans="1:26">
      <c r="A855" s="10"/>
      <c r="B855" s="5">
        <v>103</v>
      </c>
      <c r="C855" s="6">
        <v>20</v>
      </c>
      <c r="D855" s="6" t="s">
        <v>865</v>
      </c>
      <c r="E855" s="7"/>
      <c r="F855" s="7">
        <v>128170</v>
      </c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>
        <v>158730</v>
      </c>
      <c r="U855" s="7"/>
      <c r="V855" s="7"/>
      <c r="W855" s="7"/>
      <c r="X855" s="7"/>
      <c r="Y855" s="7"/>
      <c r="Z855" s="7"/>
    </row>
    <row r="856" spans="1:26">
      <c r="A856" s="10"/>
      <c r="B856" s="5">
        <v>103</v>
      </c>
      <c r="C856" s="6">
        <v>21</v>
      </c>
      <c r="D856" s="6" t="s">
        <v>866</v>
      </c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>
        <v>160580</v>
      </c>
      <c r="U856" s="7"/>
      <c r="V856" s="7"/>
      <c r="W856" s="7"/>
      <c r="X856" s="7"/>
      <c r="Y856" s="7"/>
      <c r="Z856" s="7"/>
    </row>
    <row r="857" spans="1:26">
      <c r="A857" s="10"/>
      <c r="B857" s="5">
        <v>103</v>
      </c>
      <c r="C857" s="6">
        <v>22</v>
      </c>
      <c r="D857" s="6" t="s">
        <v>867</v>
      </c>
      <c r="E857" s="7"/>
      <c r="F857" s="7">
        <v>124260</v>
      </c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>
        <v>155904</v>
      </c>
      <c r="U857" s="7"/>
      <c r="V857" s="7"/>
      <c r="W857" s="7"/>
      <c r="X857" s="7"/>
      <c r="Y857" s="7"/>
      <c r="Z857" s="7"/>
    </row>
    <row r="858" spans="1:26">
      <c r="A858" s="10"/>
      <c r="B858" s="5">
        <v>103</v>
      </c>
      <c r="C858" s="6">
        <v>23</v>
      </c>
      <c r="D858" s="6" t="s">
        <v>868</v>
      </c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>
        <v>158730</v>
      </c>
      <c r="U858" s="7"/>
      <c r="V858" s="7"/>
      <c r="W858" s="7"/>
      <c r="X858" s="7"/>
      <c r="Y858" s="7"/>
      <c r="Z858" s="7"/>
    </row>
    <row r="859" spans="1:26">
      <c r="A859" s="10"/>
      <c r="B859" s="5">
        <v>103</v>
      </c>
      <c r="C859" s="6">
        <v>24</v>
      </c>
      <c r="D859" s="6" t="s">
        <v>869</v>
      </c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>
        <v>159480</v>
      </c>
      <c r="U859" s="7"/>
      <c r="V859" s="7"/>
      <c r="W859" s="7"/>
      <c r="X859" s="7"/>
      <c r="Y859" s="7"/>
      <c r="Z859" s="7"/>
    </row>
    <row r="860" spans="1:26">
      <c r="A860" s="10"/>
      <c r="B860" s="5">
        <v>103</v>
      </c>
      <c r="C860" s="6">
        <v>52</v>
      </c>
      <c r="D860" s="6" t="s">
        <v>870</v>
      </c>
      <c r="E860" s="7"/>
      <c r="F860" s="7">
        <v>138460</v>
      </c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>
        <v>151038</v>
      </c>
      <c r="U860" s="7"/>
      <c r="V860" s="7"/>
      <c r="W860" s="7"/>
      <c r="X860" s="7"/>
      <c r="Y860" s="7"/>
      <c r="Z860" s="7"/>
    </row>
    <row r="861" spans="1:26">
      <c r="A861" s="10"/>
      <c r="B861" s="5">
        <v>103</v>
      </c>
      <c r="C861" s="6">
        <v>53</v>
      </c>
      <c r="D861" s="6" t="s">
        <v>871</v>
      </c>
      <c r="E861" s="7"/>
      <c r="F861" s="7">
        <v>138420</v>
      </c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>
        <v>164770</v>
      </c>
      <c r="U861" s="7"/>
      <c r="V861" s="7"/>
      <c r="W861" s="7"/>
      <c r="X861" s="7"/>
      <c r="Y861" s="7"/>
      <c r="Z861" s="7"/>
    </row>
    <row r="862" spans="1:26">
      <c r="A862" s="10"/>
      <c r="B862" s="5">
        <v>103</v>
      </c>
      <c r="C862" s="6">
        <v>54</v>
      </c>
      <c r="D862" s="6" t="s">
        <v>872</v>
      </c>
      <c r="E862" s="7"/>
      <c r="F862" s="7">
        <v>140310</v>
      </c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>
        <v>166270</v>
      </c>
      <c r="U862" s="7"/>
      <c r="V862" s="7"/>
      <c r="W862" s="7"/>
      <c r="X862" s="7"/>
      <c r="Y862" s="7"/>
      <c r="Z862" s="7"/>
    </row>
    <row r="863" spans="1:26">
      <c r="A863" s="10"/>
      <c r="B863" s="5">
        <v>103</v>
      </c>
      <c r="C863" s="6">
        <v>55</v>
      </c>
      <c r="D863" s="6" t="s">
        <v>873</v>
      </c>
      <c r="E863" s="7"/>
      <c r="F863" s="7">
        <v>138460</v>
      </c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>
        <v>164770</v>
      </c>
      <c r="U863" s="7"/>
      <c r="V863" s="7"/>
      <c r="W863" s="7"/>
      <c r="X863" s="7"/>
      <c r="Y863" s="7"/>
      <c r="Z863" s="7"/>
    </row>
    <row r="864" spans="1:26">
      <c r="A864" s="10"/>
      <c r="B864" s="5">
        <v>103</v>
      </c>
      <c r="C864" s="6">
        <v>61</v>
      </c>
      <c r="D864" s="6" t="s">
        <v>874</v>
      </c>
      <c r="E864" s="7"/>
      <c r="F864" s="7">
        <v>141720</v>
      </c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>
        <v>165388</v>
      </c>
      <c r="U864" s="7"/>
      <c r="V864" s="7"/>
      <c r="W864" s="7"/>
      <c r="X864" s="7"/>
      <c r="Y864" s="7"/>
      <c r="Z864" s="7"/>
    </row>
    <row r="865" spans="1:26">
      <c r="A865" s="10"/>
      <c r="B865" s="5">
        <v>103</v>
      </c>
      <c r="C865" s="6">
        <v>62</v>
      </c>
      <c r="D865" s="6" t="s">
        <v>875</v>
      </c>
      <c r="E865" s="7"/>
      <c r="F865" s="7">
        <v>141512.5</v>
      </c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>
        <v>143270</v>
      </c>
      <c r="S865" s="7"/>
      <c r="T865" s="7">
        <v>177090</v>
      </c>
      <c r="U865" s="7"/>
      <c r="V865" s="7"/>
      <c r="W865" s="7"/>
      <c r="X865" s="7"/>
      <c r="Y865" s="7"/>
      <c r="Z865" s="7"/>
    </row>
    <row r="866" spans="1:26">
      <c r="A866" s="11"/>
      <c r="B866" s="5">
        <v>103</v>
      </c>
      <c r="C866" s="6">
        <v>63</v>
      </c>
      <c r="D866" s="6" t="s">
        <v>876</v>
      </c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>
        <v>163270</v>
      </c>
      <c r="U866" s="7"/>
      <c r="V866" s="7"/>
      <c r="W866" s="7"/>
      <c r="X866" s="7"/>
      <c r="Y866" s="7"/>
      <c r="Z866" s="7"/>
    </row>
    <row r="867" spans="1:26">
      <c r="A867" s="8" t="s">
        <v>877</v>
      </c>
      <c r="B867" s="9"/>
      <c r="C867" s="9"/>
      <c r="D867" s="9"/>
      <c r="E867" s="9"/>
      <c r="F867" s="9">
        <v>136440.625</v>
      </c>
      <c r="G867" s="9"/>
      <c r="H867" s="9"/>
      <c r="I867" s="9"/>
      <c r="J867" s="9"/>
      <c r="K867" s="9"/>
      <c r="L867" s="9"/>
      <c r="M867" s="9"/>
      <c r="N867" s="9"/>
      <c r="O867" s="9"/>
      <c r="P867" s="9">
        <v>164020</v>
      </c>
      <c r="Q867" s="9"/>
      <c r="R867" s="9">
        <v>143270</v>
      </c>
      <c r="S867" s="9">
        <v>148380</v>
      </c>
      <c r="T867" s="9">
        <v>161083.20000000001</v>
      </c>
      <c r="U867" s="9"/>
      <c r="V867" s="9">
        <v>126768</v>
      </c>
      <c r="W867" s="9"/>
      <c r="X867" s="9"/>
      <c r="Y867" s="9">
        <v>144148.3333</v>
      </c>
      <c r="Z867" s="9">
        <v>228578</v>
      </c>
    </row>
    <row r="868" spans="1:26">
      <c r="A868" s="4" t="s">
        <v>878</v>
      </c>
      <c r="B868" s="5">
        <v>901</v>
      </c>
      <c r="C868" s="6">
        <v>61</v>
      </c>
      <c r="D868" s="6" t="s">
        <v>878</v>
      </c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>
        <v>128250</v>
      </c>
      <c r="Q868" s="7"/>
      <c r="R868" s="7">
        <v>82017.5</v>
      </c>
      <c r="S868" s="7">
        <v>126870</v>
      </c>
      <c r="T868" s="7">
        <v>128692.2</v>
      </c>
      <c r="U868" s="7"/>
      <c r="V868" s="7"/>
      <c r="W868" s="7"/>
      <c r="X868" s="7"/>
      <c r="Y868" s="7"/>
      <c r="Z868" s="7">
        <v>215000</v>
      </c>
    </row>
    <row r="869" spans="1:26">
      <c r="A869" s="8" t="s">
        <v>879</v>
      </c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>
        <v>128250</v>
      </c>
      <c r="Q869" s="9"/>
      <c r="R869" s="9">
        <v>82017.5</v>
      </c>
      <c r="S869" s="9">
        <v>126870</v>
      </c>
      <c r="T869" s="9">
        <v>128692.2</v>
      </c>
      <c r="U869" s="9"/>
      <c r="V869" s="9"/>
      <c r="W869" s="9"/>
      <c r="X869" s="9"/>
      <c r="Y869" s="9"/>
      <c r="Z869" s="9">
        <v>215000</v>
      </c>
    </row>
    <row r="870" spans="1:26">
      <c r="A870" s="5" t="s">
        <v>880</v>
      </c>
      <c r="B870" s="5">
        <v>104</v>
      </c>
      <c r="C870" s="6">
        <v>0</v>
      </c>
      <c r="D870" s="6" t="s">
        <v>93</v>
      </c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>
        <v>128937</v>
      </c>
      <c r="Q870" s="7"/>
      <c r="R870" s="7"/>
      <c r="S870" s="7">
        <v>133265</v>
      </c>
      <c r="T870" s="7"/>
      <c r="U870" s="7">
        <v>108737</v>
      </c>
      <c r="V870" s="7"/>
      <c r="W870" s="7"/>
      <c r="X870" s="7"/>
      <c r="Y870" s="7"/>
      <c r="Z870" s="7">
        <v>136409</v>
      </c>
    </row>
    <row r="871" spans="1:26">
      <c r="A871" s="10"/>
      <c r="B871" s="5">
        <v>104</v>
      </c>
      <c r="C871" s="6">
        <v>8</v>
      </c>
      <c r="D871" s="6" t="s">
        <v>881</v>
      </c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>
        <v>127081</v>
      </c>
      <c r="U871" s="7"/>
      <c r="V871" s="7"/>
      <c r="W871" s="7"/>
      <c r="X871" s="7"/>
      <c r="Y871" s="7"/>
      <c r="Z871" s="7"/>
    </row>
    <row r="872" spans="1:26">
      <c r="A872" s="10"/>
      <c r="B872" s="5">
        <v>104</v>
      </c>
      <c r="C872" s="6">
        <v>14</v>
      </c>
      <c r="D872" s="6" t="s">
        <v>882</v>
      </c>
      <c r="E872" s="7"/>
      <c r="F872" s="7">
        <v>57513</v>
      </c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>
        <v>123858</v>
      </c>
      <c r="U872" s="7"/>
      <c r="V872" s="7"/>
      <c r="W872" s="7"/>
      <c r="X872" s="7"/>
      <c r="Y872" s="7"/>
      <c r="Z872" s="7"/>
    </row>
    <row r="873" spans="1:26">
      <c r="A873" s="10"/>
      <c r="B873" s="5">
        <v>104</v>
      </c>
      <c r="C873" s="6">
        <v>15</v>
      </c>
      <c r="D873" s="6" t="s">
        <v>883</v>
      </c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>
        <v>127081</v>
      </c>
      <c r="U873" s="7"/>
      <c r="V873" s="7"/>
      <c r="W873" s="7"/>
      <c r="X873" s="7"/>
      <c r="Y873" s="7"/>
      <c r="Z873" s="7"/>
    </row>
    <row r="874" spans="1:26">
      <c r="A874" s="10"/>
      <c r="B874" s="5">
        <v>104</v>
      </c>
      <c r="C874" s="6">
        <v>17</v>
      </c>
      <c r="D874" s="6" t="s">
        <v>884</v>
      </c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>
        <v>112092</v>
      </c>
      <c r="U874" s="7"/>
      <c r="V874" s="7"/>
      <c r="W874" s="7"/>
      <c r="X874" s="7"/>
      <c r="Y874" s="7"/>
      <c r="Z874" s="7"/>
    </row>
    <row r="875" spans="1:26">
      <c r="A875" s="10"/>
      <c r="B875" s="5">
        <v>104</v>
      </c>
      <c r="C875" s="6">
        <v>18</v>
      </c>
      <c r="D875" s="6" t="s">
        <v>885</v>
      </c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>
        <v>118014</v>
      </c>
      <c r="U875" s="7"/>
      <c r="V875" s="7"/>
      <c r="W875" s="7"/>
      <c r="X875" s="7"/>
      <c r="Y875" s="7"/>
      <c r="Z875" s="7"/>
    </row>
    <row r="876" spans="1:26">
      <c r="A876" s="10"/>
      <c r="B876" s="5">
        <v>104</v>
      </c>
      <c r="C876" s="6">
        <v>19</v>
      </c>
      <c r="D876" s="6" t="s">
        <v>886</v>
      </c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>
        <v>127081</v>
      </c>
      <c r="U876" s="7"/>
      <c r="V876" s="7"/>
      <c r="W876" s="7"/>
      <c r="X876" s="7"/>
      <c r="Y876" s="7"/>
      <c r="Z876" s="7"/>
    </row>
    <row r="877" spans="1:26">
      <c r="A877" s="10"/>
      <c r="B877" s="5">
        <v>104</v>
      </c>
      <c r="C877" s="6">
        <v>20</v>
      </c>
      <c r="D877" s="6" t="s">
        <v>887</v>
      </c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>
        <v>123858</v>
      </c>
      <c r="U877" s="7"/>
      <c r="V877" s="7"/>
      <c r="W877" s="7"/>
      <c r="X877" s="7"/>
      <c r="Y877" s="7">
        <v>81420</v>
      </c>
      <c r="Z877" s="7"/>
    </row>
    <row r="878" spans="1:26">
      <c r="A878" s="10"/>
      <c r="B878" s="5">
        <v>104</v>
      </c>
      <c r="C878" s="6">
        <v>51</v>
      </c>
      <c r="D878" s="6" t="s">
        <v>888</v>
      </c>
      <c r="E878" s="7"/>
      <c r="F878" s="7">
        <v>104413</v>
      </c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>
        <v>116014</v>
      </c>
      <c r="U878" s="7"/>
      <c r="V878" s="7"/>
      <c r="W878" s="7"/>
      <c r="X878" s="7"/>
      <c r="Y878" s="7"/>
      <c r="Z878" s="7"/>
    </row>
    <row r="879" spans="1:26">
      <c r="A879" s="10"/>
      <c r="B879" s="5">
        <v>104</v>
      </c>
      <c r="C879" s="6">
        <v>52</v>
      </c>
      <c r="D879" s="6" t="s">
        <v>889</v>
      </c>
      <c r="E879" s="7"/>
      <c r="F879" s="7">
        <v>110213.5</v>
      </c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>
        <v>116014</v>
      </c>
      <c r="U879" s="7"/>
      <c r="V879" s="7"/>
      <c r="W879" s="7"/>
      <c r="X879" s="7"/>
      <c r="Y879" s="7"/>
      <c r="Z879" s="7"/>
    </row>
    <row r="880" spans="1:26">
      <c r="A880" s="11"/>
      <c r="B880" s="5">
        <v>104</v>
      </c>
      <c r="C880" s="6">
        <v>91</v>
      </c>
      <c r="D880" s="6" t="s">
        <v>890</v>
      </c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>
        <v>86725</v>
      </c>
      <c r="U880" s="7"/>
      <c r="V880" s="7"/>
      <c r="W880" s="7"/>
      <c r="X880" s="7"/>
      <c r="Y880" s="7"/>
      <c r="Z880" s="7"/>
    </row>
    <row r="881" spans="1:26">
      <c r="A881" s="8" t="s">
        <v>891</v>
      </c>
      <c r="B881" s="9"/>
      <c r="C881" s="9"/>
      <c r="D881" s="9"/>
      <c r="E881" s="9"/>
      <c r="F881" s="9">
        <v>95588.25</v>
      </c>
      <c r="G881" s="9"/>
      <c r="H881" s="9"/>
      <c r="I881" s="9"/>
      <c r="J881" s="9"/>
      <c r="K881" s="9"/>
      <c r="L881" s="9"/>
      <c r="M881" s="9"/>
      <c r="N881" s="9"/>
      <c r="O881" s="9"/>
      <c r="P881" s="9">
        <v>128937</v>
      </c>
      <c r="Q881" s="9"/>
      <c r="R881" s="9"/>
      <c r="S881" s="9">
        <v>133265</v>
      </c>
      <c r="T881" s="9">
        <v>117781.8</v>
      </c>
      <c r="U881" s="9">
        <v>108737</v>
      </c>
      <c r="V881" s="9"/>
      <c r="W881" s="9"/>
      <c r="X881" s="9"/>
      <c r="Y881" s="9">
        <v>81420</v>
      </c>
      <c r="Z881" s="9">
        <v>136409</v>
      </c>
    </row>
    <row r="882" spans="1:26">
      <c r="A882" s="4" t="s">
        <v>892</v>
      </c>
      <c r="B882" s="5">
        <v>263</v>
      </c>
      <c r="C882" s="6">
        <v>51</v>
      </c>
      <c r="D882" s="6" t="s">
        <v>893</v>
      </c>
      <c r="E882" s="7"/>
      <c r="F882" s="7"/>
      <c r="G882" s="7"/>
      <c r="H882" s="7"/>
      <c r="I882" s="7"/>
      <c r="J882" s="7"/>
      <c r="K882" s="7"/>
      <c r="L882" s="7"/>
      <c r="M882" s="7">
        <v>66180</v>
      </c>
      <c r="N882" s="7"/>
      <c r="O882" s="7"/>
      <c r="P882" s="7"/>
      <c r="Q882" s="7"/>
      <c r="R882" s="7"/>
      <c r="S882" s="7"/>
      <c r="T882" s="7">
        <v>110000</v>
      </c>
      <c r="U882" s="7"/>
      <c r="V882" s="7"/>
      <c r="W882" s="7"/>
      <c r="X882" s="7"/>
      <c r="Y882" s="7"/>
      <c r="Z882" s="7"/>
    </row>
    <row r="883" spans="1:26">
      <c r="A883" s="8" t="s">
        <v>894</v>
      </c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>
        <v>66180</v>
      </c>
      <c r="N883" s="9"/>
      <c r="O883" s="9"/>
      <c r="P883" s="9"/>
      <c r="Q883" s="9"/>
      <c r="R883" s="9"/>
      <c r="S883" s="9"/>
      <c r="T883" s="9">
        <v>110000</v>
      </c>
      <c r="U883" s="9"/>
      <c r="V883" s="9"/>
      <c r="W883" s="9"/>
      <c r="X883" s="9"/>
      <c r="Y883" s="9"/>
      <c r="Z883" s="9"/>
    </row>
    <row r="884" spans="1:26">
      <c r="A884" s="5" t="s">
        <v>895</v>
      </c>
      <c r="B884" s="5">
        <v>106</v>
      </c>
      <c r="C884" s="6">
        <v>0</v>
      </c>
      <c r="D884" s="6" t="s">
        <v>93</v>
      </c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>
        <v>129478</v>
      </c>
      <c r="Q884" s="7"/>
      <c r="R884" s="7"/>
      <c r="S884" s="7">
        <v>146306.5</v>
      </c>
      <c r="T884" s="7"/>
      <c r="U884" s="7"/>
      <c r="V884" s="7"/>
      <c r="W884" s="7"/>
      <c r="X884" s="7"/>
      <c r="Y884" s="7"/>
      <c r="Z884" s="7"/>
    </row>
    <row r="885" spans="1:26">
      <c r="A885" s="10"/>
      <c r="B885" s="5">
        <v>106</v>
      </c>
      <c r="C885" s="6">
        <v>2</v>
      </c>
      <c r="D885" s="6" t="s">
        <v>896</v>
      </c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>
        <v>135467</v>
      </c>
      <c r="U885" s="7"/>
      <c r="V885" s="7"/>
      <c r="W885" s="7"/>
      <c r="X885" s="7"/>
      <c r="Y885" s="7"/>
      <c r="Z885" s="7"/>
    </row>
    <row r="886" spans="1:26">
      <c r="A886" s="10"/>
      <c r="B886" s="5">
        <v>106</v>
      </c>
      <c r="C886" s="6">
        <v>52</v>
      </c>
      <c r="D886" s="6" t="s">
        <v>897</v>
      </c>
      <c r="E886" s="7"/>
      <c r="F886" s="7">
        <v>96557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>
        <v>138704</v>
      </c>
      <c r="U886" s="7"/>
      <c r="V886" s="7"/>
      <c r="W886" s="7"/>
      <c r="X886" s="7"/>
      <c r="Y886" s="7"/>
      <c r="Z886" s="7"/>
    </row>
    <row r="887" spans="1:26">
      <c r="A887" s="11"/>
      <c r="B887" s="5">
        <v>106</v>
      </c>
      <c r="C887" s="6">
        <v>61</v>
      </c>
      <c r="D887" s="6" t="s">
        <v>898</v>
      </c>
      <c r="E887" s="7"/>
      <c r="F887" s="7">
        <v>125427</v>
      </c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>
        <v>145697</v>
      </c>
      <c r="U887" s="7"/>
      <c r="V887" s="7"/>
      <c r="W887" s="7"/>
      <c r="X887" s="7"/>
      <c r="Y887" s="7"/>
      <c r="Z887" s="7"/>
    </row>
    <row r="888" spans="1:26">
      <c r="A888" s="8" t="s">
        <v>899</v>
      </c>
      <c r="B888" s="9"/>
      <c r="C888" s="9"/>
      <c r="D888" s="9"/>
      <c r="E888" s="9"/>
      <c r="F888" s="9">
        <v>110992</v>
      </c>
      <c r="G888" s="9"/>
      <c r="H888" s="9"/>
      <c r="I888" s="9"/>
      <c r="J888" s="9"/>
      <c r="K888" s="9"/>
      <c r="L888" s="9"/>
      <c r="M888" s="9"/>
      <c r="N888" s="9"/>
      <c r="O888" s="9"/>
      <c r="P888" s="9">
        <v>129478</v>
      </c>
      <c r="Q888" s="9"/>
      <c r="R888" s="9"/>
      <c r="S888" s="9">
        <v>146306.5</v>
      </c>
      <c r="T888" s="9">
        <v>139956</v>
      </c>
      <c r="U888" s="9"/>
      <c r="V888" s="9"/>
      <c r="W888" s="9"/>
      <c r="X888" s="9"/>
      <c r="Y888" s="9"/>
      <c r="Z888" s="9"/>
    </row>
    <row r="889" spans="1:26">
      <c r="A889" s="5" t="s">
        <v>900</v>
      </c>
      <c r="B889" s="5">
        <v>107</v>
      </c>
      <c r="C889" s="6">
        <v>0</v>
      </c>
      <c r="D889" s="6" t="s">
        <v>93</v>
      </c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128293</v>
      </c>
      <c r="W889" s="7"/>
      <c r="X889" s="7"/>
      <c r="Y889" s="7"/>
      <c r="Z889" s="7">
        <v>140000</v>
      </c>
    </row>
    <row r="890" spans="1:26">
      <c r="A890" s="10"/>
      <c r="B890" s="5">
        <v>107</v>
      </c>
      <c r="C890" s="6">
        <v>2</v>
      </c>
      <c r="D890" s="6" t="s">
        <v>901</v>
      </c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>
        <v>128293</v>
      </c>
      <c r="U890" s="7"/>
      <c r="V890" s="7"/>
      <c r="W890" s="7"/>
      <c r="X890" s="7"/>
      <c r="Y890" s="7"/>
      <c r="Z890" s="7"/>
    </row>
    <row r="891" spans="1:26">
      <c r="A891" s="10"/>
      <c r="B891" s="5">
        <v>107</v>
      </c>
      <c r="C891" s="6">
        <v>3</v>
      </c>
      <c r="D891" s="6" t="s">
        <v>902</v>
      </c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>
        <v>128293</v>
      </c>
      <c r="U891" s="7"/>
      <c r="V891" s="7"/>
      <c r="W891" s="7"/>
      <c r="X891" s="7"/>
      <c r="Y891" s="7"/>
      <c r="Z891" s="7"/>
    </row>
    <row r="892" spans="1:26">
      <c r="A892" s="10"/>
      <c r="B892" s="5">
        <v>107</v>
      </c>
      <c r="C892" s="6">
        <v>4</v>
      </c>
      <c r="D892" s="6" t="s">
        <v>903</v>
      </c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>
        <v>124211</v>
      </c>
      <c r="U892" s="7"/>
      <c r="V892" s="7"/>
      <c r="W892" s="7"/>
      <c r="X892" s="7"/>
      <c r="Y892" s="7"/>
      <c r="Z892" s="7"/>
    </row>
    <row r="893" spans="1:26">
      <c r="A893" s="11"/>
      <c r="B893" s="5">
        <v>107</v>
      </c>
      <c r="C893" s="6">
        <v>5</v>
      </c>
      <c r="D893" s="6" t="s">
        <v>904</v>
      </c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>
        <v>128293</v>
      </c>
      <c r="U893" s="7"/>
      <c r="V893" s="7"/>
      <c r="W893" s="7"/>
      <c r="X893" s="7"/>
      <c r="Y893" s="7"/>
      <c r="Z893" s="7"/>
    </row>
    <row r="894" spans="1:26">
      <c r="A894" s="8" t="s">
        <v>905</v>
      </c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>
        <v>127272.5</v>
      </c>
      <c r="U894" s="9"/>
      <c r="V894" s="9">
        <v>128293</v>
      </c>
      <c r="W894" s="9"/>
      <c r="X894" s="9"/>
      <c r="Y894" s="9"/>
      <c r="Z894" s="9">
        <v>140000</v>
      </c>
    </row>
    <row r="895" spans="1:26">
      <c r="A895" s="5" t="s">
        <v>906</v>
      </c>
      <c r="B895" s="5">
        <v>108</v>
      </c>
      <c r="C895" s="6">
        <v>0</v>
      </c>
      <c r="D895" s="6" t="s">
        <v>93</v>
      </c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>
        <v>135032</v>
      </c>
      <c r="Q895" s="7"/>
      <c r="R895" s="7"/>
      <c r="S895" s="7"/>
      <c r="T895" s="7"/>
      <c r="U895" s="7">
        <v>96900</v>
      </c>
      <c r="V895" s="7"/>
      <c r="W895" s="7"/>
      <c r="X895" s="7"/>
      <c r="Y895" s="7"/>
      <c r="Z895" s="7">
        <v>146300</v>
      </c>
    </row>
    <row r="896" spans="1:26">
      <c r="A896" s="10"/>
      <c r="B896" s="5">
        <v>108</v>
      </c>
      <c r="C896" s="6">
        <v>1</v>
      </c>
      <c r="D896" s="6" t="s">
        <v>907</v>
      </c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>
        <v>133399</v>
      </c>
      <c r="U896" s="7"/>
      <c r="V896" s="7"/>
      <c r="W896" s="7"/>
      <c r="X896" s="7"/>
      <c r="Y896" s="7"/>
      <c r="Z896" s="7"/>
    </row>
    <row r="897" spans="1:26">
      <c r="A897" s="10"/>
      <c r="B897" s="5">
        <v>108</v>
      </c>
      <c r="C897" s="6">
        <v>3</v>
      </c>
      <c r="D897" s="6" t="s">
        <v>908</v>
      </c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>
        <v>128399</v>
      </c>
      <c r="U897" s="7"/>
      <c r="V897" s="7"/>
      <c r="W897" s="7"/>
      <c r="X897" s="7"/>
      <c r="Y897" s="7"/>
      <c r="Z897" s="7"/>
    </row>
    <row r="898" spans="1:26">
      <c r="A898" s="10"/>
      <c r="B898" s="5">
        <v>108</v>
      </c>
      <c r="C898" s="6">
        <v>51</v>
      </c>
      <c r="D898" s="6" t="s">
        <v>909</v>
      </c>
      <c r="E898" s="7"/>
      <c r="F898" s="7">
        <v>102716</v>
      </c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>
        <v>133532</v>
      </c>
      <c r="U898" s="7"/>
      <c r="V898" s="7"/>
      <c r="W898" s="7"/>
      <c r="X898" s="7"/>
      <c r="Y898" s="7"/>
      <c r="Z898" s="7"/>
    </row>
    <row r="899" spans="1:26">
      <c r="A899" s="11"/>
      <c r="B899" s="5">
        <v>108</v>
      </c>
      <c r="C899" s="6">
        <v>60</v>
      </c>
      <c r="D899" s="6" t="s">
        <v>910</v>
      </c>
      <c r="E899" s="7"/>
      <c r="F899" s="7">
        <v>101689</v>
      </c>
      <c r="G899" s="7"/>
      <c r="H899" s="7"/>
      <c r="I899" s="7"/>
      <c r="J899" s="7"/>
      <c r="K899" s="7"/>
      <c r="L899" s="7"/>
      <c r="M899" s="7"/>
      <c r="N899" s="7">
        <v>89147</v>
      </c>
      <c r="O899" s="7"/>
      <c r="P899" s="7"/>
      <c r="Q899" s="7"/>
      <c r="R899" s="7"/>
      <c r="S899" s="7"/>
      <c r="T899" s="7">
        <v>143031</v>
      </c>
      <c r="U899" s="7"/>
      <c r="V899" s="7"/>
      <c r="W899" s="7"/>
      <c r="X899" s="7"/>
      <c r="Y899" s="7"/>
      <c r="Z899" s="7"/>
    </row>
    <row r="900" spans="1:26">
      <c r="A900" s="8" t="s">
        <v>911</v>
      </c>
      <c r="B900" s="9"/>
      <c r="C900" s="9"/>
      <c r="D900" s="9"/>
      <c r="E900" s="9"/>
      <c r="F900" s="9">
        <v>102202.5</v>
      </c>
      <c r="G900" s="9"/>
      <c r="H900" s="9"/>
      <c r="I900" s="9"/>
      <c r="J900" s="9"/>
      <c r="K900" s="9"/>
      <c r="L900" s="9"/>
      <c r="M900" s="9"/>
      <c r="N900" s="9">
        <v>89147</v>
      </c>
      <c r="O900" s="9"/>
      <c r="P900" s="9">
        <v>135032</v>
      </c>
      <c r="Q900" s="9"/>
      <c r="R900" s="9"/>
      <c r="S900" s="9"/>
      <c r="T900" s="9">
        <v>134590.25</v>
      </c>
      <c r="U900" s="9">
        <v>96900</v>
      </c>
      <c r="V900" s="9"/>
      <c r="W900" s="9"/>
      <c r="X900" s="9"/>
      <c r="Y900" s="9"/>
      <c r="Z900" s="9">
        <v>146300</v>
      </c>
    </row>
    <row r="901" spans="1:26">
      <c r="A901" s="4" t="s">
        <v>912</v>
      </c>
      <c r="B901" s="5">
        <v>283</v>
      </c>
      <c r="C901" s="6">
        <v>51</v>
      </c>
      <c r="D901" s="6" t="s">
        <v>912</v>
      </c>
      <c r="E901" s="7"/>
      <c r="F901" s="7">
        <v>109000</v>
      </c>
      <c r="G901" s="7"/>
      <c r="H901" s="7"/>
      <c r="I901" s="7"/>
      <c r="J901" s="7">
        <v>138000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8" t="s">
        <v>913</v>
      </c>
      <c r="B902" s="9"/>
      <c r="C902" s="9"/>
      <c r="D902" s="9"/>
      <c r="E902" s="9"/>
      <c r="F902" s="9">
        <v>109000</v>
      </c>
      <c r="G902" s="9"/>
      <c r="H902" s="9"/>
      <c r="I902" s="9"/>
      <c r="J902" s="9">
        <v>138000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>
      <c r="A903" s="5" t="s">
        <v>914</v>
      </c>
      <c r="B903" s="5">
        <v>109</v>
      </c>
      <c r="C903" s="6">
        <v>0</v>
      </c>
      <c r="D903" s="6" t="s">
        <v>93</v>
      </c>
      <c r="E903" s="7"/>
      <c r="F903" s="7"/>
      <c r="G903" s="7">
        <v>123000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>
        <v>112990</v>
      </c>
      <c r="S903" s="7"/>
      <c r="T903" s="7"/>
      <c r="U903" s="7">
        <v>86700</v>
      </c>
      <c r="V903" s="7"/>
      <c r="W903" s="7"/>
      <c r="X903" s="7"/>
      <c r="Y903" s="7">
        <v>120693</v>
      </c>
      <c r="Z903" s="7">
        <v>153980</v>
      </c>
    </row>
    <row r="904" spans="1:26">
      <c r="A904" s="10"/>
      <c r="B904" s="5">
        <v>109</v>
      </c>
      <c r="C904" s="6">
        <v>1</v>
      </c>
      <c r="D904" s="6" t="s">
        <v>915</v>
      </c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>
        <v>112990</v>
      </c>
      <c r="U904" s="7"/>
      <c r="V904" s="7"/>
      <c r="W904" s="7"/>
      <c r="X904" s="7"/>
      <c r="Y904" s="7"/>
      <c r="Z904" s="7"/>
    </row>
    <row r="905" spans="1:26">
      <c r="A905" s="10"/>
      <c r="B905" s="5">
        <v>109</v>
      </c>
      <c r="C905" s="6">
        <v>3</v>
      </c>
      <c r="D905" s="6" t="s">
        <v>916</v>
      </c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>
        <v>116413</v>
      </c>
      <c r="U905" s="7"/>
      <c r="V905" s="7"/>
      <c r="W905" s="7"/>
      <c r="X905" s="7"/>
      <c r="Y905" s="7"/>
      <c r="Z905" s="7"/>
    </row>
    <row r="906" spans="1:26">
      <c r="A906" s="10"/>
      <c r="B906" s="5">
        <v>109</v>
      </c>
      <c r="C906" s="6">
        <v>4</v>
      </c>
      <c r="D906" s="6" t="s">
        <v>917</v>
      </c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>
        <v>116413</v>
      </c>
      <c r="U906" s="7"/>
      <c r="V906" s="7"/>
      <c r="W906" s="7"/>
      <c r="X906" s="7"/>
      <c r="Y906" s="7"/>
      <c r="Z906" s="7"/>
    </row>
    <row r="907" spans="1:26">
      <c r="A907" s="10"/>
      <c r="B907" s="5">
        <v>109</v>
      </c>
      <c r="C907" s="6">
        <v>51</v>
      </c>
      <c r="D907" s="6" t="s">
        <v>918</v>
      </c>
      <c r="E907" s="7"/>
      <c r="F907" s="7">
        <v>102659</v>
      </c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11"/>
      <c r="B908" s="5">
        <v>109</v>
      </c>
      <c r="C908" s="6">
        <v>61</v>
      </c>
      <c r="D908" s="6" t="s">
        <v>919</v>
      </c>
      <c r="E908" s="7"/>
      <c r="F908" s="7">
        <v>109567</v>
      </c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>
        <v>124970</v>
      </c>
      <c r="U908" s="7"/>
      <c r="V908" s="7"/>
      <c r="W908" s="7"/>
      <c r="X908" s="7"/>
      <c r="Y908" s="7"/>
      <c r="Z908" s="7"/>
    </row>
    <row r="909" spans="1:26">
      <c r="A909" s="8" t="s">
        <v>920</v>
      </c>
      <c r="B909" s="9"/>
      <c r="C909" s="9"/>
      <c r="D909" s="9"/>
      <c r="E909" s="9"/>
      <c r="F909" s="9">
        <v>106113</v>
      </c>
      <c r="G909" s="9">
        <v>123000</v>
      </c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>
        <v>112990</v>
      </c>
      <c r="S909" s="9"/>
      <c r="T909" s="9">
        <v>117696.5</v>
      </c>
      <c r="U909" s="9">
        <v>86700</v>
      </c>
      <c r="V909" s="9"/>
      <c r="W909" s="9"/>
      <c r="X909" s="9"/>
      <c r="Y909" s="9">
        <v>120693</v>
      </c>
      <c r="Z909" s="9">
        <v>153980</v>
      </c>
    </row>
    <row r="910" spans="1:26">
      <c r="A910" s="5" t="s">
        <v>921</v>
      </c>
      <c r="B910" s="5">
        <v>110</v>
      </c>
      <c r="C910" s="6">
        <v>0</v>
      </c>
      <c r="D910" s="6" t="s">
        <v>93</v>
      </c>
      <c r="E910" s="7"/>
      <c r="F910" s="7"/>
      <c r="G910" s="7">
        <v>136612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>
        <v>126262</v>
      </c>
      <c r="S910" s="7"/>
      <c r="T910" s="7"/>
      <c r="U910" s="7"/>
      <c r="V910" s="7">
        <v>114531</v>
      </c>
      <c r="W910" s="7"/>
      <c r="X910" s="7"/>
      <c r="Y910" s="7"/>
      <c r="Z910" s="7">
        <v>166000</v>
      </c>
    </row>
    <row r="911" spans="1:26">
      <c r="A911" s="10"/>
      <c r="B911" s="5">
        <v>110</v>
      </c>
      <c r="C911" s="6">
        <v>2</v>
      </c>
      <c r="D911" s="6" t="s">
        <v>922</v>
      </c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>
        <v>125851</v>
      </c>
      <c r="U911" s="7"/>
      <c r="V911" s="7"/>
      <c r="W911" s="7"/>
      <c r="X911" s="7"/>
      <c r="Y911" s="7"/>
      <c r="Z911" s="7"/>
    </row>
    <row r="912" spans="1:26">
      <c r="A912" s="10"/>
      <c r="B912" s="5">
        <v>110</v>
      </c>
      <c r="C912" s="6">
        <v>4</v>
      </c>
      <c r="D912" s="6" t="s">
        <v>923</v>
      </c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>
        <v>125851</v>
      </c>
      <c r="U912" s="7"/>
      <c r="V912" s="7"/>
      <c r="W912" s="7"/>
      <c r="X912" s="7"/>
      <c r="Y912" s="7"/>
      <c r="Z912" s="7"/>
    </row>
    <row r="913" spans="1:26">
      <c r="A913" s="10"/>
      <c r="B913" s="5">
        <v>110</v>
      </c>
      <c r="C913" s="6">
        <v>5</v>
      </c>
      <c r="D913" s="6" t="s">
        <v>924</v>
      </c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>
        <v>125851</v>
      </c>
      <c r="U913" s="7"/>
      <c r="V913" s="7"/>
      <c r="W913" s="7"/>
      <c r="X913" s="7"/>
      <c r="Y913" s="7"/>
      <c r="Z913" s="7"/>
    </row>
    <row r="914" spans="1:26">
      <c r="A914" s="10"/>
      <c r="B914" s="5">
        <v>110</v>
      </c>
      <c r="C914" s="6">
        <v>52</v>
      </c>
      <c r="D914" s="6" t="s">
        <v>925</v>
      </c>
      <c r="E914" s="7"/>
      <c r="F914" s="7">
        <v>83344</v>
      </c>
      <c r="G914" s="7"/>
      <c r="H914" s="7"/>
      <c r="I914" s="7"/>
      <c r="J914" s="7"/>
      <c r="K914" s="7"/>
      <c r="L914" s="7"/>
      <c r="M914" s="7">
        <v>115959</v>
      </c>
      <c r="N914" s="7"/>
      <c r="O914" s="7"/>
      <c r="P914" s="7"/>
      <c r="Q914" s="7"/>
      <c r="R914" s="7"/>
      <c r="S914" s="7"/>
      <c r="T914" s="7">
        <v>130760</v>
      </c>
      <c r="U914" s="7"/>
      <c r="V914" s="7"/>
      <c r="W914" s="7"/>
      <c r="X914" s="7"/>
      <c r="Y914" s="7"/>
      <c r="Z914" s="7"/>
    </row>
    <row r="915" spans="1:26">
      <c r="A915" s="11"/>
      <c r="B915" s="5">
        <v>110</v>
      </c>
      <c r="C915" s="6">
        <v>61</v>
      </c>
      <c r="D915" s="6" t="s">
        <v>926</v>
      </c>
      <c r="E915" s="7"/>
      <c r="F915" s="7">
        <v>119764</v>
      </c>
      <c r="G915" s="7"/>
      <c r="H915" s="7"/>
      <c r="I915" s="7">
        <v>26897</v>
      </c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>
        <v>127894</v>
      </c>
      <c r="U915" s="7"/>
      <c r="V915" s="7"/>
      <c r="W915" s="7"/>
      <c r="X915" s="7"/>
      <c r="Y915" s="7"/>
      <c r="Z915" s="7"/>
    </row>
    <row r="916" spans="1:26">
      <c r="A916" s="8" t="s">
        <v>927</v>
      </c>
      <c r="B916" s="9"/>
      <c r="C916" s="9"/>
      <c r="D916" s="9"/>
      <c r="E916" s="9"/>
      <c r="F916" s="9">
        <v>107624</v>
      </c>
      <c r="G916" s="9">
        <v>136612</v>
      </c>
      <c r="H916" s="9"/>
      <c r="I916" s="9">
        <v>26897</v>
      </c>
      <c r="J916" s="9"/>
      <c r="K916" s="9"/>
      <c r="L916" s="9"/>
      <c r="M916" s="9">
        <v>115959</v>
      </c>
      <c r="N916" s="9"/>
      <c r="O916" s="9"/>
      <c r="P916" s="9"/>
      <c r="Q916" s="9"/>
      <c r="R916" s="9">
        <v>126262</v>
      </c>
      <c r="S916" s="9"/>
      <c r="T916" s="9">
        <v>127241.4</v>
      </c>
      <c r="U916" s="9"/>
      <c r="V916" s="9">
        <v>114531</v>
      </c>
      <c r="W916" s="9"/>
      <c r="X916" s="9"/>
      <c r="Y916" s="9"/>
      <c r="Z916" s="9">
        <v>166000</v>
      </c>
    </row>
    <row r="917" spans="1:26">
      <c r="A917" s="5" t="s">
        <v>928</v>
      </c>
      <c r="B917" s="5">
        <v>111</v>
      </c>
      <c r="C917" s="6">
        <v>0</v>
      </c>
      <c r="D917" s="6" t="s">
        <v>93</v>
      </c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>
        <v>123069</v>
      </c>
      <c r="Q917" s="7"/>
      <c r="R917" s="7">
        <v>134750</v>
      </c>
      <c r="S917" s="7">
        <v>123990</v>
      </c>
      <c r="T917" s="7"/>
      <c r="U917" s="7">
        <v>121500</v>
      </c>
      <c r="V917" s="7"/>
      <c r="W917" s="7"/>
      <c r="X917" s="7"/>
      <c r="Y917" s="7"/>
      <c r="Z917" s="7">
        <v>78682</v>
      </c>
    </row>
    <row r="918" spans="1:26">
      <c r="A918" s="10"/>
      <c r="B918" s="5">
        <v>111</v>
      </c>
      <c r="C918" s="6">
        <v>2</v>
      </c>
      <c r="D918" s="6" t="s">
        <v>929</v>
      </c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>
        <v>129150</v>
      </c>
      <c r="U918" s="7"/>
      <c r="V918" s="7"/>
      <c r="W918" s="7"/>
      <c r="X918" s="7"/>
      <c r="Y918" s="7"/>
      <c r="Z918" s="7"/>
    </row>
    <row r="919" spans="1:26">
      <c r="A919" s="10"/>
      <c r="B919" s="5">
        <v>111</v>
      </c>
      <c r="C919" s="6">
        <v>4</v>
      </c>
      <c r="D919" s="6" t="s">
        <v>930</v>
      </c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>
        <v>129150</v>
      </c>
      <c r="U919" s="7"/>
      <c r="V919" s="7"/>
      <c r="W919" s="7"/>
      <c r="X919" s="7"/>
      <c r="Y919" s="7"/>
      <c r="Z919" s="7"/>
    </row>
    <row r="920" spans="1:26">
      <c r="A920" s="10"/>
      <c r="B920" s="5">
        <v>111</v>
      </c>
      <c r="C920" s="6">
        <v>51</v>
      </c>
      <c r="D920" s="6" t="s">
        <v>931</v>
      </c>
      <c r="E920" s="7"/>
      <c r="F920" s="7">
        <v>121874</v>
      </c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>
        <v>134126</v>
      </c>
      <c r="U920" s="7"/>
      <c r="V920" s="7"/>
      <c r="W920" s="7"/>
      <c r="X920" s="7"/>
      <c r="Y920" s="7"/>
      <c r="Z920" s="7"/>
    </row>
    <row r="921" spans="1:26">
      <c r="A921" s="11"/>
      <c r="B921" s="5">
        <v>111</v>
      </c>
      <c r="C921" s="6">
        <v>61</v>
      </c>
      <c r="D921" s="6" t="s">
        <v>932</v>
      </c>
      <c r="E921" s="7"/>
      <c r="F921" s="7">
        <v>127798</v>
      </c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>
        <v>136816</v>
      </c>
      <c r="U921" s="7"/>
      <c r="V921" s="7"/>
      <c r="W921" s="7"/>
      <c r="X921" s="7"/>
      <c r="Y921" s="7"/>
      <c r="Z921" s="7"/>
    </row>
    <row r="922" spans="1:26">
      <c r="A922" s="8" t="s">
        <v>933</v>
      </c>
      <c r="B922" s="9"/>
      <c r="C922" s="9"/>
      <c r="D922" s="9"/>
      <c r="E922" s="9"/>
      <c r="F922" s="9">
        <v>124836</v>
      </c>
      <c r="G922" s="9"/>
      <c r="H922" s="9"/>
      <c r="I922" s="9"/>
      <c r="J922" s="9"/>
      <c r="K922" s="9"/>
      <c r="L922" s="9"/>
      <c r="M922" s="9"/>
      <c r="N922" s="9"/>
      <c r="O922" s="9"/>
      <c r="P922" s="9">
        <v>123069</v>
      </c>
      <c r="Q922" s="9"/>
      <c r="R922" s="9">
        <v>134750</v>
      </c>
      <c r="S922" s="9">
        <v>123990</v>
      </c>
      <c r="T922" s="9">
        <v>132310.5</v>
      </c>
      <c r="U922" s="9">
        <v>121500</v>
      </c>
      <c r="V922" s="9"/>
      <c r="W922" s="9"/>
      <c r="X922" s="9"/>
      <c r="Y922" s="9"/>
      <c r="Z922" s="9">
        <v>78682</v>
      </c>
    </row>
    <row r="923" spans="1:26">
      <c r="A923" s="4" t="s">
        <v>934</v>
      </c>
      <c r="B923" s="5">
        <v>112</v>
      </c>
      <c r="C923" s="6">
        <v>1</v>
      </c>
      <c r="D923" s="6" t="s">
        <v>935</v>
      </c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>
        <v>92548</v>
      </c>
      <c r="Q923" s="7"/>
      <c r="R923" s="7"/>
      <c r="S923" s="7"/>
      <c r="T923" s="7">
        <v>103090</v>
      </c>
      <c r="U923" s="7"/>
      <c r="V923" s="7"/>
      <c r="W923" s="7"/>
      <c r="X923" s="7"/>
      <c r="Y923" s="7"/>
      <c r="Z923" s="7">
        <v>54900</v>
      </c>
    </row>
    <row r="924" spans="1:26">
      <c r="A924" s="8" t="s">
        <v>936</v>
      </c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>
        <v>92548</v>
      </c>
      <c r="Q924" s="9"/>
      <c r="R924" s="9"/>
      <c r="S924" s="9"/>
      <c r="T924" s="9">
        <v>103090</v>
      </c>
      <c r="U924" s="9"/>
      <c r="V924" s="9"/>
      <c r="W924" s="9"/>
      <c r="X924" s="9"/>
      <c r="Y924" s="9"/>
      <c r="Z924" s="9">
        <v>54900</v>
      </c>
    </row>
    <row r="925" spans="1:26">
      <c r="A925" s="5" t="s">
        <v>937</v>
      </c>
      <c r="B925" s="5">
        <v>113</v>
      </c>
      <c r="C925" s="6">
        <v>0</v>
      </c>
      <c r="D925" s="6" t="s">
        <v>93</v>
      </c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>
        <v>160338</v>
      </c>
    </row>
    <row r="926" spans="1:26">
      <c r="A926" s="10"/>
      <c r="B926" s="5">
        <v>113</v>
      </c>
      <c r="C926" s="6">
        <v>2</v>
      </c>
      <c r="D926" s="6" t="s">
        <v>938</v>
      </c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>
        <v>127526</v>
      </c>
      <c r="T926" s="7">
        <v>125153</v>
      </c>
      <c r="U926" s="7"/>
      <c r="V926" s="7">
        <v>125153</v>
      </c>
      <c r="W926" s="7"/>
      <c r="X926" s="7"/>
      <c r="Y926" s="7"/>
      <c r="Z926" s="7"/>
    </row>
    <row r="927" spans="1:26">
      <c r="A927" s="10"/>
      <c r="B927" s="5">
        <v>113</v>
      </c>
      <c r="C927" s="6">
        <v>4</v>
      </c>
      <c r="D927" s="6" t="s">
        <v>939</v>
      </c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>
        <v>125153</v>
      </c>
      <c r="U927" s="7"/>
      <c r="V927" s="7"/>
      <c r="W927" s="7"/>
      <c r="X927" s="7"/>
      <c r="Y927" s="7"/>
      <c r="Z927" s="7"/>
    </row>
    <row r="928" spans="1:26">
      <c r="A928" s="10"/>
      <c r="B928" s="5">
        <v>113</v>
      </c>
      <c r="C928" s="6">
        <v>5</v>
      </c>
      <c r="D928" s="6" t="s">
        <v>940</v>
      </c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>
        <v>125123</v>
      </c>
      <c r="U928" s="7"/>
      <c r="V928" s="7"/>
      <c r="W928" s="7"/>
      <c r="X928" s="7"/>
      <c r="Y928" s="7"/>
      <c r="Z928" s="7"/>
    </row>
    <row r="929" spans="1:26">
      <c r="A929" s="10"/>
      <c r="B929" s="5">
        <v>113</v>
      </c>
      <c r="C929" s="6">
        <v>51</v>
      </c>
      <c r="D929" s="6" t="s">
        <v>941</v>
      </c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>
        <v>134317</v>
      </c>
      <c r="U929" s="7"/>
      <c r="V929" s="7"/>
      <c r="W929" s="7"/>
      <c r="X929" s="7"/>
      <c r="Y929" s="7"/>
      <c r="Z929" s="7"/>
    </row>
    <row r="930" spans="1:26">
      <c r="A930" s="11"/>
      <c r="B930" s="5">
        <v>113</v>
      </c>
      <c r="C930" s="6">
        <v>61</v>
      </c>
      <c r="D930" s="6" t="s">
        <v>942</v>
      </c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>
        <v>140405</v>
      </c>
      <c r="U930" s="7"/>
      <c r="V930" s="7"/>
      <c r="W930" s="7"/>
      <c r="X930" s="7"/>
      <c r="Y930" s="7"/>
      <c r="Z930" s="7"/>
    </row>
    <row r="931" spans="1:26">
      <c r="A931" s="8" t="s">
        <v>943</v>
      </c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>
        <v>127526</v>
      </c>
      <c r="T931" s="9">
        <v>130030.2</v>
      </c>
      <c r="U931" s="9"/>
      <c r="V931" s="9">
        <v>125153</v>
      </c>
      <c r="W931" s="9"/>
      <c r="X931" s="9"/>
      <c r="Y931" s="9"/>
      <c r="Z931" s="9">
        <v>160338</v>
      </c>
    </row>
    <row r="932" spans="1:26">
      <c r="A932" s="5" t="s">
        <v>944</v>
      </c>
      <c r="B932" s="5">
        <v>114</v>
      </c>
      <c r="C932" s="6">
        <v>0</v>
      </c>
      <c r="D932" s="6" t="s">
        <v>93</v>
      </c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>
        <v>115257</v>
      </c>
    </row>
    <row r="933" spans="1:26">
      <c r="A933" s="10"/>
      <c r="B933" s="5">
        <v>114</v>
      </c>
      <c r="C933" s="6">
        <v>4</v>
      </c>
      <c r="D933" s="6" t="s">
        <v>945</v>
      </c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>
        <v>103958</v>
      </c>
      <c r="U933" s="7"/>
      <c r="V933" s="7"/>
      <c r="W933" s="7"/>
      <c r="X933" s="7"/>
      <c r="Y933" s="7"/>
      <c r="Z933" s="7"/>
    </row>
    <row r="934" spans="1:26">
      <c r="A934" s="11"/>
      <c r="B934" s="5">
        <v>114</v>
      </c>
      <c r="C934" s="6">
        <v>51</v>
      </c>
      <c r="D934" s="6" t="s">
        <v>946</v>
      </c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>
        <v>100975</v>
      </c>
      <c r="U934" s="7"/>
      <c r="V934" s="7"/>
      <c r="W934" s="7"/>
      <c r="X934" s="7"/>
      <c r="Y934" s="7"/>
      <c r="Z934" s="7"/>
    </row>
    <row r="935" spans="1:26">
      <c r="A935" s="8" t="s">
        <v>947</v>
      </c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>
        <v>102466.5</v>
      </c>
      <c r="U935" s="9"/>
      <c r="V935" s="9"/>
      <c r="W935" s="9"/>
      <c r="X935" s="9"/>
      <c r="Y935" s="9"/>
      <c r="Z935" s="9">
        <v>115257</v>
      </c>
    </row>
    <row r="936" spans="1:26">
      <c r="A936" s="4" t="s">
        <v>1487</v>
      </c>
      <c r="B936" s="5">
        <v>246</v>
      </c>
      <c r="C936" s="6">
        <v>0</v>
      </c>
      <c r="D936" s="6" t="s">
        <v>1488</v>
      </c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>
        <v>131557</v>
      </c>
      <c r="U936" s="7"/>
      <c r="V936" s="7"/>
      <c r="W936" s="7"/>
      <c r="X936" s="7"/>
      <c r="Y936" s="7"/>
      <c r="Z936" s="7"/>
    </row>
    <row r="937" spans="1:26">
      <c r="A937" s="8" t="s">
        <v>1489</v>
      </c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>
        <v>131557</v>
      </c>
      <c r="U937" s="9"/>
      <c r="V937" s="9"/>
      <c r="W937" s="9"/>
      <c r="X937" s="9"/>
      <c r="Y937" s="9"/>
      <c r="Z937" s="9"/>
    </row>
    <row r="938" spans="1:26">
      <c r="A938" s="5" t="s">
        <v>948</v>
      </c>
      <c r="B938" s="5">
        <v>116</v>
      </c>
      <c r="C938" s="6">
        <v>0</v>
      </c>
      <c r="D938" s="6" t="s">
        <v>93</v>
      </c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>
        <v>118758</v>
      </c>
      <c r="T938" s="7"/>
      <c r="U938" s="7">
        <v>90478</v>
      </c>
      <c r="V938" s="7">
        <v>118758</v>
      </c>
      <c r="W938" s="7"/>
      <c r="X938" s="7"/>
      <c r="Y938" s="7"/>
      <c r="Z938" s="7">
        <v>150026</v>
      </c>
    </row>
    <row r="939" spans="1:26">
      <c r="A939" s="10"/>
      <c r="B939" s="5">
        <v>116</v>
      </c>
      <c r="C939" s="6">
        <v>3</v>
      </c>
      <c r="D939" s="6" t="s">
        <v>949</v>
      </c>
      <c r="E939" s="7"/>
      <c r="F939" s="7">
        <v>115002</v>
      </c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>
        <v>118758</v>
      </c>
      <c r="U939" s="7"/>
      <c r="V939" s="7"/>
      <c r="W939" s="7"/>
      <c r="X939" s="7"/>
      <c r="Y939" s="7"/>
      <c r="Z939" s="7"/>
    </row>
    <row r="940" spans="1:26">
      <c r="A940" s="10"/>
      <c r="B940" s="5">
        <v>116</v>
      </c>
      <c r="C940" s="6">
        <v>51</v>
      </c>
      <c r="D940" s="6" t="s">
        <v>950</v>
      </c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>
        <v>121112</v>
      </c>
      <c r="U940" s="7"/>
      <c r="V940" s="7"/>
      <c r="W940" s="7"/>
      <c r="X940" s="7"/>
      <c r="Y940" s="7"/>
      <c r="Z940" s="7"/>
    </row>
    <row r="941" spans="1:26">
      <c r="A941" s="11"/>
      <c r="B941" s="5">
        <v>116</v>
      </c>
      <c r="C941" s="6">
        <v>61</v>
      </c>
      <c r="D941" s="6" t="s">
        <v>951</v>
      </c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>
        <v>103806</v>
      </c>
      <c r="U941" s="7"/>
      <c r="V941" s="7"/>
      <c r="W941" s="7"/>
      <c r="X941" s="7"/>
      <c r="Y941" s="7"/>
      <c r="Z941" s="7"/>
    </row>
    <row r="942" spans="1:26">
      <c r="A942" s="8" t="s">
        <v>952</v>
      </c>
      <c r="B942" s="9"/>
      <c r="C942" s="9"/>
      <c r="D942" s="9"/>
      <c r="E942" s="9"/>
      <c r="F942" s="9">
        <v>115002</v>
      </c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>
        <v>118758</v>
      </c>
      <c r="T942" s="9">
        <v>114558.6667</v>
      </c>
      <c r="U942" s="9">
        <v>90478</v>
      </c>
      <c r="V942" s="9">
        <v>118758</v>
      </c>
      <c r="W942" s="9"/>
      <c r="X942" s="9"/>
      <c r="Y942" s="9"/>
      <c r="Z942" s="9">
        <v>150026</v>
      </c>
    </row>
    <row r="943" spans="1:26">
      <c r="A943" s="5" t="s">
        <v>953</v>
      </c>
      <c r="B943" s="5">
        <v>117</v>
      </c>
      <c r="C943" s="6">
        <v>0</v>
      </c>
      <c r="D943" s="6" t="s">
        <v>93</v>
      </c>
      <c r="E943" s="7"/>
      <c r="F943" s="7"/>
      <c r="G943" s="7">
        <v>158885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>
        <v>155365</v>
      </c>
      <c r="V943" s="7"/>
      <c r="W943" s="7"/>
      <c r="X943" s="7"/>
      <c r="Y943" s="7"/>
      <c r="Z943" s="7">
        <v>211120</v>
      </c>
    </row>
    <row r="944" spans="1:26">
      <c r="A944" s="10"/>
      <c r="B944" s="5">
        <v>117</v>
      </c>
      <c r="C944" s="6">
        <v>1</v>
      </c>
      <c r="D944" s="6" t="s">
        <v>954</v>
      </c>
      <c r="E944" s="7"/>
      <c r="F944" s="7">
        <v>80270.5</v>
      </c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>
        <v>143887</v>
      </c>
      <c r="U944" s="7"/>
      <c r="V944" s="7"/>
      <c r="W944" s="7"/>
      <c r="X944" s="7"/>
      <c r="Y944" s="7">
        <v>127004</v>
      </c>
      <c r="Z944" s="7"/>
    </row>
    <row r="945" spans="1:26">
      <c r="A945" s="11"/>
      <c r="B945" s="5">
        <v>117</v>
      </c>
      <c r="C945" s="6">
        <v>51</v>
      </c>
      <c r="D945" s="6" t="s">
        <v>955</v>
      </c>
      <c r="E945" s="7"/>
      <c r="F945" s="7">
        <v>127004</v>
      </c>
      <c r="G945" s="7"/>
      <c r="H945" s="7"/>
      <c r="I945" s="7"/>
      <c r="J945" s="7"/>
      <c r="K945" s="7"/>
      <c r="L945" s="7"/>
      <c r="M945" s="7"/>
      <c r="N945" s="7"/>
      <c r="O945" s="7"/>
      <c r="P945" s="7">
        <v>154416</v>
      </c>
      <c r="Q945" s="7"/>
      <c r="R945" s="7"/>
      <c r="S945" s="7"/>
      <c r="T945" s="7">
        <v>158380</v>
      </c>
      <c r="U945" s="7"/>
      <c r="V945" s="7"/>
      <c r="W945" s="7"/>
      <c r="X945" s="7"/>
      <c r="Y945" s="7"/>
      <c r="Z945" s="7"/>
    </row>
    <row r="946" spans="1:26">
      <c r="A946" s="8" t="s">
        <v>956</v>
      </c>
      <c r="B946" s="9"/>
      <c r="C946" s="9"/>
      <c r="D946" s="9"/>
      <c r="E946" s="9"/>
      <c r="F946" s="9">
        <v>95848.333329999994</v>
      </c>
      <c r="G946" s="9">
        <v>158885</v>
      </c>
      <c r="H946" s="9"/>
      <c r="I946" s="9"/>
      <c r="J946" s="9"/>
      <c r="K946" s="9"/>
      <c r="L946" s="9"/>
      <c r="M946" s="9"/>
      <c r="N946" s="9"/>
      <c r="O946" s="9"/>
      <c r="P946" s="9">
        <v>154416</v>
      </c>
      <c r="Q946" s="9"/>
      <c r="R946" s="9"/>
      <c r="S946" s="9"/>
      <c r="T946" s="9">
        <v>151133.5</v>
      </c>
      <c r="U946" s="9">
        <v>155365</v>
      </c>
      <c r="V946" s="9"/>
      <c r="W946" s="9"/>
      <c r="X946" s="9"/>
      <c r="Y946" s="9">
        <v>127004</v>
      </c>
      <c r="Z946" s="9">
        <v>211120</v>
      </c>
    </row>
    <row r="947" spans="1:26">
      <c r="A947" s="5" t="s">
        <v>957</v>
      </c>
      <c r="B947" s="5">
        <v>201</v>
      </c>
      <c r="C947" s="6">
        <v>0</v>
      </c>
      <c r="D947" s="6" t="s">
        <v>93</v>
      </c>
      <c r="E947" s="7"/>
      <c r="F947" s="7"/>
      <c r="G947" s="7">
        <v>135502</v>
      </c>
      <c r="H947" s="7"/>
      <c r="I947" s="7"/>
      <c r="J947" s="7"/>
      <c r="K947" s="7"/>
      <c r="L947" s="7"/>
      <c r="M947" s="7"/>
      <c r="N947" s="7"/>
      <c r="O947" s="7"/>
      <c r="P947" s="7">
        <v>124027</v>
      </c>
      <c r="Q947" s="7"/>
      <c r="R947" s="7">
        <v>102495</v>
      </c>
      <c r="S947" s="7"/>
      <c r="T947" s="7"/>
      <c r="U947" s="7">
        <v>110183</v>
      </c>
      <c r="V947" s="7"/>
      <c r="W947" s="7"/>
      <c r="X947" s="7"/>
      <c r="Y947" s="7"/>
      <c r="Z947" s="7">
        <v>151327</v>
      </c>
    </row>
    <row r="948" spans="1:26">
      <c r="A948" s="11"/>
      <c r="B948" s="5">
        <v>201</v>
      </c>
      <c r="C948" s="6">
        <v>61</v>
      </c>
      <c r="D948" s="6" t="s">
        <v>958</v>
      </c>
      <c r="E948" s="7"/>
      <c r="F948" s="7">
        <v>107625</v>
      </c>
      <c r="G948" s="7"/>
      <c r="H948" s="7"/>
      <c r="I948" s="7">
        <v>68275</v>
      </c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>
        <v>131200</v>
      </c>
      <c r="U948" s="7"/>
      <c r="V948" s="7"/>
      <c r="W948" s="7"/>
      <c r="X948" s="7"/>
      <c r="Y948" s="7"/>
      <c r="Z948" s="7"/>
    </row>
    <row r="949" spans="1:26">
      <c r="A949" s="8" t="s">
        <v>959</v>
      </c>
      <c r="B949" s="9"/>
      <c r="C949" s="9"/>
      <c r="D949" s="9"/>
      <c r="E949" s="9"/>
      <c r="F949" s="9">
        <v>107625</v>
      </c>
      <c r="G949" s="9">
        <v>135502</v>
      </c>
      <c r="H949" s="9"/>
      <c r="I949" s="9">
        <v>68275</v>
      </c>
      <c r="J949" s="9"/>
      <c r="K949" s="9"/>
      <c r="L949" s="9"/>
      <c r="M949" s="9"/>
      <c r="N949" s="9"/>
      <c r="O949" s="9"/>
      <c r="P949" s="9">
        <v>124027</v>
      </c>
      <c r="Q949" s="9"/>
      <c r="R949" s="9">
        <v>102495</v>
      </c>
      <c r="S949" s="9"/>
      <c r="T949" s="9">
        <v>131200</v>
      </c>
      <c r="U949" s="9">
        <v>110183</v>
      </c>
      <c r="V949" s="9"/>
      <c r="W949" s="9"/>
      <c r="X949" s="9"/>
      <c r="Y949" s="9"/>
      <c r="Z949" s="9">
        <v>151327</v>
      </c>
    </row>
    <row r="950" spans="1:26">
      <c r="A950" s="5" t="s">
        <v>960</v>
      </c>
      <c r="B950" s="5">
        <v>204</v>
      </c>
      <c r="C950" s="6">
        <v>0</v>
      </c>
      <c r="D950" s="6" t="s">
        <v>93</v>
      </c>
      <c r="E950" s="7"/>
      <c r="F950" s="7"/>
      <c r="G950" s="7">
        <v>147772</v>
      </c>
      <c r="H950" s="7"/>
      <c r="I950" s="7"/>
      <c r="J950" s="7"/>
      <c r="K950" s="7"/>
      <c r="L950" s="7"/>
      <c r="M950" s="7"/>
      <c r="N950" s="7"/>
      <c r="O950" s="7"/>
      <c r="P950" s="7">
        <v>132263</v>
      </c>
      <c r="Q950" s="7"/>
      <c r="R950" s="7"/>
      <c r="S950" s="7"/>
      <c r="T950" s="7"/>
      <c r="U950" s="7">
        <v>117588</v>
      </c>
      <c r="V950" s="7"/>
      <c r="W950" s="7"/>
      <c r="X950" s="7"/>
      <c r="Y950" s="7"/>
      <c r="Z950" s="7">
        <v>187132</v>
      </c>
    </row>
    <row r="951" spans="1:26">
      <c r="A951" s="10"/>
      <c r="B951" s="5">
        <v>204</v>
      </c>
      <c r="C951" s="6">
        <v>51</v>
      </c>
      <c r="D951" s="6" t="s">
        <v>961</v>
      </c>
      <c r="E951" s="7"/>
      <c r="F951" s="7">
        <v>100779</v>
      </c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>
        <v>130727</v>
      </c>
      <c r="U951" s="7"/>
      <c r="V951" s="7"/>
      <c r="W951" s="7"/>
      <c r="X951" s="7"/>
      <c r="Y951" s="7"/>
      <c r="Z951" s="7"/>
    </row>
    <row r="952" spans="1:26">
      <c r="A952" s="11"/>
      <c r="B952" s="5">
        <v>204</v>
      </c>
      <c r="C952" s="6">
        <v>61</v>
      </c>
      <c r="D952" s="6" t="s">
        <v>962</v>
      </c>
      <c r="E952" s="7"/>
      <c r="F952" s="7">
        <v>113460</v>
      </c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>
        <v>136354</v>
      </c>
      <c r="U952" s="7"/>
      <c r="V952" s="7"/>
      <c r="W952" s="7"/>
      <c r="X952" s="7"/>
      <c r="Y952" s="7"/>
      <c r="Z952" s="7"/>
    </row>
    <row r="953" spans="1:26">
      <c r="A953" s="8" t="s">
        <v>963</v>
      </c>
      <c r="B953" s="9"/>
      <c r="C953" s="9"/>
      <c r="D953" s="9"/>
      <c r="E953" s="9"/>
      <c r="F953" s="9">
        <v>107119.5</v>
      </c>
      <c r="G953" s="9">
        <v>147772</v>
      </c>
      <c r="H953" s="9"/>
      <c r="I953" s="9"/>
      <c r="J953" s="9"/>
      <c r="K953" s="9"/>
      <c r="L953" s="9"/>
      <c r="M953" s="9"/>
      <c r="N953" s="9"/>
      <c r="O953" s="9"/>
      <c r="P953" s="9">
        <v>132263</v>
      </c>
      <c r="Q953" s="9"/>
      <c r="R953" s="9"/>
      <c r="S953" s="9"/>
      <c r="T953" s="9">
        <v>133540.5</v>
      </c>
      <c r="U953" s="9">
        <v>117588</v>
      </c>
      <c r="V953" s="9"/>
      <c r="W953" s="9"/>
      <c r="X953" s="9"/>
      <c r="Y953" s="9"/>
      <c r="Z953" s="9">
        <v>187132</v>
      </c>
    </row>
    <row r="954" spans="1:26">
      <c r="A954" s="5" t="s">
        <v>964</v>
      </c>
      <c r="B954" s="5">
        <v>205</v>
      </c>
      <c r="C954" s="6">
        <v>0</v>
      </c>
      <c r="D954" s="6" t="s">
        <v>93</v>
      </c>
      <c r="E954" s="7"/>
      <c r="F954" s="7"/>
      <c r="G954" s="7"/>
      <c r="H954" s="7"/>
      <c r="I954" s="7">
        <v>116892</v>
      </c>
      <c r="J954" s="7"/>
      <c r="K954" s="7"/>
      <c r="L954" s="7"/>
      <c r="M954" s="7"/>
      <c r="N954" s="7"/>
      <c r="O954" s="7"/>
      <c r="P954" s="7">
        <v>136518</v>
      </c>
      <c r="Q954" s="7"/>
      <c r="R954" s="7"/>
      <c r="S954" s="7">
        <v>133998</v>
      </c>
      <c r="T954" s="7"/>
      <c r="U954" s="7">
        <v>126898</v>
      </c>
      <c r="V954" s="7">
        <v>116127</v>
      </c>
      <c r="W954" s="7"/>
      <c r="X954" s="7"/>
      <c r="Y954" s="7"/>
      <c r="Z954" s="7">
        <v>238240</v>
      </c>
    </row>
    <row r="955" spans="1:26">
      <c r="A955" s="10"/>
      <c r="B955" s="5">
        <v>205</v>
      </c>
      <c r="C955" s="6">
        <v>51</v>
      </c>
      <c r="D955" s="6" t="s">
        <v>965</v>
      </c>
      <c r="E955" s="7"/>
      <c r="F955" s="7">
        <v>112235</v>
      </c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>
        <v>138425</v>
      </c>
      <c r="U955" s="7"/>
      <c r="V955" s="7"/>
      <c r="W955" s="7"/>
      <c r="X955" s="7"/>
      <c r="Y955" s="7"/>
      <c r="Z955" s="7"/>
    </row>
    <row r="956" spans="1:26">
      <c r="A956" s="10"/>
      <c r="B956" s="5">
        <v>205</v>
      </c>
      <c r="C956" s="6">
        <v>52</v>
      </c>
      <c r="D956" s="6" t="s">
        <v>966</v>
      </c>
      <c r="E956" s="7"/>
      <c r="F956" s="7">
        <v>119777</v>
      </c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>
        <v>137425</v>
      </c>
      <c r="U956" s="7"/>
      <c r="V956" s="7"/>
      <c r="W956" s="7"/>
      <c r="X956" s="7"/>
      <c r="Y956" s="7"/>
      <c r="Z956" s="7"/>
    </row>
    <row r="957" spans="1:26">
      <c r="A957" s="11"/>
      <c r="B957" s="5">
        <v>205</v>
      </c>
      <c r="C957" s="6">
        <v>61</v>
      </c>
      <c r="D957" s="6" t="s">
        <v>967</v>
      </c>
      <c r="E957" s="7"/>
      <c r="F957" s="7">
        <v>122461</v>
      </c>
      <c r="G957" s="7"/>
      <c r="H957" s="7"/>
      <c r="I957" s="7"/>
      <c r="J957" s="7"/>
      <c r="K957" s="7"/>
      <c r="L957" s="7"/>
      <c r="M957" s="7"/>
      <c r="N957" s="7">
        <v>117627</v>
      </c>
      <c r="O957" s="7"/>
      <c r="P957" s="7"/>
      <c r="Q957" s="7"/>
      <c r="R957" s="7"/>
      <c r="S957" s="7"/>
      <c r="T957" s="7">
        <v>144633</v>
      </c>
      <c r="U957" s="7"/>
      <c r="V957" s="7"/>
      <c r="W957" s="7"/>
      <c r="X957" s="7"/>
      <c r="Y957" s="7"/>
      <c r="Z957" s="7"/>
    </row>
    <row r="958" spans="1:26">
      <c r="A958" s="8" t="s">
        <v>968</v>
      </c>
      <c r="B958" s="9"/>
      <c r="C958" s="9"/>
      <c r="D958" s="9"/>
      <c r="E958" s="9"/>
      <c r="F958" s="9">
        <v>119879</v>
      </c>
      <c r="G958" s="9"/>
      <c r="H958" s="9"/>
      <c r="I958" s="9">
        <v>116892</v>
      </c>
      <c r="J958" s="9"/>
      <c r="K958" s="9"/>
      <c r="L958" s="9"/>
      <c r="M958" s="9"/>
      <c r="N958" s="9">
        <v>117627</v>
      </c>
      <c r="O958" s="9"/>
      <c r="P958" s="9">
        <v>136518</v>
      </c>
      <c r="Q958" s="9"/>
      <c r="R958" s="9"/>
      <c r="S958" s="9">
        <v>133998</v>
      </c>
      <c r="T958" s="9">
        <v>140161</v>
      </c>
      <c r="U958" s="9">
        <v>126898</v>
      </c>
      <c r="V958" s="9">
        <v>116127</v>
      </c>
      <c r="W958" s="9"/>
      <c r="X958" s="9"/>
      <c r="Y958" s="9"/>
      <c r="Z958" s="9">
        <v>238240</v>
      </c>
    </row>
    <row r="959" spans="1:26">
      <c r="A959" s="5" t="s">
        <v>969</v>
      </c>
      <c r="B959" s="5">
        <v>206</v>
      </c>
      <c r="C959" s="6">
        <v>0</v>
      </c>
      <c r="D959" s="6" t="s">
        <v>93</v>
      </c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>
        <v>125000</v>
      </c>
    </row>
    <row r="960" spans="1:26">
      <c r="A960" s="10"/>
      <c r="B960" s="5">
        <v>206</v>
      </c>
      <c r="C960" s="6">
        <v>1</v>
      </c>
      <c r="D960" s="6" t="s">
        <v>970</v>
      </c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>
        <v>127888</v>
      </c>
      <c r="U960" s="7"/>
      <c r="V960" s="7"/>
      <c r="W960" s="7"/>
      <c r="X960" s="7"/>
      <c r="Y960" s="7"/>
      <c r="Z960" s="7"/>
    </row>
    <row r="961" spans="1:26">
      <c r="A961" s="10"/>
      <c r="B961" s="5">
        <v>206</v>
      </c>
      <c r="C961" s="6">
        <v>2</v>
      </c>
      <c r="D961" s="6" t="s">
        <v>971</v>
      </c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>
        <v>131537</v>
      </c>
      <c r="U961" s="7"/>
      <c r="V961" s="7"/>
      <c r="W961" s="7"/>
      <c r="X961" s="7"/>
      <c r="Y961" s="7"/>
      <c r="Z961" s="7"/>
    </row>
    <row r="962" spans="1:26">
      <c r="A962" s="10"/>
      <c r="B962" s="5">
        <v>206</v>
      </c>
      <c r="C962" s="6">
        <v>3</v>
      </c>
      <c r="D962" s="6" t="s">
        <v>972</v>
      </c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>
        <v>131537</v>
      </c>
      <c r="U962" s="7"/>
      <c r="V962" s="7"/>
      <c r="W962" s="7"/>
      <c r="X962" s="7"/>
      <c r="Y962" s="7"/>
      <c r="Z962" s="7"/>
    </row>
    <row r="963" spans="1:26">
      <c r="A963" s="11"/>
      <c r="B963" s="5">
        <v>206</v>
      </c>
      <c r="C963" s="6">
        <v>61</v>
      </c>
      <c r="D963" s="6" t="s">
        <v>973</v>
      </c>
      <c r="E963" s="7"/>
      <c r="F963" s="7">
        <v>125890</v>
      </c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>
        <v>149134</v>
      </c>
      <c r="U963" s="7"/>
      <c r="V963" s="7"/>
      <c r="W963" s="7"/>
      <c r="X963" s="7"/>
      <c r="Y963" s="7"/>
      <c r="Z963" s="7"/>
    </row>
    <row r="964" spans="1:26">
      <c r="A964" s="8" t="s">
        <v>974</v>
      </c>
      <c r="B964" s="9"/>
      <c r="C964" s="9"/>
      <c r="D964" s="9"/>
      <c r="E964" s="9"/>
      <c r="F964" s="9">
        <v>125890</v>
      </c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>
        <v>135024</v>
      </c>
      <c r="U964" s="9"/>
      <c r="V964" s="9"/>
      <c r="W964" s="9"/>
      <c r="X964" s="9"/>
      <c r="Y964" s="9"/>
      <c r="Z964" s="9">
        <v>125000</v>
      </c>
    </row>
    <row r="965" spans="1:26">
      <c r="A965" s="5" t="s">
        <v>975</v>
      </c>
      <c r="B965" s="5">
        <v>207</v>
      </c>
      <c r="C965" s="6">
        <v>0</v>
      </c>
      <c r="D965" s="6" t="s">
        <v>93</v>
      </c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>
        <v>152939</v>
      </c>
    </row>
    <row r="966" spans="1:26">
      <c r="A966" s="10"/>
      <c r="B966" s="5">
        <v>207</v>
      </c>
      <c r="C966" s="6">
        <v>51</v>
      </c>
      <c r="D966" s="6" t="s">
        <v>976</v>
      </c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>
        <v>121108</v>
      </c>
      <c r="U966" s="7"/>
      <c r="V966" s="7"/>
      <c r="W966" s="7"/>
      <c r="X966" s="7"/>
      <c r="Y966" s="7"/>
      <c r="Z966" s="7"/>
    </row>
    <row r="967" spans="1:26">
      <c r="A967" s="11"/>
      <c r="B967" s="5">
        <v>207</v>
      </c>
      <c r="C967" s="6">
        <v>61</v>
      </c>
      <c r="D967" s="6" t="s">
        <v>977</v>
      </c>
      <c r="E967" s="7"/>
      <c r="F967" s="7">
        <v>110528</v>
      </c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>
        <v>131096</v>
      </c>
      <c r="U967" s="7"/>
      <c r="V967" s="7"/>
      <c r="W967" s="7"/>
      <c r="X967" s="7"/>
      <c r="Y967" s="7"/>
      <c r="Z967" s="7"/>
    </row>
    <row r="968" spans="1:26">
      <c r="A968" s="8" t="s">
        <v>978</v>
      </c>
      <c r="B968" s="9"/>
      <c r="C968" s="9"/>
      <c r="D968" s="9"/>
      <c r="E968" s="9"/>
      <c r="F968" s="9">
        <v>110528</v>
      </c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>
        <v>126102</v>
      </c>
      <c r="U968" s="9"/>
      <c r="V968" s="9"/>
      <c r="W968" s="9"/>
      <c r="X968" s="9"/>
      <c r="Y968" s="9"/>
      <c r="Z968" s="9">
        <v>152939</v>
      </c>
    </row>
    <row r="969" spans="1:26">
      <c r="A969" s="5" t="s">
        <v>979</v>
      </c>
      <c r="B969" s="5">
        <v>208</v>
      </c>
      <c r="C969" s="6">
        <v>0</v>
      </c>
      <c r="D969" s="6" t="s">
        <v>93</v>
      </c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124053</v>
      </c>
      <c r="W969" s="7"/>
      <c r="X969" s="7"/>
      <c r="Y969" s="7"/>
      <c r="Z969" s="7">
        <v>170000</v>
      </c>
    </row>
    <row r="970" spans="1:26">
      <c r="A970" s="10"/>
      <c r="B970" s="5">
        <v>208</v>
      </c>
      <c r="C970" s="6">
        <v>51</v>
      </c>
      <c r="D970" s="6" t="s">
        <v>980</v>
      </c>
      <c r="E970" s="7"/>
      <c r="F970" s="7">
        <v>115787</v>
      </c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>
        <v>139828</v>
      </c>
      <c r="U970" s="7"/>
      <c r="V970" s="7"/>
      <c r="W970" s="7"/>
      <c r="X970" s="7"/>
      <c r="Y970" s="7"/>
      <c r="Z970" s="7"/>
    </row>
    <row r="971" spans="1:26">
      <c r="A971" s="11"/>
      <c r="B971" s="5">
        <v>208</v>
      </c>
      <c r="C971" s="6">
        <v>61</v>
      </c>
      <c r="D971" s="6" t="s">
        <v>981</v>
      </c>
      <c r="E971" s="7"/>
      <c r="F971" s="7">
        <v>120170</v>
      </c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>
        <v>145236</v>
      </c>
      <c r="U971" s="7"/>
      <c r="V971" s="7"/>
      <c r="W971" s="7"/>
      <c r="X971" s="7"/>
      <c r="Y971" s="7"/>
      <c r="Z971" s="7"/>
    </row>
    <row r="972" spans="1:26">
      <c r="A972" s="8" t="s">
        <v>982</v>
      </c>
      <c r="B972" s="9"/>
      <c r="C972" s="9"/>
      <c r="D972" s="9"/>
      <c r="E972" s="9"/>
      <c r="F972" s="9">
        <v>118709</v>
      </c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>
        <v>142532</v>
      </c>
      <c r="U972" s="9"/>
      <c r="V972" s="9">
        <v>124053</v>
      </c>
      <c r="W972" s="9"/>
      <c r="X972" s="9"/>
      <c r="Y972" s="9"/>
      <c r="Z972" s="9">
        <v>170000</v>
      </c>
    </row>
    <row r="973" spans="1:26">
      <c r="A973" s="5" t="s">
        <v>983</v>
      </c>
      <c r="B973" s="5">
        <v>209</v>
      </c>
      <c r="C973" s="6">
        <v>0</v>
      </c>
      <c r="D973" s="6" t="s">
        <v>93</v>
      </c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>
        <v>211120</v>
      </c>
    </row>
    <row r="974" spans="1:26">
      <c r="A974" s="11"/>
      <c r="B974" s="5">
        <v>209</v>
      </c>
      <c r="C974" s="6">
        <v>61</v>
      </c>
      <c r="D974" s="6" t="s">
        <v>984</v>
      </c>
      <c r="E974" s="7"/>
      <c r="F974" s="7">
        <v>139739</v>
      </c>
      <c r="G974" s="7"/>
      <c r="H974" s="7"/>
      <c r="I974" s="7">
        <v>134407</v>
      </c>
      <c r="J974" s="7"/>
      <c r="K974" s="7"/>
      <c r="L974" s="7"/>
      <c r="M974" s="7">
        <v>130987</v>
      </c>
      <c r="N974" s="7">
        <v>125946.5</v>
      </c>
      <c r="O974" s="7"/>
      <c r="P974" s="7">
        <v>136613</v>
      </c>
      <c r="Q974" s="7"/>
      <c r="R974" s="7"/>
      <c r="S974" s="7"/>
      <c r="T974" s="7">
        <v>175075</v>
      </c>
      <c r="U974" s="7"/>
      <c r="V974" s="7"/>
      <c r="W974" s="7"/>
      <c r="X974" s="7"/>
      <c r="Y974" s="7"/>
      <c r="Z974" s="7"/>
    </row>
    <row r="975" spans="1:26">
      <c r="A975" s="8" t="s">
        <v>985</v>
      </c>
      <c r="B975" s="9"/>
      <c r="C975" s="9"/>
      <c r="D975" s="9"/>
      <c r="E975" s="9"/>
      <c r="F975" s="9">
        <v>139739</v>
      </c>
      <c r="G975" s="9"/>
      <c r="H975" s="9"/>
      <c r="I975" s="9">
        <v>134407</v>
      </c>
      <c r="J975" s="9"/>
      <c r="K975" s="9"/>
      <c r="L975" s="9"/>
      <c r="M975" s="9">
        <v>130987</v>
      </c>
      <c r="N975" s="9">
        <v>125946.5</v>
      </c>
      <c r="O975" s="9"/>
      <c r="P975" s="9">
        <v>136613</v>
      </c>
      <c r="Q975" s="9"/>
      <c r="R975" s="9"/>
      <c r="S975" s="9"/>
      <c r="T975" s="9">
        <v>175075</v>
      </c>
      <c r="U975" s="9"/>
      <c r="V975" s="9"/>
      <c r="W975" s="9"/>
      <c r="X975" s="9"/>
      <c r="Y975" s="9"/>
      <c r="Z975" s="9">
        <v>211120</v>
      </c>
    </row>
    <row r="976" spans="1:26">
      <c r="A976" s="5" t="s">
        <v>986</v>
      </c>
      <c r="B976" s="5">
        <v>210</v>
      </c>
      <c r="C976" s="6">
        <v>0</v>
      </c>
      <c r="D976" s="6" t="s">
        <v>93</v>
      </c>
      <c r="E976" s="7"/>
      <c r="F976" s="7"/>
      <c r="G976" s="7"/>
      <c r="H976" s="7"/>
      <c r="I976" s="7"/>
      <c r="J976" s="7"/>
      <c r="K976" s="7"/>
      <c r="L976" s="7"/>
      <c r="M976" s="7"/>
      <c r="N976" s="7">
        <v>88311</v>
      </c>
      <c r="O976" s="7"/>
      <c r="P976" s="7">
        <v>141901</v>
      </c>
      <c r="Q976" s="7"/>
      <c r="R976" s="7"/>
      <c r="S976" s="7"/>
      <c r="T976" s="7"/>
      <c r="U976" s="7">
        <v>115000</v>
      </c>
      <c r="V976" s="7"/>
      <c r="W976" s="7"/>
      <c r="X976" s="7"/>
      <c r="Y976" s="7"/>
      <c r="Z976" s="7">
        <v>193283</v>
      </c>
    </row>
    <row r="977" spans="1:26">
      <c r="A977" s="10"/>
      <c r="B977" s="5">
        <v>210</v>
      </c>
      <c r="C977" s="6">
        <v>2</v>
      </c>
      <c r="D977" s="6" t="s">
        <v>987</v>
      </c>
      <c r="E977" s="7"/>
      <c r="F977" s="7">
        <v>108419</v>
      </c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>
        <v>136247</v>
      </c>
      <c r="U977" s="7"/>
      <c r="V977" s="7"/>
      <c r="W977" s="7"/>
      <c r="X977" s="7"/>
      <c r="Y977" s="7"/>
      <c r="Z977" s="7"/>
    </row>
    <row r="978" spans="1:26">
      <c r="A978" s="10"/>
      <c r="B978" s="5">
        <v>210</v>
      </c>
      <c r="C978" s="6">
        <v>3</v>
      </c>
      <c r="D978" s="6" t="s">
        <v>988</v>
      </c>
      <c r="E978" s="7"/>
      <c r="F978" s="7">
        <v>117325</v>
      </c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>
        <v>125688</v>
      </c>
      <c r="U978" s="7"/>
      <c r="V978" s="7"/>
      <c r="W978" s="7"/>
      <c r="X978" s="7"/>
      <c r="Y978" s="7"/>
      <c r="Z978" s="7"/>
    </row>
    <row r="979" spans="1:26">
      <c r="A979" s="10"/>
      <c r="B979" s="5">
        <v>210</v>
      </c>
      <c r="C979" s="6">
        <v>51</v>
      </c>
      <c r="D979" s="6" t="s">
        <v>989</v>
      </c>
      <c r="E979" s="7"/>
      <c r="F979" s="7">
        <v>125046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>
        <v>139596</v>
      </c>
      <c r="U979" s="7"/>
      <c r="V979" s="7">
        <v>79748</v>
      </c>
      <c r="W979" s="7"/>
      <c r="X979" s="7"/>
      <c r="Y979" s="7"/>
      <c r="Z979" s="7"/>
    </row>
    <row r="980" spans="1:26">
      <c r="A980" s="11"/>
      <c r="B980" s="5">
        <v>210</v>
      </c>
      <c r="C980" s="6">
        <v>61</v>
      </c>
      <c r="D980" s="6" t="s">
        <v>990</v>
      </c>
      <c r="E980" s="7"/>
      <c r="F980" s="7">
        <v>127839</v>
      </c>
      <c r="G980" s="7"/>
      <c r="H980" s="7"/>
      <c r="I980" s="7"/>
      <c r="J980" s="7"/>
      <c r="K980" s="7"/>
      <c r="L980" s="7"/>
      <c r="M980" s="7"/>
      <c r="N980" s="7"/>
      <c r="O980" s="7">
        <v>89914</v>
      </c>
      <c r="P980" s="7"/>
      <c r="Q980" s="7"/>
      <c r="R980" s="7"/>
      <c r="S980" s="7"/>
      <c r="T980" s="7">
        <v>142391</v>
      </c>
      <c r="U980" s="7"/>
      <c r="V980" s="7"/>
      <c r="W980" s="7"/>
      <c r="X980" s="7"/>
      <c r="Y980" s="7"/>
      <c r="Z980" s="7"/>
    </row>
    <row r="981" spans="1:26">
      <c r="A981" s="8" t="s">
        <v>991</v>
      </c>
      <c r="B981" s="9"/>
      <c r="C981" s="9"/>
      <c r="D981" s="9"/>
      <c r="E981" s="9"/>
      <c r="F981" s="9">
        <v>120735</v>
      </c>
      <c r="G981" s="9"/>
      <c r="H981" s="9"/>
      <c r="I981" s="9"/>
      <c r="J981" s="9"/>
      <c r="K981" s="9"/>
      <c r="L981" s="9"/>
      <c r="M981" s="9"/>
      <c r="N981" s="9">
        <v>88311</v>
      </c>
      <c r="O981" s="9">
        <v>89914</v>
      </c>
      <c r="P981" s="9">
        <v>141901</v>
      </c>
      <c r="Q981" s="9"/>
      <c r="R981" s="9"/>
      <c r="S981" s="9"/>
      <c r="T981" s="9">
        <v>135980.5</v>
      </c>
      <c r="U981" s="9">
        <v>115000</v>
      </c>
      <c r="V981" s="9">
        <v>79748</v>
      </c>
      <c r="W981" s="9"/>
      <c r="X981" s="9"/>
      <c r="Y981" s="9"/>
      <c r="Z981" s="9">
        <v>193283</v>
      </c>
    </row>
    <row r="982" spans="1:26">
      <c r="A982" s="5" t="s">
        <v>992</v>
      </c>
      <c r="B982" s="5">
        <v>211</v>
      </c>
      <c r="C982" s="6">
        <v>0</v>
      </c>
      <c r="D982" s="6" t="s">
        <v>93</v>
      </c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>
        <v>73000</v>
      </c>
    </row>
    <row r="983" spans="1:26">
      <c r="A983" s="11"/>
      <c r="B983" s="5">
        <v>211</v>
      </c>
      <c r="C983" s="6">
        <v>61</v>
      </c>
      <c r="D983" s="6" t="s">
        <v>993</v>
      </c>
      <c r="E983" s="7"/>
      <c r="F983" s="7">
        <v>86700</v>
      </c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>
        <v>112270</v>
      </c>
      <c r="U983" s="7"/>
      <c r="V983" s="7"/>
      <c r="W983" s="7"/>
      <c r="X983" s="7"/>
      <c r="Y983" s="7"/>
      <c r="Z983" s="7"/>
    </row>
    <row r="984" spans="1:26">
      <c r="A984" s="8" t="s">
        <v>994</v>
      </c>
      <c r="B984" s="9"/>
      <c r="C984" s="9"/>
      <c r="D984" s="9"/>
      <c r="E984" s="9"/>
      <c r="F984" s="9">
        <v>86700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>
        <v>112270</v>
      </c>
      <c r="U984" s="9"/>
      <c r="V984" s="9"/>
      <c r="W984" s="9"/>
      <c r="X984" s="9"/>
      <c r="Y984" s="9"/>
      <c r="Z984" s="9">
        <v>73000</v>
      </c>
    </row>
    <row r="985" spans="1:26">
      <c r="A985" s="5" t="s">
        <v>995</v>
      </c>
      <c r="B985" s="5">
        <v>212</v>
      </c>
      <c r="C985" s="6">
        <v>0</v>
      </c>
      <c r="D985" s="6" t="s">
        <v>93</v>
      </c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>
        <v>131742</v>
      </c>
      <c r="Q985" s="7"/>
      <c r="R985" s="7"/>
      <c r="S985" s="7">
        <v>138225</v>
      </c>
      <c r="T985" s="7"/>
      <c r="U985" s="7">
        <v>101962</v>
      </c>
      <c r="V985" s="7"/>
      <c r="W985" s="7"/>
      <c r="X985" s="7"/>
      <c r="Y985" s="7"/>
      <c r="Z985" s="7">
        <v>171600</v>
      </c>
    </row>
    <row r="986" spans="1:26">
      <c r="A986" s="10"/>
      <c r="B986" s="5">
        <v>212</v>
      </c>
      <c r="C986" s="6">
        <v>2</v>
      </c>
      <c r="D986" s="6" t="s">
        <v>996</v>
      </c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>
        <v>135660</v>
      </c>
      <c r="U986" s="7"/>
      <c r="V986" s="7"/>
      <c r="W986" s="7"/>
      <c r="X986" s="7"/>
      <c r="Y986" s="7"/>
      <c r="Z986" s="7"/>
    </row>
    <row r="987" spans="1:26">
      <c r="A987" s="10"/>
      <c r="B987" s="5">
        <v>212</v>
      </c>
      <c r="C987" s="6">
        <v>4</v>
      </c>
      <c r="D987" s="6" t="s">
        <v>997</v>
      </c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>
        <v>133347</v>
      </c>
      <c r="U987" s="7"/>
      <c r="V987" s="7"/>
      <c r="W987" s="7"/>
      <c r="X987" s="7"/>
      <c r="Y987" s="7"/>
      <c r="Z987" s="7"/>
    </row>
    <row r="988" spans="1:26">
      <c r="A988" s="10"/>
      <c r="B988" s="5">
        <v>212</v>
      </c>
      <c r="C988" s="6">
        <v>51</v>
      </c>
      <c r="D988" s="6" t="s">
        <v>998</v>
      </c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>
        <v>137225</v>
      </c>
      <c r="U988" s="7"/>
      <c r="V988" s="7"/>
      <c r="W988" s="7"/>
      <c r="X988" s="7"/>
      <c r="Y988" s="7"/>
      <c r="Z988" s="7"/>
    </row>
    <row r="989" spans="1:26">
      <c r="A989" s="11"/>
      <c r="B989" s="5">
        <v>212</v>
      </c>
      <c r="C989" s="6">
        <v>61</v>
      </c>
      <c r="D989" s="6" t="s">
        <v>999</v>
      </c>
      <c r="E989" s="7"/>
      <c r="F989" s="7">
        <v>104271</v>
      </c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>
        <v>142857</v>
      </c>
      <c r="U989" s="7"/>
      <c r="V989" s="7"/>
      <c r="W989" s="7"/>
      <c r="X989" s="7"/>
      <c r="Y989" s="7"/>
      <c r="Z989" s="7"/>
    </row>
    <row r="990" spans="1:26">
      <c r="A990" s="8" t="s">
        <v>1001</v>
      </c>
      <c r="B990" s="9"/>
      <c r="C990" s="9"/>
      <c r="D990" s="9"/>
      <c r="E990" s="9"/>
      <c r="F990" s="9">
        <v>104271</v>
      </c>
      <c r="G990" s="9"/>
      <c r="H990" s="9"/>
      <c r="I990" s="9"/>
      <c r="J990" s="9"/>
      <c r="K990" s="9"/>
      <c r="L990" s="9"/>
      <c r="M990" s="9"/>
      <c r="N990" s="9"/>
      <c r="O990" s="9"/>
      <c r="P990" s="9">
        <v>131742</v>
      </c>
      <c r="Q990" s="9"/>
      <c r="R990" s="9"/>
      <c r="S990" s="9">
        <v>138225</v>
      </c>
      <c r="T990" s="9">
        <v>137272.25</v>
      </c>
      <c r="U990" s="9">
        <v>101962</v>
      </c>
      <c r="V990" s="9"/>
      <c r="W990" s="9"/>
      <c r="X990" s="9"/>
      <c r="Y990" s="9"/>
      <c r="Z990" s="9">
        <v>171600</v>
      </c>
    </row>
    <row r="991" spans="1:26">
      <c r="A991" s="5" t="s">
        <v>1002</v>
      </c>
      <c r="B991" s="5">
        <v>213</v>
      </c>
      <c r="C991" s="6">
        <v>0</v>
      </c>
      <c r="D991" s="6" t="s">
        <v>93</v>
      </c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>
        <v>126013</v>
      </c>
      <c r="Q991" s="7"/>
      <c r="R991" s="7">
        <v>105757</v>
      </c>
      <c r="S991" s="7">
        <v>122607</v>
      </c>
      <c r="T991" s="7"/>
      <c r="U991" s="7">
        <v>121540</v>
      </c>
      <c r="V991" s="7"/>
      <c r="W991" s="7"/>
      <c r="X991" s="7"/>
      <c r="Y991" s="7"/>
      <c r="Z991" s="7">
        <v>161090</v>
      </c>
    </row>
    <row r="992" spans="1:26">
      <c r="A992" s="10"/>
      <c r="B992" s="5">
        <v>213</v>
      </c>
      <c r="C992" s="6">
        <v>1</v>
      </c>
      <c r="D992" s="6" t="s">
        <v>1003</v>
      </c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>
        <v>122107</v>
      </c>
      <c r="U992" s="7"/>
      <c r="V992" s="7"/>
      <c r="W992" s="7"/>
      <c r="X992" s="7"/>
      <c r="Y992" s="7"/>
      <c r="Z992" s="7"/>
    </row>
    <row r="993" spans="1:26">
      <c r="A993" s="10"/>
      <c r="B993" s="5">
        <v>213</v>
      </c>
      <c r="C993" s="6">
        <v>2</v>
      </c>
      <c r="D993" s="6" t="s">
        <v>1004</v>
      </c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>
        <v>121857</v>
      </c>
      <c r="U993" s="7"/>
      <c r="V993" s="7"/>
      <c r="W993" s="7"/>
      <c r="X993" s="7"/>
      <c r="Y993" s="7"/>
      <c r="Z993" s="7"/>
    </row>
    <row r="994" spans="1:26">
      <c r="A994" s="10"/>
      <c r="B994" s="5">
        <v>213</v>
      </c>
      <c r="C994" s="6">
        <v>4</v>
      </c>
      <c r="D994" s="6" t="s">
        <v>1005</v>
      </c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>
        <v>125513</v>
      </c>
      <c r="U994" s="7"/>
      <c r="V994" s="7"/>
      <c r="W994" s="7"/>
      <c r="X994" s="7"/>
      <c r="Y994" s="7"/>
      <c r="Z994" s="7"/>
    </row>
    <row r="995" spans="1:26">
      <c r="A995" s="10"/>
      <c r="B995" s="5">
        <v>213</v>
      </c>
      <c r="C995" s="6">
        <v>5</v>
      </c>
      <c r="D995" s="6" t="s">
        <v>1006</v>
      </c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>
        <v>114148</v>
      </c>
      <c r="U995" s="7"/>
      <c r="V995" s="7"/>
      <c r="W995" s="7"/>
      <c r="X995" s="7"/>
      <c r="Y995" s="7"/>
      <c r="Z995" s="7"/>
    </row>
    <row r="996" spans="1:26">
      <c r="A996" s="10"/>
      <c r="B996" s="5">
        <v>213</v>
      </c>
      <c r="C996" s="6">
        <v>51</v>
      </c>
      <c r="D996" s="6" t="s">
        <v>1007</v>
      </c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>
        <v>118363</v>
      </c>
      <c r="U996" s="7"/>
      <c r="V996" s="7"/>
      <c r="W996" s="7"/>
      <c r="X996" s="7"/>
      <c r="Y996" s="7"/>
      <c r="Z996" s="7"/>
    </row>
    <row r="997" spans="1:26">
      <c r="A997" s="11"/>
      <c r="B997" s="5">
        <v>213</v>
      </c>
      <c r="C997" s="6">
        <v>61</v>
      </c>
      <c r="D997" s="6" t="s">
        <v>1008</v>
      </c>
      <c r="E997" s="7"/>
      <c r="F997" s="7">
        <v>111227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>
        <v>131607</v>
      </c>
      <c r="U997" s="7"/>
      <c r="V997" s="7"/>
      <c r="W997" s="7"/>
      <c r="X997" s="7"/>
      <c r="Y997" s="7"/>
      <c r="Z997" s="7"/>
    </row>
    <row r="998" spans="1:26">
      <c r="A998" s="8" t="s">
        <v>1009</v>
      </c>
      <c r="B998" s="9"/>
      <c r="C998" s="9"/>
      <c r="D998" s="9"/>
      <c r="E998" s="9"/>
      <c r="F998" s="9">
        <v>111227</v>
      </c>
      <c r="G998" s="9"/>
      <c r="H998" s="9"/>
      <c r="I998" s="9"/>
      <c r="J998" s="9"/>
      <c r="K998" s="9"/>
      <c r="L998" s="9"/>
      <c r="M998" s="9"/>
      <c r="N998" s="9"/>
      <c r="O998" s="9"/>
      <c r="P998" s="9">
        <v>126013</v>
      </c>
      <c r="Q998" s="9"/>
      <c r="R998" s="9">
        <v>105757</v>
      </c>
      <c r="S998" s="9">
        <v>122607</v>
      </c>
      <c r="T998" s="9">
        <v>122265.8333</v>
      </c>
      <c r="U998" s="9">
        <v>121540</v>
      </c>
      <c r="V998" s="9"/>
      <c r="W998" s="9"/>
      <c r="X998" s="9"/>
      <c r="Y998" s="9"/>
      <c r="Z998" s="9">
        <v>161090</v>
      </c>
    </row>
    <row r="999" spans="1:26">
      <c r="A999" s="5" t="s">
        <v>1010</v>
      </c>
      <c r="B999" s="5">
        <v>214</v>
      </c>
      <c r="C999" s="6">
        <v>0</v>
      </c>
      <c r="D999" s="6" t="s">
        <v>93</v>
      </c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>
        <v>110557</v>
      </c>
      <c r="S999" s="7"/>
      <c r="T999" s="7"/>
      <c r="U999" s="7"/>
      <c r="V999" s="7">
        <v>131155</v>
      </c>
      <c r="W999" s="7"/>
      <c r="X999" s="7"/>
      <c r="Y999" s="7"/>
      <c r="Z999" s="7">
        <v>159</v>
      </c>
    </row>
    <row r="1000" spans="1:26">
      <c r="A1000" s="10"/>
      <c r="B1000" s="5">
        <v>214</v>
      </c>
      <c r="C1000" s="6">
        <v>1</v>
      </c>
      <c r="D1000" s="6" t="s">
        <v>1011</v>
      </c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>
        <v>122171</v>
      </c>
      <c r="U1000" s="7"/>
      <c r="V1000" s="7"/>
      <c r="W1000" s="7"/>
      <c r="X1000" s="7"/>
      <c r="Y1000" s="7"/>
      <c r="Z1000" s="7"/>
    </row>
    <row r="1001" spans="1:26">
      <c r="A1001" s="10"/>
      <c r="B1001" s="5">
        <v>214</v>
      </c>
      <c r="C1001" s="6">
        <v>2</v>
      </c>
      <c r="D1001" s="6" t="s">
        <v>1012</v>
      </c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>
        <v>122171</v>
      </c>
      <c r="U1001" s="7"/>
      <c r="V1001" s="7"/>
      <c r="W1001" s="7"/>
      <c r="X1001" s="7"/>
      <c r="Y1001" s="7"/>
      <c r="Z1001" s="7"/>
    </row>
    <row r="1002" spans="1:26">
      <c r="A1002" s="10"/>
      <c r="B1002" s="5">
        <v>214</v>
      </c>
      <c r="C1002" s="6">
        <v>51</v>
      </c>
      <c r="D1002" s="6" t="s">
        <v>1013</v>
      </c>
      <c r="E1002" s="7"/>
      <c r="F1002" s="7">
        <v>72930</v>
      </c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>
        <v>131155</v>
      </c>
      <c r="U1002" s="7"/>
      <c r="V1002" s="7"/>
      <c r="W1002" s="7"/>
      <c r="X1002" s="7"/>
      <c r="Y1002" s="7"/>
      <c r="Z1002" s="7"/>
    </row>
    <row r="1003" spans="1:26">
      <c r="A1003" s="11"/>
      <c r="B1003" s="5">
        <v>214</v>
      </c>
      <c r="C1003" s="6">
        <v>61</v>
      </c>
      <c r="D1003" s="6" t="s">
        <v>1014</v>
      </c>
      <c r="E1003" s="7"/>
      <c r="F1003" s="7">
        <v>117316</v>
      </c>
      <c r="G1003" s="7"/>
      <c r="H1003" s="7"/>
      <c r="I1003" s="7"/>
      <c r="J1003" s="7"/>
      <c r="K1003" s="7"/>
      <c r="L1003" s="7"/>
      <c r="M1003" s="7">
        <v>102789</v>
      </c>
      <c r="N1003" s="7"/>
      <c r="O1003" s="7"/>
      <c r="P1003" s="7"/>
      <c r="Q1003" s="7"/>
      <c r="R1003" s="7"/>
      <c r="S1003" s="7"/>
      <c r="T1003" s="7">
        <v>139043</v>
      </c>
      <c r="U1003" s="7"/>
      <c r="V1003" s="7"/>
      <c r="W1003" s="7"/>
      <c r="X1003" s="7"/>
      <c r="Y1003" s="7"/>
      <c r="Z1003" s="7"/>
    </row>
    <row r="1004" spans="1:26">
      <c r="A1004" s="8" t="s">
        <v>1016</v>
      </c>
      <c r="B1004" s="9"/>
      <c r="C1004" s="9"/>
      <c r="D1004" s="9"/>
      <c r="E1004" s="9"/>
      <c r="F1004" s="9">
        <v>95123</v>
      </c>
      <c r="G1004" s="9"/>
      <c r="H1004" s="9"/>
      <c r="I1004" s="9"/>
      <c r="J1004" s="9"/>
      <c r="K1004" s="9"/>
      <c r="L1004" s="9"/>
      <c r="M1004" s="9">
        <v>102789</v>
      </c>
      <c r="N1004" s="9"/>
      <c r="O1004" s="9"/>
      <c r="P1004" s="9"/>
      <c r="Q1004" s="9"/>
      <c r="R1004" s="9">
        <v>110557</v>
      </c>
      <c r="S1004" s="9"/>
      <c r="T1004" s="9">
        <v>128635</v>
      </c>
      <c r="U1004" s="9"/>
      <c r="V1004" s="9">
        <v>131155</v>
      </c>
      <c r="W1004" s="9"/>
      <c r="X1004" s="9"/>
      <c r="Y1004" s="9"/>
      <c r="Z1004" s="9">
        <v>159</v>
      </c>
    </row>
    <row r="1005" spans="1:26">
      <c r="A1005" s="5" t="s">
        <v>1017</v>
      </c>
      <c r="B1005" s="5">
        <v>215</v>
      </c>
      <c r="C1005" s="6">
        <v>0</v>
      </c>
      <c r="D1005" s="6" t="s">
        <v>93</v>
      </c>
      <c r="E1005" s="7"/>
      <c r="F1005" s="7"/>
      <c r="G1005" s="7">
        <v>145600</v>
      </c>
      <c r="H1005" s="7"/>
      <c r="I1005" s="7"/>
      <c r="J1005" s="7"/>
      <c r="K1005" s="7"/>
      <c r="L1005" s="7"/>
      <c r="M1005" s="7"/>
      <c r="N1005" s="7"/>
      <c r="O1005" s="7"/>
      <c r="P1005" s="7">
        <v>133590</v>
      </c>
      <c r="Q1005" s="7"/>
      <c r="R1005" s="7"/>
      <c r="S1005" s="7"/>
      <c r="T1005" s="7"/>
      <c r="U1005" s="7">
        <v>141276</v>
      </c>
      <c r="V1005" s="7"/>
      <c r="W1005" s="7"/>
      <c r="X1005" s="7"/>
      <c r="Y1005" s="7">
        <v>114637</v>
      </c>
      <c r="Z1005" s="7">
        <v>208850</v>
      </c>
    </row>
    <row r="1006" spans="1:26">
      <c r="A1006" s="10"/>
      <c r="B1006" s="5">
        <v>215</v>
      </c>
      <c r="C1006" s="6">
        <v>4</v>
      </c>
      <c r="D1006" s="6" t="s">
        <v>1018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>
        <v>122297</v>
      </c>
      <c r="U1006" s="7"/>
      <c r="V1006" s="7"/>
      <c r="W1006" s="7"/>
      <c r="X1006" s="7">
        <v>77718</v>
      </c>
      <c r="Y1006" s="7"/>
      <c r="Z1006" s="7"/>
    </row>
    <row r="1007" spans="1:26">
      <c r="A1007" s="10"/>
      <c r="B1007" s="5">
        <v>215</v>
      </c>
      <c r="C1007" s="6">
        <v>5</v>
      </c>
      <c r="D1007" s="6" t="s">
        <v>1019</v>
      </c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>
        <v>122337</v>
      </c>
      <c r="U1007" s="7"/>
      <c r="V1007" s="7"/>
      <c r="W1007" s="7"/>
      <c r="X1007" s="7">
        <v>55495</v>
      </c>
      <c r="Y1007" s="7"/>
      <c r="Z1007" s="7"/>
    </row>
    <row r="1008" spans="1:26">
      <c r="A1008" s="10"/>
      <c r="B1008" s="5">
        <v>215</v>
      </c>
      <c r="C1008" s="6">
        <v>6</v>
      </c>
      <c r="D1008" s="6" t="s">
        <v>1020</v>
      </c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>
        <v>600</v>
      </c>
      <c r="U1008" s="7"/>
      <c r="V1008" s="7"/>
      <c r="W1008" s="7"/>
      <c r="X1008" s="7">
        <v>73710</v>
      </c>
      <c r="Y1008" s="7"/>
      <c r="Z1008" s="7"/>
    </row>
    <row r="1009" spans="1:26">
      <c r="A1009" s="10"/>
      <c r="B1009" s="5">
        <v>215</v>
      </c>
      <c r="C1009" s="6">
        <v>7</v>
      </c>
      <c r="D1009" s="6" t="s">
        <v>1021</v>
      </c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>
        <v>122303</v>
      </c>
      <c r="U1009" s="7"/>
      <c r="V1009" s="7"/>
      <c r="W1009" s="7"/>
      <c r="X1009" s="7">
        <v>77718</v>
      </c>
      <c r="Y1009" s="7"/>
      <c r="Z1009" s="7"/>
    </row>
    <row r="1010" spans="1:26">
      <c r="A1010" s="10"/>
      <c r="B1010" s="5">
        <v>215</v>
      </c>
      <c r="C1010" s="6">
        <v>51</v>
      </c>
      <c r="D1010" s="6" t="s">
        <v>1022</v>
      </c>
      <c r="E1010" s="7"/>
      <c r="F1010" s="7">
        <v>114333</v>
      </c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>
        <v>126574</v>
      </c>
      <c r="U1010" s="7"/>
      <c r="V1010" s="7"/>
      <c r="W1010" s="7"/>
      <c r="X1010" s="7">
        <v>48427</v>
      </c>
      <c r="Y1010" s="7"/>
      <c r="Z1010" s="7"/>
    </row>
    <row r="1011" spans="1:26">
      <c r="A1011" s="10"/>
      <c r="B1011" s="5">
        <v>215</v>
      </c>
      <c r="C1011" s="6">
        <v>52</v>
      </c>
      <c r="D1011" s="6" t="s">
        <v>1023</v>
      </c>
      <c r="E1011" s="7"/>
      <c r="F1011" s="7">
        <v>95061</v>
      </c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>
        <v>129671</v>
      </c>
      <c r="U1011" s="7"/>
      <c r="V1011" s="7"/>
      <c r="W1011" s="7"/>
      <c r="X1011" s="7">
        <v>64989</v>
      </c>
      <c r="Y1011" s="7"/>
      <c r="Z1011" s="7"/>
    </row>
    <row r="1012" spans="1:26">
      <c r="A1012" s="11"/>
      <c r="B1012" s="5">
        <v>215</v>
      </c>
      <c r="C1012" s="6">
        <v>62</v>
      </c>
      <c r="D1012" s="6" t="s">
        <v>1024</v>
      </c>
      <c r="E1012" s="7"/>
      <c r="F1012" s="7">
        <v>107830</v>
      </c>
      <c r="G1012" s="7"/>
      <c r="H1012" s="7"/>
      <c r="I1012" s="7">
        <v>108564</v>
      </c>
      <c r="J1012" s="7"/>
      <c r="K1012" s="7"/>
      <c r="L1012" s="7"/>
      <c r="M1012" s="7"/>
      <c r="N1012" s="7">
        <v>108564.3333</v>
      </c>
      <c r="O1012" s="7"/>
      <c r="P1012" s="7"/>
      <c r="Q1012" s="7"/>
      <c r="R1012" s="7"/>
      <c r="S1012" s="7">
        <v>108302</v>
      </c>
      <c r="T1012" s="7">
        <v>130030</v>
      </c>
      <c r="U1012" s="7"/>
      <c r="V1012" s="7"/>
      <c r="W1012" s="7"/>
      <c r="X1012" s="7"/>
      <c r="Y1012" s="7">
        <v>109070</v>
      </c>
      <c r="Z1012" s="7"/>
    </row>
    <row r="1013" spans="1:26">
      <c r="A1013" s="8" t="s">
        <v>1025</v>
      </c>
      <c r="B1013" s="9"/>
      <c r="C1013" s="9"/>
      <c r="D1013" s="9"/>
      <c r="E1013" s="9"/>
      <c r="F1013" s="9">
        <v>106263.5</v>
      </c>
      <c r="G1013" s="9">
        <v>145600</v>
      </c>
      <c r="H1013" s="9"/>
      <c r="I1013" s="9">
        <v>108564</v>
      </c>
      <c r="J1013" s="9"/>
      <c r="K1013" s="9"/>
      <c r="L1013" s="9"/>
      <c r="M1013" s="9"/>
      <c r="N1013" s="9">
        <v>108564.3333</v>
      </c>
      <c r="O1013" s="9"/>
      <c r="P1013" s="9">
        <v>133590</v>
      </c>
      <c r="Q1013" s="9"/>
      <c r="R1013" s="9"/>
      <c r="S1013" s="9">
        <v>108302</v>
      </c>
      <c r="T1013" s="9">
        <v>107687.4286</v>
      </c>
      <c r="U1013" s="9">
        <v>141276</v>
      </c>
      <c r="V1013" s="9"/>
      <c r="W1013" s="9"/>
      <c r="X1013" s="9">
        <v>66342.833329999994</v>
      </c>
      <c r="Y1013" s="9">
        <v>111853.5</v>
      </c>
      <c r="Z1013" s="9">
        <v>208850</v>
      </c>
    </row>
    <row r="1014" spans="1:26">
      <c r="A1014" s="5" t="s">
        <v>1026</v>
      </c>
      <c r="B1014" s="5">
        <v>216</v>
      </c>
      <c r="C1014" s="6">
        <v>0</v>
      </c>
      <c r="D1014" s="6" t="s">
        <v>93</v>
      </c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>
        <v>133705</v>
      </c>
      <c r="Q1014" s="7"/>
      <c r="R1014" s="7">
        <v>114698</v>
      </c>
      <c r="S1014" s="7"/>
      <c r="T1014" s="7"/>
      <c r="U1014" s="7"/>
      <c r="V1014" s="7"/>
      <c r="W1014" s="7"/>
      <c r="X1014" s="7"/>
      <c r="Y1014" s="7"/>
      <c r="Z1014" s="7">
        <v>68850</v>
      </c>
    </row>
    <row r="1015" spans="1:26">
      <c r="A1015" s="10"/>
      <c r="B1015" s="5">
        <v>216</v>
      </c>
      <c r="C1015" s="6">
        <v>1</v>
      </c>
      <c r="D1015" s="6" t="s">
        <v>1027</v>
      </c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>
        <v>122635</v>
      </c>
      <c r="U1015" s="7"/>
      <c r="V1015" s="7"/>
      <c r="W1015" s="7"/>
      <c r="X1015" s="7"/>
      <c r="Y1015" s="7"/>
      <c r="Z1015" s="7"/>
    </row>
    <row r="1016" spans="1:26">
      <c r="A1016" s="10"/>
      <c r="B1016" s="5">
        <v>216</v>
      </c>
      <c r="C1016" s="6">
        <v>2</v>
      </c>
      <c r="D1016" s="6" t="s">
        <v>1028</v>
      </c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>
        <v>121010</v>
      </c>
      <c r="U1016" s="7"/>
      <c r="V1016" s="7"/>
      <c r="W1016" s="7"/>
      <c r="X1016" s="7"/>
      <c r="Y1016" s="7"/>
      <c r="Z1016" s="7"/>
    </row>
    <row r="1017" spans="1:26">
      <c r="A1017" s="10"/>
      <c r="B1017" s="5">
        <v>216</v>
      </c>
      <c r="C1017" s="6">
        <v>3</v>
      </c>
      <c r="D1017" s="6" t="s">
        <v>1029</v>
      </c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>
        <v>105079</v>
      </c>
      <c r="U1017" s="7"/>
      <c r="V1017" s="7"/>
      <c r="W1017" s="7"/>
      <c r="X1017" s="7"/>
      <c r="Y1017" s="7"/>
      <c r="Z1017" s="7"/>
    </row>
    <row r="1018" spans="1:26">
      <c r="A1018" s="10"/>
      <c r="B1018" s="5">
        <v>216</v>
      </c>
      <c r="C1018" s="6">
        <v>51</v>
      </c>
      <c r="D1018" s="6" t="s">
        <v>1030</v>
      </c>
      <c r="E1018" s="7"/>
      <c r="F1018" s="7">
        <v>113098</v>
      </c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>
        <v>129005</v>
      </c>
      <c r="U1018" s="7"/>
      <c r="V1018" s="7"/>
      <c r="W1018" s="7"/>
      <c r="X1018" s="7"/>
      <c r="Y1018" s="7"/>
      <c r="Z1018" s="7"/>
    </row>
    <row r="1019" spans="1:26">
      <c r="A1019" s="11"/>
      <c r="B1019" s="5">
        <v>216</v>
      </c>
      <c r="C1019" s="6">
        <v>60</v>
      </c>
      <c r="D1019" s="6" t="s">
        <v>1031</v>
      </c>
      <c r="E1019" s="7"/>
      <c r="F1019" s="7">
        <v>119910</v>
      </c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>
        <v>144406</v>
      </c>
      <c r="U1019" s="7"/>
      <c r="V1019" s="7"/>
      <c r="W1019" s="7"/>
      <c r="X1019" s="7"/>
      <c r="Y1019" s="7"/>
      <c r="Z1019" s="7"/>
    </row>
    <row r="1020" spans="1:26">
      <c r="A1020" s="8" t="s">
        <v>1032</v>
      </c>
      <c r="B1020" s="9"/>
      <c r="C1020" s="9"/>
      <c r="D1020" s="9"/>
      <c r="E1020" s="9"/>
      <c r="F1020" s="9">
        <v>117639.3333</v>
      </c>
      <c r="G1020" s="9"/>
      <c r="H1020" s="9"/>
      <c r="I1020" s="9"/>
      <c r="J1020" s="9"/>
      <c r="K1020" s="9"/>
      <c r="L1020" s="9"/>
      <c r="M1020" s="9"/>
      <c r="N1020" s="9"/>
      <c r="O1020" s="9"/>
      <c r="P1020" s="9">
        <v>133705</v>
      </c>
      <c r="Q1020" s="9"/>
      <c r="R1020" s="9">
        <v>114698</v>
      </c>
      <c r="S1020" s="9"/>
      <c r="T1020" s="9">
        <v>124427</v>
      </c>
      <c r="U1020" s="9"/>
      <c r="V1020" s="9"/>
      <c r="W1020" s="9"/>
      <c r="X1020" s="9"/>
      <c r="Y1020" s="9"/>
      <c r="Z1020" s="9">
        <v>68850</v>
      </c>
    </row>
    <row r="1021" spans="1:26">
      <c r="A1021" s="5" t="s">
        <v>1033</v>
      </c>
      <c r="B1021" s="5">
        <v>217</v>
      </c>
      <c r="C1021" s="6">
        <v>0</v>
      </c>
      <c r="D1021" s="6" t="s">
        <v>93</v>
      </c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>
        <v>126288</v>
      </c>
      <c r="Q1021" s="7"/>
      <c r="R1021" s="7"/>
      <c r="S1021" s="7">
        <v>113392</v>
      </c>
      <c r="T1021" s="7"/>
      <c r="U1021" s="7">
        <v>107849</v>
      </c>
      <c r="V1021" s="7"/>
      <c r="W1021" s="7"/>
      <c r="X1021" s="7"/>
      <c r="Y1021" s="7">
        <v>89093</v>
      </c>
      <c r="Z1021" s="7">
        <v>162500</v>
      </c>
    </row>
    <row r="1022" spans="1:26">
      <c r="A1022" s="10"/>
      <c r="B1022" s="5">
        <v>217</v>
      </c>
      <c r="C1022" s="6">
        <v>2</v>
      </c>
      <c r="D1022" s="6" t="s">
        <v>1035</v>
      </c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>
        <v>122794</v>
      </c>
      <c r="U1022" s="7"/>
      <c r="V1022" s="7"/>
      <c r="W1022" s="7"/>
      <c r="X1022" s="7"/>
      <c r="Y1022" s="7"/>
      <c r="Z1022" s="7"/>
    </row>
    <row r="1023" spans="1:26">
      <c r="A1023" s="10"/>
      <c r="B1023" s="5">
        <v>217</v>
      </c>
      <c r="C1023" s="6">
        <v>51</v>
      </c>
      <c r="D1023" s="6" t="s">
        <v>1037</v>
      </c>
      <c r="E1023" s="7"/>
      <c r="F1023" s="7">
        <v>112025</v>
      </c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>
        <v>130248</v>
      </c>
      <c r="U1023" s="7"/>
      <c r="V1023" s="7"/>
      <c r="W1023" s="7"/>
      <c r="X1023" s="7"/>
      <c r="Y1023" s="7"/>
      <c r="Z1023" s="7"/>
    </row>
    <row r="1024" spans="1:26">
      <c r="A1024" s="11"/>
      <c r="B1024" s="5">
        <v>217</v>
      </c>
      <c r="C1024" s="6">
        <v>61</v>
      </c>
      <c r="D1024" s="6" t="s">
        <v>1038</v>
      </c>
      <c r="E1024" s="7"/>
      <c r="F1024" s="7"/>
      <c r="G1024" s="7"/>
      <c r="H1024" s="7"/>
      <c r="I1024" s="7"/>
      <c r="J1024" s="7"/>
      <c r="K1024" s="7"/>
      <c r="L1024" s="7"/>
      <c r="M1024" s="7">
        <v>114267</v>
      </c>
      <c r="N1024" s="7"/>
      <c r="O1024" s="7"/>
      <c r="P1024" s="7"/>
      <c r="Q1024" s="7"/>
      <c r="R1024" s="7"/>
      <c r="S1024" s="7"/>
      <c r="T1024" s="7">
        <v>135347</v>
      </c>
      <c r="U1024" s="7"/>
      <c r="V1024" s="7"/>
      <c r="W1024" s="7"/>
      <c r="X1024" s="7"/>
      <c r="Y1024" s="7"/>
      <c r="Z1024" s="7"/>
    </row>
    <row r="1025" spans="1:26">
      <c r="A1025" s="8" t="s">
        <v>1039</v>
      </c>
      <c r="B1025" s="9"/>
      <c r="C1025" s="9"/>
      <c r="D1025" s="9"/>
      <c r="E1025" s="9"/>
      <c r="F1025" s="9">
        <v>112025</v>
      </c>
      <c r="G1025" s="9"/>
      <c r="H1025" s="9"/>
      <c r="I1025" s="9"/>
      <c r="J1025" s="9"/>
      <c r="K1025" s="9"/>
      <c r="L1025" s="9"/>
      <c r="M1025" s="9">
        <v>114267</v>
      </c>
      <c r="N1025" s="9"/>
      <c r="O1025" s="9"/>
      <c r="P1025" s="9">
        <v>126288</v>
      </c>
      <c r="Q1025" s="9"/>
      <c r="R1025" s="9"/>
      <c r="S1025" s="9">
        <v>113392</v>
      </c>
      <c r="T1025" s="9">
        <v>129463</v>
      </c>
      <c r="U1025" s="9">
        <v>107849</v>
      </c>
      <c r="V1025" s="9"/>
      <c r="W1025" s="9"/>
      <c r="X1025" s="9"/>
      <c r="Y1025" s="9">
        <v>89093</v>
      </c>
      <c r="Z1025" s="9">
        <v>162500</v>
      </c>
    </row>
    <row r="1026" spans="1:26">
      <c r="A1026" s="5" t="s">
        <v>1040</v>
      </c>
      <c r="B1026" s="5">
        <v>218</v>
      </c>
      <c r="C1026" s="6">
        <v>0</v>
      </c>
      <c r="D1026" s="6" t="s">
        <v>93</v>
      </c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>
        <v>132572</v>
      </c>
      <c r="Q1026" s="7"/>
      <c r="R1026" s="7"/>
      <c r="S1026" s="7">
        <v>133753</v>
      </c>
      <c r="T1026" s="7"/>
      <c r="U1026" s="7">
        <v>104781</v>
      </c>
      <c r="V1026" s="7"/>
      <c r="W1026" s="7"/>
      <c r="X1026" s="7"/>
      <c r="Y1026" s="7"/>
      <c r="Z1026" s="7">
        <v>165000</v>
      </c>
    </row>
    <row r="1027" spans="1:26">
      <c r="A1027" s="10"/>
      <c r="B1027" s="5">
        <v>218</v>
      </c>
      <c r="C1027" s="6">
        <v>1</v>
      </c>
      <c r="D1027" s="6" t="s">
        <v>1041</v>
      </c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>
        <v>126131</v>
      </c>
      <c r="U1027" s="7"/>
      <c r="V1027" s="7"/>
      <c r="W1027" s="7"/>
      <c r="X1027" s="7"/>
      <c r="Y1027" s="7"/>
      <c r="Z1027" s="7"/>
    </row>
    <row r="1028" spans="1:26">
      <c r="A1028" s="10"/>
      <c r="B1028" s="5">
        <v>218</v>
      </c>
      <c r="C1028" s="6">
        <v>2</v>
      </c>
      <c r="D1028" s="6" t="s">
        <v>1042</v>
      </c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>
        <v>126131</v>
      </c>
      <c r="U1028" s="7"/>
      <c r="V1028" s="7"/>
      <c r="W1028" s="7"/>
      <c r="X1028" s="7"/>
      <c r="Y1028" s="7"/>
      <c r="Z1028" s="7"/>
    </row>
    <row r="1029" spans="1:26">
      <c r="A1029" s="10"/>
      <c r="B1029" s="5">
        <v>218</v>
      </c>
      <c r="C1029" s="6">
        <v>3</v>
      </c>
      <c r="D1029" s="6" t="s">
        <v>319</v>
      </c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>
        <v>126131</v>
      </c>
      <c r="U1029" s="7"/>
      <c r="V1029" s="7"/>
      <c r="W1029" s="7"/>
      <c r="X1029" s="7"/>
      <c r="Y1029" s="7"/>
      <c r="Z1029" s="7"/>
    </row>
    <row r="1030" spans="1:26">
      <c r="A1030" s="10"/>
      <c r="B1030" s="5">
        <v>218</v>
      </c>
      <c r="C1030" s="6">
        <v>51</v>
      </c>
      <c r="D1030" s="6" t="s">
        <v>1043</v>
      </c>
      <c r="E1030" s="7"/>
      <c r="F1030" s="7">
        <v>57982</v>
      </c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>
        <v>131970</v>
      </c>
      <c r="U1030" s="7"/>
      <c r="V1030" s="7"/>
      <c r="W1030" s="7"/>
      <c r="X1030" s="7"/>
      <c r="Y1030" s="7"/>
      <c r="Z1030" s="7"/>
    </row>
    <row r="1031" spans="1:26">
      <c r="A1031" s="11"/>
      <c r="B1031" s="5">
        <v>218</v>
      </c>
      <c r="C1031" s="6">
        <v>61</v>
      </c>
      <c r="D1031" s="6" t="s">
        <v>1044</v>
      </c>
      <c r="E1031" s="7"/>
      <c r="F1031" s="7">
        <v>114884</v>
      </c>
      <c r="G1031" s="7"/>
      <c r="H1031" s="7"/>
      <c r="I1031" s="7">
        <v>36050</v>
      </c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>
        <v>138013</v>
      </c>
      <c r="U1031" s="7"/>
      <c r="V1031" s="7"/>
      <c r="W1031" s="7"/>
      <c r="X1031" s="7"/>
      <c r="Y1031" s="7"/>
      <c r="Z1031" s="7"/>
    </row>
    <row r="1032" spans="1:26">
      <c r="A1032" s="8" t="s">
        <v>1045</v>
      </c>
      <c r="B1032" s="9"/>
      <c r="C1032" s="9"/>
      <c r="D1032" s="9"/>
      <c r="E1032" s="9"/>
      <c r="F1032" s="9">
        <v>86433</v>
      </c>
      <c r="G1032" s="9"/>
      <c r="H1032" s="9"/>
      <c r="I1032" s="9">
        <v>36050</v>
      </c>
      <c r="J1032" s="9"/>
      <c r="K1032" s="9"/>
      <c r="L1032" s="9"/>
      <c r="M1032" s="9"/>
      <c r="N1032" s="9"/>
      <c r="O1032" s="9"/>
      <c r="P1032" s="9">
        <v>132572</v>
      </c>
      <c r="Q1032" s="9"/>
      <c r="R1032" s="9"/>
      <c r="S1032" s="9">
        <v>133753</v>
      </c>
      <c r="T1032" s="9">
        <v>129675.2</v>
      </c>
      <c r="U1032" s="9">
        <v>104781</v>
      </c>
      <c r="V1032" s="9"/>
      <c r="W1032" s="9"/>
      <c r="X1032" s="9"/>
      <c r="Y1032" s="9"/>
      <c r="Z1032" s="9">
        <v>165000</v>
      </c>
    </row>
    <row r="1033" spans="1:26">
      <c r="A1033" s="5" t="s">
        <v>1046</v>
      </c>
      <c r="B1033" s="5">
        <v>219</v>
      </c>
      <c r="C1033" s="6">
        <v>0</v>
      </c>
      <c r="D1033" s="6" t="s">
        <v>93</v>
      </c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>
        <v>148209</v>
      </c>
    </row>
    <row r="1034" spans="1:26">
      <c r="A1034" s="11"/>
      <c r="B1034" s="5">
        <v>219</v>
      </c>
      <c r="C1034" s="6">
        <v>61</v>
      </c>
      <c r="D1034" s="6" t="s">
        <v>1047</v>
      </c>
      <c r="E1034" s="7"/>
      <c r="F1034" s="7">
        <v>129744</v>
      </c>
      <c r="G1034" s="7"/>
      <c r="H1034" s="7"/>
      <c r="I1034" s="7">
        <v>105728</v>
      </c>
      <c r="J1034" s="7"/>
      <c r="K1034" s="7"/>
      <c r="L1034" s="7"/>
      <c r="M1034" s="7"/>
      <c r="N1034" s="7"/>
      <c r="O1034" s="7">
        <v>91633</v>
      </c>
      <c r="P1034" s="7"/>
      <c r="Q1034" s="7"/>
      <c r="R1034" s="7"/>
      <c r="S1034" s="7"/>
      <c r="T1034" s="7">
        <v>149070</v>
      </c>
      <c r="U1034" s="7"/>
      <c r="V1034" s="7">
        <v>129744</v>
      </c>
      <c r="W1034" s="7"/>
      <c r="X1034" s="7"/>
      <c r="Y1034" s="7"/>
      <c r="Z1034" s="7"/>
    </row>
    <row r="1035" spans="1:26">
      <c r="A1035" s="8" t="s">
        <v>1048</v>
      </c>
      <c r="B1035" s="9"/>
      <c r="C1035" s="9"/>
      <c r="D1035" s="9"/>
      <c r="E1035" s="9"/>
      <c r="F1035" s="9">
        <v>129744</v>
      </c>
      <c r="G1035" s="9"/>
      <c r="H1035" s="9"/>
      <c r="I1035" s="9">
        <v>105728</v>
      </c>
      <c r="J1035" s="9"/>
      <c r="K1035" s="9"/>
      <c r="L1035" s="9"/>
      <c r="M1035" s="9"/>
      <c r="N1035" s="9"/>
      <c r="O1035" s="9">
        <v>91633</v>
      </c>
      <c r="P1035" s="9"/>
      <c r="Q1035" s="9"/>
      <c r="R1035" s="9"/>
      <c r="S1035" s="9"/>
      <c r="T1035" s="9">
        <v>149070</v>
      </c>
      <c r="U1035" s="9"/>
      <c r="V1035" s="9">
        <v>129744</v>
      </c>
      <c r="W1035" s="9"/>
      <c r="X1035" s="9"/>
      <c r="Y1035" s="9"/>
      <c r="Z1035" s="9">
        <v>148209</v>
      </c>
    </row>
    <row r="1036" spans="1:26">
      <c r="A1036" s="5" t="s">
        <v>1049</v>
      </c>
      <c r="B1036" s="5">
        <v>118</v>
      </c>
      <c r="C1036" s="6">
        <v>0</v>
      </c>
      <c r="D1036" s="6" t="s">
        <v>93</v>
      </c>
      <c r="E1036" s="7"/>
      <c r="F1036" s="7"/>
      <c r="G1036" s="7">
        <v>41394</v>
      </c>
      <c r="H1036" s="7"/>
      <c r="I1036" s="7"/>
      <c r="J1036" s="7"/>
      <c r="K1036" s="7"/>
      <c r="L1036" s="7"/>
      <c r="M1036" s="7"/>
      <c r="N1036" s="7"/>
      <c r="O1036" s="7"/>
      <c r="P1036" s="7">
        <v>158323</v>
      </c>
      <c r="Q1036" s="7"/>
      <c r="R1036" s="7">
        <v>159890</v>
      </c>
      <c r="S1036" s="7"/>
      <c r="T1036" s="7"/>
      <c r="U1036" s="7">
        <v>148036</v>
      </c>
      <c r="V1036" s="7"/>
      <c r="W1036" s="7"/>
      <c r="X1036" s="7"/>
      <c r="Y1036" s="7">
        <v>102303.5</v>
      </c>
      <c r="Z1036" s="7">
        <v>279560</v>
      </c>
    </row>
    <row r="1037" spans="1:26">
      <c r="A1037" s="10"/>
      <c r="B1037" s="5">
        <v>118</v>
      </c>
      <c r="C1037" s="6">
        <v>2</v>
      </c>
      <c r="D1037" s="6" t="s">
        <v>1050</v>
      </c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>
        <v>138327</v>
      </c>
      <c r="U1037" s="7"/>
      <c r="V1037" s="7"/>
      <c r="W1037" s="7"/>
      <c r="X1037" s="7"/>
      <c r="Y1037" s="7"/>
      <c r="Z1037" s="7"/>
    </row>
    <row r="1038" spans="1:26">
      <c r="A1038" s="10"/>
      <c r="B1038" s="5">
        <v>118</v>
      </c>
      <c r="C1038" s="6">
        <v>3</v>
      </c>
      <c r="D1038" s="6" t="s">
        <v>1051</v>
      </c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>
        <v>146327</v>
      </c>
      <c r="U1038" s="7"/>
      <c r="V1038" s="7"/>
      <c r="W1038" s="7"/>
      <c r="X1038" s="7"/>
      <c r="Y1038" s="7"/>
      <c r="Z1038" s="7"/>
    </row>
    <row r="1039" spans="1:26">
      <c r="A1039" s="10"/>
      <c r="B1039" s="5">
        <v>118</v>
      </c>
      <c r="C1039" s="6">
        <v>4</v>
      </c>
      <c r="D1039" s="6" t="s">
        <v>1052</v>
      </c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>
        <v>152573</v>
      </c>
      <c r="U1039" s="7"/>
      <c r="V1039" s="7"/>
      <c r="W1039" s="7"/>
      <c r="X1039" s="7"/>
      <c r="Y1039" s="7"/>
      <c r="Z1039" s="7"/>
    </row>
    <row r="1040" spans="1:26">
      <c r="A1040" s="10"/>
      <c r="B1040" s="5">
        <v>118</v>
      </c>
      <c r="C1040" s="6">
        <v>5</v>
      </c>
      <c r="D1040" s="6" t="s">
        <v>1053</v>
      </c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>
        <v>151647</v>
      </c>
      <c r="U1040" s="7"/>
      <c r="V1040" s="7"/>
      <c r="W1040" s="7"/>
      <c r="X1040" s="7"/>
      <c r="Y1040" s="7"/>
      <c r="Z1040" s="7"/>
    </row>
    <row r="1041" spans="1:26">
      <c r="A1041" s="10"/>
      <c r="B1041" s="5">
        <v>118</v>
      </c>
      <c r="C1041" s="6">
        <v>6</v>
      </c>
      <c r="D1041" s="6" t="s">
        <v>1054</v>
      </c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>
        <v>151647</v>
      </c>
      <c r="U1041" s="7"/>
      <c r="V1041" s="7"/>
      <c r="W1041" s="7"/>
      <c r="X1041" s="7"/>
      <c r="Y1041" s="7"/>
      <c r="Z1041" s="7"/>
    </row>
    <row r="1042" spans="1:26">
      <c r="A1042" s="10"/>
      <c r="B1042" s="5">
        <v>118</v>
      </c>
      <c r="C1042" s="6">
        <v>8</v>
      </c>
      <c r="D1042" s="6" t="s">
        <v>1055</v>
      </c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>
        <v>151647</v>
      </c>
      <c r="U1042" s="7"/>
      <c r="V1042" s="7"/>
      <c r="W1042" s="7"/>
      <c r="X1042" s="7"/>
      <c r="Y1042" s="7"/>
      <c r="Z1042" s="7"/>
    </row>
    <row r="1043" spans="1:26">
      <c r="A1043" s="10"/>
      <c r="B1043" s="5">
        <v>118</v>
      </c>
      <c r="C1043" s="6">
        <v>51</v>
      </c>
      <c r="D1043" s="6" t="s">
        <v>1056</v>
      </c>
      <c r="E1043" s="7"/>
      <c r="F1043" s="7">
        <v>135507</v>
      </c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>
        <v>158600</v>
      </c>
      <c r="U1043" s="7"/>
      <c r="V1043" s="7"/>
      <c r="W1043" s="7"/>
      <c r="X1043" s="7"/>
      <c r="Y1043" s="7"/>
      <c r="Z1043" s="7"/>
    </row>
    <row r="1044" spans="1:26">
      <c r="A1044" s="10"/>
      <c r="B1044" s="5">
        <v>118</v>
      </c>
      <c r="C1044" s="6">
        <v>52</v>
      </c>
      <c r="D1044" s="6" t="s">
        <v>1057</v>
      </c>
      <c r="E1044" s="7"/>
      <c r="F1044" s="7">
        <v>136433</v>
      </c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>
        <v>153037</v>
      </c>
      <c r="U1044" s="7"/>
      <c r="V1044" s="7"/>
      <c r="W1044" s="7"/>
      <c r="X1044" s="7"/>
      <c r="Y1044" s="7"/>
      <c r="Z1044" s="7"/>
    </row>
    <row r="1045" spans="1:26">
      <c r="A1045" s="11"/>
      <c r="B1045" s="5">
        <v>118</v>
      </c>
      <c r="C1045" s="6">
        <v>61</v>
      </c>
      <c r="D1045" s="6" t="s">
        <v>1058</v>
      </c>
      <c r="E1045" s="7"/>
      <c r="F1045" s="7">
        <v>151313.25</v>
      </c>
      <c r="G1045" s="7"/>
      <c r="H1045" s="7"/>
      <c r="I1045" s="7">
        <v>149977</v>
      </c>
      <c r="J1045" s="7"/>
      <c r="K1045" s="7"/>
      <c r="L1045" s="7"/>
      <c r="M1045" s="7"/>
      <c r="N1045" s="7"/>
      <c r="O1045" s="7">
        <v>72877</v>
      </c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1:26">
      <c r="A1046" s="8" t="s">
        <v>1059</v>
      </c>
      <c r="B1046" s="9"/>
      <c r="C1046" s="9"/>
      <c r="D1046" s="9"/>
      <c r="E1046" s="9"/>
      <c r="F1046" s="9">
        <v>146198.8333</v>
      </c>
      <c r="G1046" s="9">
        <v>41394</v>
      </c>
      <c r="H1046" s="9"/>
      <c r="I1046" s="9">
        <v>149977</v>
      </c>
      <c r="J1046" s="9"/>
      <c r="K1046" s="9"/>
      <c r="L1046" s="9"/>
      <c r="M1046" s="9"/>
      <c r="N1046" s="9"/>
      <c r="O1046" s="9">
        <v>72877</v>
      </c>
      <c r="P1046" s="9">
        <v>158323</v>
      </c>
      <c r="Q1046" s="9"/>
      <c r="R1046" s="9">
        <v>159890</v>
      </c>
      <c r="S1046" s="9"/>
      <c r="T1046" s="9">
        <v>150475.625</v>
      </c>
      <c r="U1046" s="9">
        <v>148036</v>
      </c>
      <c r="V1046" s="9"/>
      <c r="W1046" s="9"/>
      <c r="X1046" s="9"/>
      <c r="Y1046" s="9">
        <v>102303.5</v>
      </c>
      <c r="Z1046" s="9">
        <v>279560</v>
      </c>
    </row>
    <row r="1047" spans="1:26">
      <c r="A1047" s="5" t="s">
        <v>1060</v>
      </c>
      <c r="B1047" s="5">
        <v>119</v>
      </c>
      <c r="C1047" s="6">
        <v>0</v>
      </c>
      <c r="D1047" s="6" t="s">
        <v>93</v>
      </c>
      <c r="E1047" s="7"/>
      <c r="F1047" s="7"/>
      <c r="G1047" s="7">
        <v>144543</v>
      </c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>
        <v>120299</v>
      </c>
      <c r="V1047" s="7">
        <v>118522</v>
      </c>
      <c r="W1047" s="7"/>
      <c r="X1047" s="7"/>
      <c r="Y1047" s="7">
        <v>107685</v>
      </c>
      <c r="Z1047" s="7"/>
    </row>
    <row r="1048" spans="1:26">
      <c r="A1048" s="10"/>
      <c r="B1048" s="5">
        <v>119</v>
      </c>
      <c r="C1048" s="6">
        <v>4</v>
      </c>
      <c r="D1048" s="6" t="s">
        <v>1061</v>
      </c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>
        <v>132799</v>
      </c>
      <c r="U1048" s="7"/>
      <c r="V1048" s="7"/>
      <c r="W1048" s="7"/>
      <c r="X1048" s="7"/>
      <c r="Y1048" s="7"/>
      <c r="Z1048" s="7"/>
    </row>
    <row r="1049" spans="1:26">
      <c r="A1049" s="10"/>
      <c r="B1049" s="5">
        <v>119</v>
      </c>
      <c r="C1049" s="6">
        <v>5</v>
      </c>
      <c r="D1049" s="6" t="s">
        <v>1062</v>
      </c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>
        <v>131799</v>
      </c>
      <c r="U1049" s="7"/>
      <c r="V1049" s="7"/>
      <c r="W1049" s="7"/>
      <c r="X1049" s="7"/>
      <c r="Y1049" s="7"/>
      <c r="Z1049" s="7"/>
    </row>
    <row r="1050" spans="1:26">
      <c r="A1050" s="10"/>
      <c r="B1050" s="5">
        <v>119</v>
      </c>
      <c r="C1050" s="6">
        <v>51</v>
      </c>
      <c r="D1050" s="6" t="s">
        <v>1063</v>
      </c>
      <c r="E1050" s="7"/>
      <c r="F1050" s="7">
        <v>120089</v>
      </c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>
        <v>137936</v>
      </c>
      <c r="U1050" s="7"/>
      <c r="V1050" s="7"/>
      <c r="W1050" s="7"/>
      <c r="X1050" s="7"/>
      <c r="Y1050" s="7"/>
      <c r="Z1050" s="7"/>
    </row>
    <row r="1051" spans="1:26">
      <c r="A1051" s="11"/>
      <c r="B1051" s="5">
        <v>119</v>
      </c>
      <c r="C1051" s="6">
        <v>61</v>
      </c>
      <c r="D1051" s="6" t="s">
        <v>1064</v>
      </c>
      <c r="E1051" s="7"/>
      <c r="F1051" s="7">
        <v>124604</v>
      </c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>
        <v>143072</v>
      </c>
      <c r="U1051" s="7"/>
      <c r="V1051" s="7"/>
      <c r="W1051" s="7"/>
      <c r="X1051" s="7"/>
      <c r="Y1051" s="7"/>
      <c r="Z1051" s="7"/>
    </row>
    <row r="1052" spans="1:26">
      <c r="A1052" s="8" t="s">
        <v>1065</v>
      </c>
      <c r="B1052" s="9"/>
      <c r="C1052" s="9"/>
      <c r="D1052" s="9"/>
      <c r="E1052" s="9"/>
      <c r="F1052" s="9">
        <v>122346.5</v>
      </c>
      <c r="G1052" s="9">
        <v>144543</v>
      </c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>
        <v>136401.5</v>
      </c>
      <c r="U1052" s="9">
        <v>120299</v>
      </c>
      <c r="V1052" s="9">
        <v>118522</v>
      </c>
      <c r="W1052" s="9"/>
      <c r="X1052" s="9"/>
      <c r="Y1052" s="9">
        <v>107685</v>
      </c>
      <c r="Z1052" s="9"/>
    </row>
    <row r="1053" spans="1:26">
      <c r="A1053" s="5" t="s">
        <v>1066</v>
      </c>
      <c r="B1053" s="5">
        <v>121</v>
      </c>
      <c r="C1053" s="6">
        <v>0</v>
      </c>
      <c r="D1053" s="6" t="s">
        <v>93</v>
      </c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>
        <v>53672</v>
      </c>
    </row>
    <row r="1054" spans="1:26">
      <c r="A1054" s="11"/>
      <c r="B1054" s="5">
        <v>121</v>
      </c>
      <c r="C1054" s="6">
        <v>1</v>
      </c>
      <c r="D1054" s="6" t="s">
        <v>1067</v>
      </c>
      <c r="E1054" s="7"/>
      <c r="F1054" s="7"/>
      <c r="G1054" s="7"/>
      <c r="H1054" s="7">
        <v>75284</v>
      </c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>
        <v>107922.5</v>
      </c>
      <c r="U1054" s="7"/>
      <c r="V1054" s="7"/>
      <c r="W1054" s="7"/>
      <c r="X1054" s="7"/>
      <c r="Y1054" s="7"/>
      <c r="Z1054" s="7"/>
    </row>
    <row r="1055" spans="1:26">
      <c r="A1055" s="8" t="s">
        <v>1068</v>
      </c>
      <c r="B1055" s="9"/>
      <c r="C1055" s="9"/>
      <c r="D1055" s="9"/>
      <c r="E1055" s="9"/>
      <c r="F1055" s="9"/>
      <c r="G1055" s="9"/>
      <c r="H1055" s="9">
        <v>75284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>
        <v>107922.5</v>
      </c>
      <c r="U1055" s="9"/>
      <c r="V1055" s="9"/>
      <c r="W1055" s="9"/>
      <c r="X1055" s="9"/>
      <c r="Y1055" s="9"/>
      <c r="Z1055" s="9">
        <v>53672</v>
      </c>
    </row>
    <row r="1056" spans="1:26">
      <c r="A1056" s="5" t="s">
        <v>1069</v>
      </c>
      <c r="B1056" s="5">
        <v>122</v>
      </c>
      <c r="C1056" s="6">
        <v>0</v>
      </c>
      <c r="D1056" s="6" t="s">
        <v>93</v>
      </c>
      <c r="E1056" s="7"/>
      <c r="F1056" s="7"/>
      <c r="G1056" s="7">
        <v>135502</v>
      </c>
      <c r="H1056" s="7"/>
      <c r="I1056" s="7"/>
      <c r="J1056" s="7"/>
      <c r="K1056" s="7"/>
      <c r="L1056" s="7"/>
      <c r="M1056" s="7"/>
      <c r="N1056" s="7"/>
      <c r="O1056" s="7"/>
      <c r="P1056" s="7">
        <v>124027</v>
      </c>
      <c r="Q1056" s="7"/>
      <c r="R1056" s="7">
        <v>102495</v>
      </c>
      <c r="S1056" s="7"/>
      <c r="T1056" s="7"/>
      <c r="U1056" s="7">
        <v>110183</v>
      </c>
      <c r="V1056" s="7"/>
      <c r="W1056" s="7"/>
      <c r="X1056" s="7"/>
      <c r="Y1056" s="7"/>
      <c r="Z1056" s="7">
        <v>151327</v>
      </c>
    </row>
    <row r="1057" spans="1:26">
      <c r="A1057" s="11"/>
      <c r="B1057" s="5">
        <v>122</v>
      </c>
      <c r="C1057" s="6">
        <v>1</v>
      </c>
      <c r="D1057" s="6" t="s">
        <v>1070</v>
      </c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>
        <v>93000</v>
      </c>
      <c r="U1057" s="7"/>
      <c r="V1057" s="7"/>
      <c r="W1057" s="7"/>
      <c r="X1057" s="7"/>
      <c r="Y1057" s="7"/>
      <c r="Z1057" s="7"/>
    </row>
    <row r="1058" spans="1:26">
      <c r="A1058" s="8" t="s">
        <v>1071</v>
      </c>
      <c r="B1058" s="9"/>
      <c r="C1058" s="9"/>
      <c r="D1058" s="9"/>
      <c r="E1058" s="9"/>
      <c r="F1058" s="9"/>
      <c r="G1058" s="9">
        <v>135502</v>
      </c>
      <c r="H1058" s="9"/>
      <c r="I1058" s="9"/>
      <c r="J1058" s="9"/>
      <c r="K1058" s="9"/>
      <c r="L1058" s="9"/>
      <c r="M1058" s="9"/>
      <c r="N1058" s="9"/>
      <c r="O1058" s="9"/>
      <c r="P1058" s="9">
        <v>124027</v>
      </c>
      <c r="Q1058" s="9"/>
      <c r="R1058" s="9">
        <v>102495</v>
      </c>
      <c r="S1058" s="9"/>
      <c r="T1058" s="9">
        <v>93000</v>
      </c>
      <c r="U1058" s="9">
        <v>110183</v>
      </c>
      <c r="V1058" s="9"/>
      <c r="W1058" s="9"/>
      <c r="X1058" s="9"/>
      <c r="Y1058" s="9"/>
      <c r="Z1058" s="9">
        <v>151327</v>
      </c>
    </row>
    <row r="1059" spans="1:26">
      <c r="A1059" s="4" t="s">
        <v>1072</v>
      </c>
      <c r="B1059" s="5">
        <v>123</v>
      </c>
      <c r="C1059" s="6">
        <v>0</v>
      </c>
      <c r="D1059" s="6" t="s">
        <v>93</v>
      </c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>
        <v>52591</v>
      </c>
    </row>
    <row r="1060" spans="1:26">
      <c r="A1060" s="8" t="s">
        <v>1073</v>
      </c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>
        <v>52591</v>
      </c>
    </row>
    <row r="1061" spans="1:26">
      <c r="A1061" s="5" t="s">
        <v>1074</v>
      </c>
      <c r="B1061" s="5">
        <v>124</v>
      </c>
      <c r="C1061" s="6">
        <v>0</v>
      </c>
      <c r="D1061" s="6" t="s">
        <v>93</v>
      </c>
      <c r="E1061" s="7"/>
      <c r="F1061" s="7"/>
      <c r="G1061" s="7">
        <v>144500</v>
      </c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>
        <v>144095</v>
      </c>
      <c r="V1061" s="7"/>
      <c r="W1061" s="7"/>
      <c r="X1061" s="7"/>
      <c r="Y1061" s="7"/>
      <c r="Z1061" s="7">
        <v>163470</v>
      </c>
    </row>
    <row r="1062" spans="1:26">
      <c r="A1062" s="10"/>
      <c r="B1062" s="5">
        <v>124</v>
      </c>
      <c r="C1062" s="6">
        <v>1</v>
      </c>
      <c r="D1062" s="6" t="s">
        <v>1075</v>
      </c>
      <c r="E1062" s="7"/>
      <c r="F1062" s="7">
        <v>128150</v>
      </c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>
        <v>130200</v>
      </c>
      <c r="U1062" s="7"/>
      <c r="V1062" s="7"/>
      <c r="W1062" s="7">
        <v>75</v>
      </c>
      <c r="X1062" s="7">
        <v>67081</v>
      </c>
      <c r="Y1062" s="7"/>
      <c r="Z1062" s="7"/>
    </row>
    <row r="1063" spans="1:26">
      <c r="A1063" s="10"/>
      <c r="B1063" s="5">
        <v>124</v>
      </c>
      <c r="C1063" s="6">
        <v>4</v>
      </c>
      <c r="D1063" s="6" t="s">
        <v>1076</v>
      </c>
      <c r="E1063" s="7"/>
      <c r="F1063" s="7">
        <v>113480</v>
      </c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>
        <v>129500</v>
      </c>
      <c r="U1063" s="7"/>
      <c r="V1063" s="7"/>
      <c r="W1063" s="7"/>
      <c r="X1063" s="7"/>
      <c r="Y1063" s="7"/>
      <c r="Z1063" s="7"/>
    </row>
    <row r="1064" spans="1:26">
      <c r="A1064" s="10"/>
      <c r="B1064" s="5">
        <v>124</v>
      </c>
      <c r="C1064" s="6">
        <v>51</v>
      </c>
      <c r="D1064" s="6" t="s">
        <v>1077</v>
      </c>
      <c r="E1064" s="7"/>
      <c r="F1064" s="7">
        <v>117275</v>
      </c>
      <c r="G1064" s="7"/>
      <c r="H1064" s="7"/>
      <c r="I1064" s="7"/>
      <c r="J1064" s="7"/>
      <c r="K1064" s="7"/>
      <c r="L1064" s="7"/>
      <c r="M1064" s="7"/>
      <c r="N1064" s="7"/>
      <c r="O1064" s="7"/>
      <c r="P1064" s="7">
        <v>132405</v>
      </c>
      <c r="Q1064" s="7"/>
      <c r="R1064" s="7"/>
      <c r="S1064" s="7"/>
      <c r="T1064" s="7">
        <v>132405</v>
      </c>
      <c r="U1064" s="7"/>
      <c r="V1064" s="7"/>
      <c r="W1064" s="7"/>
      <c r="X1064" s="7"/>
      <c r="Y1064" s="7"/>
      <c r="Z1064" s="7"/>
    </row>
    <row r="1065" spans="1:26">
      <c r="A1065" s="11"/>
      <c r="B1065" s="5">
        <v>124</v>
      </c>
      <c r="C1065" s="6">
        <v>61</v>
      </c>
      <c r="D1065" s="6" t="s">
        <v>1078</v>
      </c>
      <c r="E1065" s="7"/>
      <c r="F1065" s="7">
        <v>129500</v>
      </c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>
        <v>138615</v>
      </c>
      <c r="U1065" s="7"/>
      <c r="V1065" s="7"/>
      <c r="W1065" s="7"/>
      <c r="X1065" s="7"/>
      <c r="Y1065" s="7"/>
      <c r="Z1065" s="7"/>
    </row>
    <row r="1066" spans="1:26">
      <c r="A1066" s="8" t="s">
        <v>1079</v>
      </c>
      <c r="B1066" s="9"/>
      <c r="C1066" s="9"/>
      <c r="D1066" s="9"/>
      <c r="E1066" s="9"/>
      <c r="F1066" s="9">
        <v>123581</v>
      </c>
      <c r="G1066" s="9">
        <v>144500</v>
      </c>
      <c r="H1066" s="9"/>
      <c r="I1066" s="9"/>
      <c r="J1066" s="9"/>
      <c r="K1066" s="9"/>
      <c r="L1066" s="9"/>
      <c r="M1066" s="9"/>
      <c r="N1066" s="9"/>
      <c r="O1066" s="9"/>
      <c r="P1066" s="9">
        <v>132405</v>
      </c>
      <c r="Q1066" s="9"/>
      <c r="R1066" s="9"/>
      <c r="S1066" s="9"/>
      <c r="T1066" s="9">
        <v>132680</v>
      </c>
      <c r="U1066" s="9">
        <v>144095</v>
      </c>
      <c r="V1066" s="9"/>
      <c r="W1066" s="9">
        <v>75</v>
      </c>
      <c r="X1066" s="9">
        <v>67081</v>
      </c>
      <c r="Y1066" s="9"/>
      <c r="Z1066" s="9">
        <v>163470</v>
      </c>
    </row>
    <row r="1067" spans="1:26">
      <c r="A1067" s="5" t="s">
        <v>1080</v>
      </c>
      <c r="B1067" s="5">
        <v>125</v>
      </c>
      <c r="C1067" s="6">
        <v>0</v>
      </c>
      <c r="D1067" s="6" t="s">
        <v>93</v>
      </c>
      <c r="E1067" s="7"/>
      <c r="F1067" s="7"/>
      <c r="G1067" s="7">
        <v>135502</v>
      </c>
      <c r="H1067" s="7"/>
      <c r="I1067" s="7"/>
      <c r="J1067" s="7"/>
      <c r="K1067" s="7"/>
      <c r="L1067" s="7"/>
      <c r="M1067" s="7"/>
      <c r="N1067" s="7"/>
      <c r="O1067" s="7"/>
      <c r="P1067" s="7">
        <v>124027</v>
      </c>
      <c r="Q1067" s="7"/>
      <c r="R1067" s="7">
        <v>102495</v>
      </c>
      <c r="S1067" s="7"/>
      <c r="T1067" s="7"/>
      <c r="U1067" s="7">
        <v>110183</v>
      </c>
      <c r="V1067" s="7"/>
      <c r="W1067" s="7"/>
      <c r="X1067" s="7"/>
      <c r="Y1067" s="7"/>
      <c r="Z1067" s="7">
        <v>151327</v>
      </c>
    </row>
    <row r="1068" spans="1:26">
      <c r="A1068" s="11"/>
      <c r="B1068" s="5">
        <v>125</v>
      </c>
      <c r="C1068" s="6">
        <v>1</v>
      </c>
      <c r="D1068" s="6" t="s">
        <v>1081</v>
      </c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>
        <v>109237</v>
      </c>
      <c r="U1068" s="7"/>
      <c r="V1068" s="7"/>
      <c r="W1068" s="7"/>
      <c r="X1068" s="7"/>
      <c r="Y1068" s="7"/>
      <c r="Z1068" s="7"/>
    </row>
    <row r="1069" spans="1:26">
      <c r="A1069" s="8" t="s">
        <v>1082</v>
      </c>
      <c r="B1069" s="9"/>
      <c r="C1069" s="9"/>
      <c r="D1069" s="9"/>
      <c r="E1069" s="9"/>
      <c r="F1069" s="9"/>
      <c r="G1069" s="9">
        <v>135502</v>
      </c>
      <c r="H1069" s="9"/>
      <c r="I1069" s="9"/>
      <c r="J1069" s="9"/>
      <c r="K1069" s="9"/>
      <c r="L1069" s="9"/>
      <c r="M1069" s="9"/>
      <c r="N1069" s="9"/>
      <c r="O1069" s="9"/>
      <c r="P1069" s="9">
        <v>124027</v>
      </c>
      <c r="Q1069" s="9"/>
      <c r="R1069" s="9">
        <v>102495</v>
      </c>
      <c r="S1069" s="9"/>
      <c r="T1069" s="9">
        <v>109237</v>
      </c>
      <c r="U1069" s="9">
        <v>110183</v>
      </c>
      <c r="V1069" s="9"/>
      <c r="W1069" s="9"/>
      <c r="X1069" s="9"/>
      <c r="Y1069" s="9"/>
      <c r="Z1069" s="9">
        <v>151327</v>
      </c>
    </row>
    <row r="1070" spans="1:26">
      <c r="A1070" s="5" t="s">
        <v>1083</v>
      </c>
      <c r="B1070" s="5">
        <v>126</v>
      </c>
      <c r="C1070" s="6">
        <v>0</v>
      </c>
      <c r="D1070" s="6" t="s">
        <v>93</v>
      </c>
      <c r="E1070" s="7"/>
      <c r="F1070" s="7"/>
      <c r="G1070" s="7">
        <v>156553</v>
      </c>
      <c r="H1070" s="7"/>
      <c r="I1070" s="7"/>
      <c r="J1070" s="7"/>
      <c r="K1070" s="7"/>
      <c r="L1070" s="7"/>
      <c r="M1070" s="7"/>
      <c r="N1070" s="7"/>
      <c r="O1070" s="7"/>
      <c r="P1070" s="7">
        <v>142500</v>
      </c>
      <c r="Q1070" s="7"/>
      <c r="R1070" s="7"/>
      <c r="S1070" s="7"/>
      <c r="T1070" s="7"/>
      <c r="U1070" s="7">
        <v>152543</v>
      </c>
      <c r="V1070" s="7">
        <v>126676</v>
      </c>
      <c r="W1070" s="7"/>
      <c r="X1070" s="7"/>
      <c r="Y1070" s="7">
        <v>124604.75</v>
      </c>
      <c r="Z1070" s="7">
        <v>168250</v>
      </c>
    </row>
    <row r="1071" spans="1:26">
      <c r="A1071" s="10"/>
      <c r="B1071" s="5">
        <v>126</v>
      </c>
      <c r="C1071" s="6">
        <v>5</v>
      </c>
      <c r="D1071" s="6" t="s">
        <v>1084</v>
      </c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>
        <v>126676</v>
      </c>
      <c r="U1071" s="7"/>
      <c r="V1071" s="7"/>
      <c r="W1071" s="7"/>
      <c r="X1071" s="7"/>
      <c r="Y1071" s="7"/>
      <c r="Z1071" s="7"/>
    </row>
    <row r="1072" spans="1:26">
      <c r="A1072" s="10"/>
      <c r="B1072" s="5">
        <v>126</v>
      </c>
      <c r="C1072" s="6">
        <v>6</v>
      </c>
      <c r="D1072" s="6" t="s">
        <v>1085</v>
      </c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>
        <v>126676</v>
      </c>
      <c r="U1072" s="7"/>
      <c r="V1072" s="7"/>
      <c r="W1072" s="7"/>
      <c r="X1072" s="7"/>
      <c r="Y1072" s="7"/>
      <c r="Z1072" s="7"/>
    </row>
    <row r="1073" spans="1:26">
      <c r="A1073" s="10"/>
      <c r="B1073" s="5">
        <v>126</v>
      </c>
      <c r="C1073" s="6">
        <v>8</v>
      </c>
      <c r="D1073" s="6" t="s">
        <v>1086</v>
      </c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>
        <v>126676</v>
      </c>
      <c r="U1073" s="7"/>
      <c r="V1073" s="7"/>
      <c r="W1073" s="7"/>
      <c r="X1073" s="7"/>
      <c r="Y1073" s="7"/>
      <c r="Z1073" s="7"/>
    </row>
    <row r="1074" spans="1:26">
      <c r="A1074" s="10"/>
      <c r="B1074" s="5">
        <v>126</v>
      </c>
      <c r="C1074" s="6">
        <v>9</v>
      </c>
      <c r="D1074" s="6" t="s">
        <v>702</v>
      </c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>
        <v>126676</v>
      </c>
      <c r="U1074" s="7"/>
      <c r="V1074" s="7"/>
      <c r="W1074" s="7"/>
      <c r="X1074" s="7"/>
      <c r="Y1074" s="7"/>
      <c r="Z1074" s="7"/>
    </row>
    <row r="1075" spans="1:26">
      <c r="A1075" s="10"/>
      <c r="B1075" s="5">
        <v>126</v>
      </c>
      <c r="C1075" s="6">
        <v>10</v>
      </c>
      <c r="D1075" s="6" t="s">
        <v>1087</v>
      </c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>
        <v>126676</v>
      </c>
      <c r="U1075" s="7"/>
      <c r="V1075" s="7"/>
      <c r="W1075" s="7"/>
      <c r="X1075" s="7"/>
      <c r="Y1075" s="7"/>
      <c r="Z1075" s="7"/>
    </row>
    <row r="1076" spans="1:26">
      <c r="A1076" s="10"/>
      <c r="B1076" s="5">
        <v>126</v>
      </c>
      <c r="C1076" s="6">
        <v>11</v>
      </c>
      <c r="D1076" s="6" t="s">
        <v>1088</v>
      </c>
      <c r="E1076" s="7"/>
      <c r="F1076" s="7">
        <v>126676</v>
      </c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>
        <v>133307</v>
      </c>
      <c r="U1076" s="7"/>
      <c r="V1076" s="7"/>
      <c r="W1076" s="7"/>
      <c r="X1076" s="7"/>
      <c r="Y1076" s="7"/>
      <c r="Z1076" s="7"/>
    </row>
    <row r="1077" spans="1:26">
      <c r="A1077" s="10"/>
      <c r="B1077" s="5">
        <v>126</v>
      </c>
      <c r="C1077" s="6">
        <v>51</v>
      </c>
      <c r="D1077" s="6" t="s">
        <v>1089</v>
      </c>
      <c r="E1077" s="7"/>
      <c r="F1077" s="7"/>
      <c r="G1077" s="7"/>
      <c r="H1077" s="7"/>
      <c r="I1077" s="7"/>
      <c r="J1077" s="7"/>
      <c r="K1077" s="7"/>
      <c r="L1077" s="7"/>
      <c r="M1077" s="7">
        <v>126676</v>
      </c>
      <c r="N1077" s="7"/>
      <c r="O1077" s="7"/>
      <c r="P1077" s="7"/>
      <c r="Q1077" s="7"/>
      <c r="R1077" s="7"/>
      <c r="S1077" s="7"/>
      <c r="T1077" s="7">
        <v>133307</v>
      </c>
      <c r="U1077" s="7"/>
      <c r="V1077" s="7"/>
      <c r="W1077" s="7"/>
      <c r="X1077" s="7"/>
      <c r="Y1077" s="7"/>
      <c r="Z1077" s="7"/>
    </row>
    <row r="1078" spans="1:26">
      <c r="A1078" s="11"/>
      <c r="B1078" s="5">
        <v>126</v>
      </c>
      <c r="C1078" s="6">
        <v>61</v>
      </c>
      <c r="D1078" s="6" t="s">
        <v>1090</v>
      </c>
      <c r="E1078" s="7"/>
      <c r="F1078" s="7"/>
      <c r="G1078" s="7"/>
      <c r="H1078" s="7"/>
      <c r="I1078" s="7"/>
      <c r="J1078" s="7"/>
      <c r="K1078" s="7"/>
      <c r="L1078" s="7"/>
      <c r="M1078" s="7">
        <v>124676</v>
      </c>
      <c r="N1078" s="7"/>
      <c r="O1078" s="7"/>
      <c r="P1078" s="7"/>
      <c r="Q1078" s="7"/>
      <c r="R1078" s="7"/>
      <c r="S1078" s="7"/>
      <c r="T1078" s="7">
        <v>143725</v>
      </c>
      <c r="U1078" s="7"/>
      <c r="V1078" s="7"/>
      <c r="W1078" s="7"/>
      <c r="X1078" s="7"/>
      <c r="Y1078" s="7"/>
      <c r="Z1078" s="7"/>
    </row>
    <row r="1079" spans="1:26">
      <c r="A1079" s="8" t="s">
        <v>1091</v>
      </c>
      <c r="B1079" s="9"/>
      <c r="C1079" s="9"/>
      <c r="D1079" s="9"/>
      <c r="E1079" s="9"/>
      <c r="F1079" s="9">
        <v>126676</v>
      </c>
      <c r="G1079" s="9">
        <v>156553</v>
      </c>
      <c r="H1079" s="9"/>
      <c r="I1079" s="9"/>
      <c r="J1079" s="9"/>
      <c r="K1079" s="9"/>
      <c r="L1079" s="9"/>
      <c r="M1079" s="9">
        <v>125476</v>
      </c>
      <c r="N1079" s="9"/>
      <c r="O1079" s="9"/>
      <c r="P1079" s="9">
        <v>142500</v>
      </c>
      <c r="Q1079" s="9"/>
      <c r="R1079" s="9"/>
      <c r="S1079" s="9"/>
      <c r="T1079" s="9">
        <v>130464.875</v>
      </c>
      <c r="U1079" s="9">
        <v>152543</v>
      </c>
      <c r="V1079" s="9">
        <v>126676</v>
      </c>
      <c r="W1079" s="9"/>
      <c r="X1079" s="9"/>
      <c r="Y1079" s="9">
        <v>124604.75</v>
      </c>
      <c r="Z1079" s="9">
        <v>168250</v>
      </c>
    </row>
    <row r="1080" spans="1:26">
      <c r="A1080" s="5" t="s">
        <v>1092</v>
      </c>
      <c r="B1080" s="5">
        <v>127</v>
      </c>
      <c r="C1080" s="6">
        <v>0</v>
      </c>
      <c r="D1080" s="6" t="s">
        <v>93</v>
      </c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>
        <v>95039</v>
      </c>
      <c r="W1080" s="7"/>
      <c r="X1080" s="7"/>
      <c r="Y1080" s="7"/>
      <c r="Z1080" s="7">
        <v>50000</v>
      </c>
    </row>
    <row r="1081" spans="1:26">
      <c r="A1081" s="11"/>
      <c r="B1081" s="5">
        <v>127</v>
      </c>
      <c r="C1081" s="6">
        <v>1</v>
      </c>
      <c r="D1081" s="6" t="s">
        <v>413</v>
      </c>
      <c r="E1081" s="7"/>
      <c r="F1081" s="7">
        <v>110756</v>
      </c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>
        <v>132831</v>
      </c>
      <c r="U1081" s="7"/>
      <c r="V1081" s="7"/>
      <c r="W1081" s="7"/>
      <c r="X1081" s="7"/>
      <c r="Y1081" s="7"/>
      <c r="Z1081" s="7"/>
    </row>
    <row r="1082" spans="1:26">
      <c r="A1082" s="8" t="s">
        <v>1093</v>
      </c>
      <c r="B1082" s="9"/>
      <c r="C1082" s="9"/>
      <c r="D1082" s="9"/>
      <c r="E1082" s="9"/>
      <c r="F1082" s="9">
        <v>110756</v>
      </c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>
        <v>132831</v>
      </c>
      <c r="U1082" s="9"/>
      <c r="V1082" s="9">
        <v>95039</v>
      </c>
      <c r="W1082" s="9"/>
      <c r="X1082" s="9"/>
      <c r="Y1082" s="9"/>
      <c r="Z1082" s="9">
        <v>50000</v>
      </c>
    </row>
    <row r="1083" spans="1:26">
      <c r="A1083" s="4" t="s">
        <v>1094</v>
      </c>
      <c r="B1083" s="5">
        <v>270</v>
      </c>
      <c r="C1083" s="6">
        <v>1</v>
      </c>
      <c r="D1083" s="6" t="s">
        <v>1095</v>
      </c>
      <c r="E1083" s="7"/>
      <c r="F1083" s="7">
        <v>10000</v>
      </c>
      <c r="G1083" s="7"/>
      <c r="H1083" s="7"/>
      <c r="I1083" s="7"/>
      <c r="J1083" s="7">
        <v>143086</v>
      </c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spans="1:26">
      <c r="A1084" s="8" t="s">
        <v>1096</v>
      </c>
      <c r="B1084" s="9"/>
      <c r="C1084" s="9"/>
      <c r="D1084" s="9"/>
      <c r="E1084" s="9"/>
      <c r="F1084" s="9">
        <v>10000</v>
      </c>
      <c r="G1084" s="9"/>
      <c r="H1084" s="9"/>
      <c r="I1084" s="9"/>
      <c r="J1084" s="9">
        <v>143086</v>
      </c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spans="1:26">
      <c r="A1085" s="5" t="s">
        <v>1097</v>
      </c>
      <c r="B1085" s="5">
        <v>128</v>
      </c>
      <c r="C1085" s="6">
        <v>0</v>
      </c>
      <c r="D1085" s="6" t="s">
        <v>93</v>
      </c>
      <c r="E1085" s="7"/>
      <c r="F1085" s="7"/>
      <c r="G1085" s="7">
        <v>151733</v>
      </c>
      <c r="H1085" s="7"/>
      <c r="I1085" s="7"/>
      <c r="J1085" s="7"/>
      <c r="K1085" s="7"/>
      <c r="L1085" s="7"/>
      <c r="M1085" s="7"/>
      <c r="N1085" s="7"/>
      <c r="O1085" s="7"/>
      <c r="P1085" s="7">
        <v>141372</v>
      </c>
      <c r="Q1085" s="7"/>
      <c r="R1085" s="7"/>
      <c r="S1085" s="7"/>
      <c r="T1085" s="7"/>
      <c r="U1085" s="7">
        <v>120000</v>
      </c>
      <c r="V1085" s="7"/>
      <c r="W1085" s="7"/>
      <c r="X1085" s="7"/>
      <c r="Y1085" s="7"/>
      <c r="Z1085" s="7">
        <v>180000</v>
      </c>
    </row>
    <row r="1086" spans="1:26">
      <c r="A1086" s="10"/>
      <c r="B1086" s="5">
        <v>128</v>
      </c>
      <c r="C1086" s="6">
        <v>1</v>
      </c>
      <c r="D1086" s="6" t="s">
        <v>1098</v>
      </c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>
        <v>134232</v>
      </c>
      <c r="T1086" s="7">
        <v>135449</v>
      </c>
      <c r="U1086" s="7"/>
      <c r="V1086" s="7"/>
      <c r="W1086" s="7"/>
      <c r="X1086" s="7"/>
      <c r="Y1086" s="7"/>
      <c r="Z1086" s="7"/>
    </row>
    <row r="1087" spans="1:26">
      <c r="A1087" s="10"/>
      <c r="B1087" s="5">
        <v>128</v>
      </c>
      <c r="C1087" s="6">
        <v>3</v>
      </c>
      <c r="D1087" s="6" t="s">
        <v>1099</v>
      </c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>
        <v>132449</v>
      </c>
      <c r="U1087" s="7"/>
      <c r="V1087" s="7"/>
      <c r="W1087" s="7"/>
      <c r="X1087" s="7"/>
      <c r="Y1087" s="7"/>
      <c r="Z1087" s="7"/>
    </row>
    <row r="1088" spans="1:26">
      <c r="A1088" s="10"/>
      <c r="B1088" s="5">
        <v>128</v>
      </c>
      <c r="C1088" s="6">
        <v>4</v>
      </c>
      <c r="D1088" s="6" t="s">
        <v>1100</v>
      </c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>
        <v>135449</v>
      </c>
      <c r="U1088" s="7"/>
      <c r="V1088" s="7"/>
      <c r="W1088" s="7"/>
      <c r="X1088" s="7"/>
      <c r="Y1088" s="7"/>
      <c r="Z1088" s="7"/>
    </row>
    <row r="1089" spans="1:26">
      <c r="A1089" s="10"/>
      <c r="B1089" s="5">
        <v>128</v>
      </c>
      <c r="C1089" s="6">
        <v>6</v>
      </c>
      <c r="D1089" s="6" t="s">
        <v>1101</v>
      </c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>
        <v>135449</v>
      </c>
      <c r="U1089" s="7"/>
      <c r="V1089" s="7"/>
      <c r="W1089" s="7"/>
      <c r="X1089" s="7"/>
      <c r="Y1089" s="7"/>
      <c r="Z1089" s="7"/>
    </row>
    <row r="1090" spans="1:26">
      <c r="A1090" s="10"/>
      <c r="B1090" s="5">
        <v>128</v>
      </c>
      <c r="C1090" s="6">
        <v>7</v>
      </c>
      <c r="D1090" s="6" t="s">
        <v>1102</v>
      </c>
      <c r="E1090" s="7"/>
      <c r="F1090" s="7">
        <v>117360</v>
      </c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>
        <v>119104</v>
      </c>
      <c r="U1090" s="7"/>
      <c r="V1090" s="7"/>
      <c r="W1090" s="7"/>
      <c r="X1090" s="7"/>
      <c r="Y1090" s="7"/>
      <c r="Z1090" s="7"/>
    </row>
    <row r="1091" spans="1:26">
      <c r="A1091" s="10"/>
      <c r="B1091" s="5">
        <v>128</v>
      </c>
      <c r="C1091" s="6">
        <v>51</v>
      </c>
      <c r="D1091" s="6" t="s">
        <v>1103</v>
      </c>
      <c r="E1091" s="7"/>
      <c r="F1091" s="7">
        <v>128967</v>
      </c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>
        <v>106563</v>
      </c>
      <c r="T1091" s="7">
        <v>137086</v>
      </c>
      <c r="U1091" s="7"/>
      <c r="V1091" s="7"/>
      <c r="W1091" s="7"/>
      <c r="X1091" s="7"/>
      <c r="Y1091" s="7"/>
      <c r="Z1091" s="7"/>
    </row>
    <row r="1092" spans="1:26">
      <c r="A1092" s="11"/>
      <c r="B1092" s="5">
        <v>128</v>
      </c>
      <c r="C1092" s="6">
        <v>61</v>
      </c>
      <c r="D1092" s="6" t="s">
        <v>1104</v>
      </c>
      <c r="E1092" s="7"/>
      <c r="F1092" s="7">
        <v>130213</v>
      </c>
      <c r="G1092" s="7"/>
      <c r="H1092" s="7">
        <v>121063</v>
      </c>
      <c r="I1092" s="7"/>
      <c r="J1092" s="7"/>
      <c r="K1092" s="7"/>
      <c r="L1092" s="7"/>
      <c r="M1092" s="7"/>
      <c r="N1092" s="7">
        <v>99801</v>
      </c>
      <c r="O1092" s="7"/>
      <c r="P1092" s="7"/>
      <c r="Q1092" s="7"/>
      <c r="R1092" s="7"/>
      <c r="S1092" s="7"/>
      <c r="T1092" s="7">
        <v>147709</v>
      </c>
      <c r="U1092" s="7"/>
      <c r="V1092" s="7"/>
      <c r="W1092" s="7"/>
      <c r="X1092" s="7"/>
      <c r="Y1092" s="7"/>
      <c r="Z1092" s="7"/>
    </row>
    <row r="1093" spans="1:26">
      <c r="A1093" s="8" t="s">
        <v>1105</v>
      </c>
      <c r="B1093" s="9"/>
      <c r="C1093" s="9"/>
      <c r="D1093" s="9"/>
      <c r="E1093" s="9"/>
      <c r="F1093" s="9">
        <v>127393.2</v>
      </c>
      <c r="G1093" s="9">
        <v>151733</v>
      </c>
      <c r="H1093" s="9">
        <v>121063</v>
      </c>
      <c r="I1093" s="9"/>
      <c r="J1093" s="9"/>
      <c r="K1093" s="9"/>
      <c r="L1093" s="9"/>
      <c r="M1093" s="9"/>
      <c r="N1093" s="9">
        <v>99801</v>
      </c>
      <c r="O1093" s="9"/>
      <c r="P1093" s="9">
        <v>141372</v>
      </c>
      <c r="Q1093" s="9"/>
      <c r="R1093" s="9"/>
      <c r="S1093" s="9">
        <v>120397.5</v>
      </c>
      <c r="T1093" s="9">
        <v>134670.71429999999</v>
      </c>
      <c r="U1093" s="9">
        <v>120000</v>
      </c>
      <c r="V1093" s="9"/>
      <c r="W1093" s="9"/>
      <c r="X1093" s="9"/>
      <c r="Y1093" s="9"/>
      <c r="Z1093" s="9">
        <v>180000</v>
      </c>
    </row>
    <row r="1094" spans="1:26">
      <c r="A1094" s="5" t="s">
        <v>1106</v>
      </c>
      <c r="B1094" s="5">
        <v>129</v>
      </c>
      <c r="C1094" s="6">
        <v>0</v>
      </c>
      <c r="D1094" s="6" t="s">
        <v>93</v>
      </c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>
        <v>124000</v>
      </c>
      <c r="Q1094" s="7"/>
      <c r="R1094" s="7"/>
      <c r="S1094" s="7">
        <v>111045.5</v>
      </c>
      <c r="T1094" s="7"/>
      <c r="U1094" s="7">
        <v>101500</v>
      </c>
      <c r="V1094" s="7"/>
      <c r="W1094" s="7"/>
      <c r="X1094" s="7"/>
      <c r="Y1094" s="7"/>
      <c r="Z1094" s="7">
        <v>165000</v>
      </c>
    </row>
    <row r="1095" spans="1:26">
      <c r="A1095" s="10"/>
      <c r="B1095" s="5">
        <v>129</v>
      </c>
      <c r="C1095" s="6">
        <v>4</v>
      </c>
      <c r="D1095" s="6" t="s">
        <v>1107</v>
      </c>
      <c r="E1095" s="7"/>
      <c r="F1095" s="7">
        <v>100424</v>
      </c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>
        <v>115455</v>
      </c>
      <c r="U1095" s="7"/>
      <c r="V1095" s="7"/>
      <c r="W1095" s="7"/>
      <c r="X1095" s="7"/>
      <c r="Y1095" s="7"/>
      <c r="Z1095" s="7"/>
    </row>
    <row r="1096" spans="1:26">
      <c r="A1096" s="10"/>
      <c r="B1096" s="5">
        <v>129</v>
      </c>
      <c r="C1096" s="6">
        <v>51</v>
      </c>
      <c r="D1096" s="6" t="s">
        <v>1108</v>
      </c>
      <c r="E1096" s="7"/>
      <c r="F1096" s="7">
        <v>103319</v>
      </c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>
        <v>107100</v>
      </c>
      <c r="U1096" s="7"/>
      <c r="V1096" s="7"/>
      <c r="W1096" s="7"/>
      <c r="X1096" s="7"/>
      <c r="Y1096" s="7"/>
      <c r="Z1096" s="7"/>
    </row>
    <row r="1097" spans="1:26">
      <c r="A1097" s="11"/>
      <c r="B1097" s="5">
        <v>129</v>
      </c>
      <c r="C1097" s="6">
        <v>61</v>
      </c>
      <c r="D1097" s="6" t="s">
        <v>1109</v>
      </c>
      <c r="E1097" s="7"/>
      <c r="F1097" s="7">
        <v>86700</v>
      </c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>
        <v>121287</v>
      </c>
      <c r="U1097" s="7"/>
      <c r="V1097" s="7"/>
      <c r="W1097" s="7"/>
      <c r="X1097" s="7"/>
      <c r="Y1097" s="7"/>
      <c r="Z1097" s="7"/>
    </row>
    <row r="1098" spans="1:26">
      <c r="A1098" s="8" t="s">
        <v>1110</v>
      </c>
      <c r="B1098" s="9"/>
      <c r="C1098" s="9"/>
      <c r="D1098" s="9"/>
      <c r="E1098" s="9"/>
      <c r="F1098" s="9">
        <v>96814.333329999994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>
        <v>124000</v>
      </c>
      <c r="Q1098" s="9"/>
      <c r="R1098" s="9"/>
      <c r="S1098" s="9">
        <v>111045.5</v>
      </c>
      <c r="T1098" s="9">
        <v>114614</v>
      </c>
      <c r="U1098" s="9">
        <v>101500</v>
      </c>
      <c r="V1098" s="9"/>
      <c r="W1098" s="9"/>
      <c r="X1098" s="9"/>
      <c r="Y1098" s="9"/>
      <c r="Z1098" s="9">
        <v>165000</v>
      </c>
    </row>
    <row r="1099" spans="1:26">
      <c r="A1099" s="5" t="s">
        <v>1111</v>
      </c>
      <c r="B1099" s="5">
        <v>132</v>
      </c>
      <c r="C1099" s="6">
        <v>0</v>
      </c>
      <c r="D1099" s="6" t="s">
        <v>93</v>
      </c>
      <c r="E1099" s="7"/>
      <c r="F1099" s="7"/>
      <c r="G1099" s="7">
        <v>107803.5</v>
      </c>
      <c r="H1099" s="7"/>
      <c r="I1099" s="7"/>
      <c r="J1099" s="7"/>
      <c r="K1099" s="7"/>
      <c r="L1099" s="7"/>
      <c r="M1099" s="7"/>
      <c r="N1099" s="7"/>
      <c r="O1099" s="7">
        <v>89433</v>
      </c>
      <c r="P1099" s="7">
        <v>131747</v>
      </c>
      <c r="Q1099" s="7"/>
      <c r="R1099" s="7"/>
      <c r="S1099" s="7"/>
      <c r="T1099" s="7"/>
      <c r="U1099" s="7">
        <v>127000</v>
      </c>
      <c r="V1099" s="7"/>
      <c r="W1099" s="7"/>
      <c r="X1099" s="7"/>
      <c r="Y1099" s="7">
        <v>121580</v>
      </c>
      <c r="Z1099" s="7">
        <v>189000</v>
      </c>
    </row>
    <row r="1100" spans="1:26">
      <c r="A1100" s="10"/>
      <c r="B1100" s="5">
        <v>132</v>
      </c>
      <c r="C1100" s="6">
        <v>1</v>
      </c>
      <c r="D1100" s="6" t="s">
        <v>1112</v>
      </c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>
        <v>127303</v>
      </c>
      <c r="U1100" s="7"/>
      <c r="V1100" s="7"/>
      <c r="W1100" s="7"/>
      <c r="X1100" s="7"/>
      <c r="Y1100" s="7"/>
      <c r="Z1100" s="7"/>
    </row>
    <row r="1101" spans="1:26">
      <c r="A1101" s="10"/>
      <c r="B1101" s="5">
        <v>132</v>
      </c>
      <c r="C1101" s="6">
        <v>2</v>
      </c>
      <c r="D1101" s="6" t="s">
        <v>481</v>
      </c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>
        <v>125187</v>
      </c>
      <c r="U1101" s="7"/>
      <c r="V1101" s="7"/>
      <c r="W1101" s="7"/>
      <c r="X1101" s="7"/>
      <c r="Y1101" s="7"/>
      <c r="Z1101" s="7"/>
    </row>
    <row r="1102" spans="1:26">
      <c r="A1102" s="10"/>
      <c r="B1102" s="5">
        <v>132</v>
      </c>
      <c r="C1102" s="6">
        <v>4</v>
      </c>
      <c r="D1102" s="6" t="s">
        <v>1113</v>
      </c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>
        <v>127303</v>
      </c>
      <c r="U1102" s="7"/>
      <c r="V1102" s="7"/>
      <c r="W1102" s="7"/>
      <c r="X1102" s="7"/>
      <c r="Y1102" s="7"/>
      <c r="Z1102" s="7"/>
    </row>
    <row r="1103" spans="1:26">
      <c r="A1103" s="10"/>
      <c r="B1103" s="5">
        <v>132</v>
      </c>
      <c r="C1103" s="6">
        <v>6</v>
      </c>
      <c r="D1103" s="6" t="s">
        <v>1114</v>
      </c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>
        <v>127303</v>
      </c>
      <c r="U1103" s="7"/>
      <c r="V1103" s="7"/>
      <c r="W1103" s="7"/>
      <c r="X1103" s="7"/>
      <c r="Y1103" s="7"/>
      <c r="Z1103" s="7"/>
    </row>
    <row r="1104" spans="1:26">
      <c r="A1104" s="10"/>
      <c r="B1104" s="5">
        <v>132</v>
      </c>
      <c r="C1104" s="6">
        <v>7</v>
      </c>
      <c r="D1104" s="6" t="s">
        <v>1115</v>
      </c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>
        <v>127303</v>
      </c>
      <c r="U1104" s="7"/>
      <c r="V1104" s="7"/>
      <c r="W1104" s="7"/>
      <c r="X1104" s="7"/>
      <c r="Y1104" s="7">
        <v>116070</v>
      </c>
      <c r="Z1104" s="7"/>
    </row>
    <row r="1105" spans="1:26">
      <c r="A1105" s="10"/>
      <c r="B1105" s="5">
        <v>132</v>
      </c>
      <c r="C1105" s="6">
        <v>51</v>
      </c>
      <c r="D1105" s="6" t="s">
        <v>1116</v>
      </c>
      <c r="E1105" s="7"/>
      <c r="F1105" s="7">
        <v>117358</v>
      </c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>
        <v>133703</v>
      </c>
      <c r="U1105" s="7"/>
      <c r="V1105" s="7"/>
      <c r="W1105" s="7"/>
      <c r="X1105" s="7"/>
      <c r="Y1105" s="7">
        <v>116070</v>
      </c>
      <c r="Z1105" s="7"/>
    </row>
    <row r="1106" spans="1:26">
      <c r="A1106" s="11"/>
      <c r="B1106" s="5">
        <v>132</v>
      </c>
      <c r="C1106" s="6">
        <v>62</v>
      </c>
      <c r="D1106" s="6" t="s">
        <v>1117</v>
      </c>
      <c r="E1106" s="7"/>
      <c r="F1106" s="7">
        <v>119297</v>
      </c>
      <c r="G1106" s="7"/>
      <c r="H1106" s="7"/>
      <c r="I1106" s="7">
        <v>117710</v>
      </c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>
        <v>136967</v>
      </c>
      <c r="U1106" s="7"/>
      <c r="V1106" s="7"/>
      <c r="W1106" s="7"/>
      <c r="X1106" s="7"/>
      <c r="Y1106" s="7">
        <v>116070</v>
      </c>
      <c r="Z1106" s="7"/>
    </row>
    <row r="1107" spans="1:26">
      <c r="A1107" s="8" t="s">
        <v>1118</v>
      </c>
      <c r="B1107" s="9"/>
      <c r="C1107" s="9"/>
      <c r="D1107" s="9"/>
      <c r="E1107" s="9"/>
      <c r="F1107" s="9">
        <v>118521.4</v>
      </c>
      <c r="G1107" s="9">
        <v>107803.5</v>
      </c>
      <c r="H1107" s="9"/>
      <c r="I1107" s="9">
        <v>117710</v>
      </c>
      <c r="J1107" s="9"/>
      <c r="K1107" s="9"/>
      <c r="L1107" s="9"/>
      <c r="M1107" s="9"/>
      <c r="N1107" s="9"/>
      <c r="O1107" s="9">
        <v>89433</v>
      </c>
      <c r="P1107" s="9">
        <v>131747</v>
      </c>
      <c r="Q1107" s="9"/>
      <c r="R1107" s="9"/>
      <c r="S1107" s="9"/>
      <c r="T1107" s="9">
        <v>129295.5714</v>
      </c>
      <c r="U1107" s="9">
        <v>127000</v>
      </c>
      <c r="V1107" s="9"/>
      <c r="W1107" s="9"/>
      <c r="X1107" s="9"/>
      <c r="Y1107" s="9">
        <v>118431.4286</v>
      </c>
      <c r="Z1107" s="9">
        <v>189000</v>
      </c>
    </row>
    <row r="1108" spans="1:26">
      <c r="A1108" s="5" t="s">
        <v>1119</v>
      </c>
      <c r="B1108" s="5">
        <v>131</v>
      </c>
      <c r="C1108" s="6">
        <v>0</v>
      </c>
      <c r="D1108" s="6" t="s">
        <v>93</v>
      </c>
      <c r="E1108" s="7"/>
      <c r="F1108" s="7"/>
      <c r="G1108" s="7">
        <v>145100</v>
      </c>
      <c r="H1108" s="7"/>
      <c r="I1108" s="7">
        <v>103555</v>
      </c>
      <c r="J1108" s="7"/>
      <c r="K1108" s="7"/>
      <c r="L1108" s="7"/>
      <c r="M1108" s="7"/>
      <c r="N1108" s="7"/>
      <c r="O1108" s="7"/>
      <c r="P1108" s="7"/>
      <c r="Q1108" s="7"/>
      <c r="R1108" s="7"/>
      <c r="S1108" s="7">
        <v>116623</v>
      </c>
      <c r="T1108" s="7"/>
      <c r="U1108" s="7">
        <v>117995</v>
      </c>
      <c r="V1108" s="7">
        <v>125380</v>
      </c>
      <c r="W1108" s="7"/>
      <c r="X1108" s="7"/>
      <c r="Y1108" s="7">
        <v>116623</v>
      </c>
      <c r="Z1108" s="7">
        <v>179250</v>
      </c>
    </row>
    <row r="1109" spans="1:26">
      <c r="A1109" s="10"/>
      <c r="B1109" s="5">
        <v>131</v>
      </c>
      <c r="C1109" s="6">
        <v>2</v>
      </c>
      <c r="D1109" s="6" t="s">
        <v>1120</v>
      </c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>
        <v>127917</v>
      </c>
      <c r="U1109" s="7"/>
      <c r="V1109" s="7"/>
      <c r="W1109" s="7"/>
      <c r="X1109" s="7"/>
      <c r="Y1109" s="7"/>
      <c r="Z1109" s="7"/>
    </row>
    <row r="1110" spans="1:26">
      <c r="A1110" s="10"/>
      <c r="B1110" s="5">
        <v>131</v>
      </c>
      <c r="C1110" s="6">
        <v>6</v>
      </c>
      <c r="D1110" s="6" t="s">
        <v>1121</v>
      </c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>
        <v>127917</v>
      </c>
      <c r="U1110" s="7"/>
      <c r="V1110" s="7"/>
      <c r="W1110" s="7"/>
      <c r="X1110" s="7"/>
      <c r="Y1110" s="7"/>
      <c r="Z1110" s="7"/>
    </row>
    <row r="1111" spans="1:26">
      <c r="A1111" s="10"/>
      <c r="B1111" s="5">
        <v>131</v>
      </c>
      <c r="C1111" s="6">
        <v>7</v>
      </c>
      <c r="D1111" s="6" t="s">
        <v>1122</v>
      </c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>
        <v>123120</v>
      </c>
      <c r="U1111" s="7"/>
      <c r="V1111" s="7"/>
      <c r="W1111" s="7"/>
      <c r="X1111" s="7"/>
      <c r="Y1111" s="7"/>
      <c r="Z1111" s="7"/>
    </row>
    <row r="1112" spans="1:26">
      <c r="A1112" s="10"/>
      <c r="B1112" s="5">
        <v>131</v>
      </c>
      <c r="C1112" s="6">
        <v>8</v>
      </c>
      <c r="D1112" s="6" t="s">
        <v>1123</v>
      </c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>
        <v>127917</v>
      </c>
      <c r="U1112" s="7"/>
      <c r="V1112" s="7"/>
      <c r="W1112" s="7"/>
      <c r="X1112" s="7"/>
      <c r="Y1112" s="7"/>
      <c r="Z1112" s="7"/>
    </row>
    <row r="1113" spans="1:26">
      <c r="A1113" s="10"/>
      <c r="B1113" s="5">
        <v>131</v>
      </c>
      <c r="C1113" s="6">
        <v>9</v>
      </c>
      <c r="D1113" s="6" t="s">
        <v>1124</v>
      </c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>
        <v>123120</v>
      </c>
      <c r="U1113" s="7"/>
      <c r="V1113" s="7"/>
      <c r="W1113" s="7"/>
      <c r="X1113" s="7"/>
      <c r="Y1113" s="7"/>
      <c r="Z1113" s="7"/>
    </row>
    <row r="1114" spans="1:26">
      <c r="A1114" s="10"/>
      <c r="B1114" s="5">
        <v>131</v>
      </c>
      <c r="C1114" s="6">
        <v>13</v>
      </c>
      <c r="D1114" s="6" t="s">
        <v>352</v>
      </c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>
        <v>127917</v>
      </c>
      <c r="U1114" s="7"/>
      <c r="V1114" s="7"/>
      <c r="W1114" s="7"/>
      <c r="X1114" s="7"/>
      <c r="Y1114" s="7"/>
      <c r="Z1114" s="7"/>
    </row>
    <row r="1115" spans="1:26">
      <c r="A1115" s="10"/>
      <c r="B1115" s="5">
        <v>131</v>
      </c>
      <c r="C1115" s="6">
        <v>14</v>
      </c>
      <c r="D1115" s="6" t="s">
        <v>1125</v>
      </c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>
        <v>127917</v>
      </c>
      <c r="U1115" s="7"/>
      <c r="V1115" s="7"/>
      <c r="W1115" s="7"/>
      <c r="X1115" s="7"/>
      <c r="Y1115" s="7"/>
      <c r="Z1115" s="7"/>
    </row>
    <row r="1116" spans="1:26">
      <c r="A1116" s="10"/>
      <c r="B1116" s="5">
        <v>131</v>
      </c>
      <c r="C1116" s="6">
        <v>15</v>
      </c>
      <c r="D1116" s="6" t="s">
        <v>1126</v>
      </c>
      <c r="E1116" s="7"/>
      <c r="F1116" s="7">
        <v>112250</v>
      </c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>
        <v>131617</v>
      </c>
      <c r="U1116" s="7"/>
      <c r="V1116" s="7"/>
      <c r="W1116" s="7"/>
      <c r="X1116" s="7"/>
      <c r="Y1116" s="7"/>
      <c r="Z1116" s="7"/>
    </row>
    <row r="1117" spans="1:26">
      <c r="A1117" s="10"/>
      <c r="B1117" s="5">
        <v>131</v>
      </c>
      <c r="C1117" s="6">
        <v>51</v>
      </c>
      <c r="D1117" s="6" t="s">
        <v>1127</v>
      </c>
      <c r="E1117" s="7"/>
      <c r="F1117" s="7">
        <v>125280</v>
      </c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>
        <v>137843</v>
      </c>
      <c r="U1117" s="7"/>
      <c r="V1117" s="7"/>
      <c r="W1117" s="7"/>
      <c r="X1117" s="7"/>
      <c r="Y1117" s="7"/>
      <c r="Z1117" s="7"/>
    </row>
    <row r="1118" spans="1:26">
      <c r="A1118" s="10"/>
      <c r="B1118" s="5">
        <v>131</v>
      </c>
      <c r="C1118" s="6">
        <v>53</v>
      </c>
      <c r="D1118" s="6" t="s">
        <v>396</v>
      </c>
      <c r="E1118" s="7"/>
      <c r="F1118" s="7">
        <v>125280</v>
      </c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>
        <v>132674</v>
      </c>
      <c r="U1118" s="7"/>
      <c r="V1118" s="7"/>
      <c r="W1118" s="7"/>
      <c r="X1118" s="7"/>
      <c r="Y1118" s="7"/>
      <c r="Z1118" s="7"/>
    </row>
    <row r="1119" spans="1:26">
      <c r="A1119" s="11"/>
      <c r="B1119" s="5">
        <v>131</v>
      </c>
      <c r="C1119" s="6">
        <v>62</v>
      </c>
      <c r="D1119" s="6" t="s">
        <v>1128</v>
      </c>
      <c r="E1119" s="7"/>
      <c r="F1119" s="7">
        <v>120714.4</v>
      </c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>
        <v>150899</v>
      </c>
      <c r="U1119" s="7"/>
      <c r="V1119" s="7"/>
      <c r="W1119" s="7"/>
      <c r="X1119" s="7"/>
      <c r="Y1119" s="7"/>
      <c r="Z1119" s="7"/>
    </row>
    <row r="1120" spans="1:26">
      <c r="A1120" s="8" t="s">
        <v>1129</v>
      </c>
      <c r="B1120" s="9"/>
      <c r="C1120" s="9"/>
      <c r="D1120" s="9"/>
      <c r="E1120" s="9"/>
      <c r="F1120" s="9">
        <v>120797.75</v>
      </c>
      <c r="G1120" s="9">
        <v>145100</v>
      </c>
      <c r="H1120" s="9"/>
      <c r="I1120" s="9">
        <v>103555</v>
      </c>
      <c r="J1120" s="9"/>
      <c r="K1120" s="9"/>
      <c r="L1120" s="9"/>
      <c r="M1120" s="9"/>
      <c r="N1120" s="9"/>
      <c r="O1120" s="9"/>
      <c r="P1120" s="9"/>
      <c r="Q1120" s="9"/>
      <c r="R1120" s="9"/>
      <c r="S1120" s="9">
        <v>116623</v>
      </c>
      <c r="T1120" s="9">
        <v>130805.2727</v>
      </c>
      <c r="U1120" s="9">
        <v>117995</v>
      </c>
      <c r="V1120" s="9">
        <v>125380</v>
      </c>
      <c r="W1120" s="9"/>
      <c r="X1120" s="9"/>
      <c r="Y1120" s="9">
        <v>116623</v>
      </c>
      <c r="Z1120" s="9">
        <v>179250</v>
      </c>
    </row>
    <row r="1121" spans="1:26">
      <c r="A1121" s="5" t="s">
        <v>1130</v>
      </c>
      <c r="B1121" s="5">
        <v>133</v>
      </c>
      <c r="C1121" s="6">
        <v>0</v>
      </c>
      <c r="D1121" s="6" t="s">
        <v>93</v>
      </c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>
        <v>117340</v>
      </c>
      <c r="Q1121" s="7"/>
      <c r="R1121" s="7"/>
      <c r="S1121" s="7"/>
      <c r="T1121" s="7"/>
      <c r="U1121" s="7"/>
      <c r="V1121" s="7"/>
      <c r="W1121" s="7"/>
      <c r="X1121" s="7"/>
      <c r="Y1121" s="7"/>
      <c r="Z1121" s="7">
        <v>68969</v>
      </c>
    </row>
    <row r="1122" spans="1:26">
      <c r="A1122" s="11"/>
      <c r="B1122" s="5">
        <v>133</v>
      </c>
      <c r="C1122" s="6">
        <v>1</v>
      </c>
      <c r="D1122" s="6" t="s">
        <v>1131</v>
      </c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>
        <v>111034.2</v>
      </c>
      <c r="U1122" s="7"/>
      <c r="V1122" s="7"/>
      <c r="W1122" s="7"/>
      <c r="X1122" s="7"/>
      <c r="Y1122" s="7"/>
      <c r="Z1122" s="7"/>
    </row>
    <row r="1123" spans="1:26">
      <c r="A1123" s="8" t="s">
        <v>1132</v>
      </c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>
        <v>117340</v>
      </c>
      <c r="Q1123" s="9"/>
      <c r="R1123" s="9"/>
      <c r="S1123" s="9"/>
      <c r="T1123" s="9">
        <v>111034.2</v>
      </c>
      <c r="U1123" s="9"/>
      <c r="V1123" s="9"/>
      <c r="W1123" s="9"/>
      <c r="X1123" s="9"/>
      <c r="Y1123" s="9"/>
      <c r="Z1123" s="9">
        <v>68969</v>
      </c>
    </row>
    <row r="1124" spans="1:26">
      <c r="A1124" s="5" t="s">
        <v>1133</v>
      </c>
      <c r="B1124" s="5">
        <v>134</v>
      </c>
      <c r="C1124" s="6">
        <v>0</v>
      </c>
      <c r="D1124" s="6" t="s">
        <v>93</v>
      </c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>
        <v>120344</v>
      </c>
      <c r="S1124" s="7"/>
      <c r="T1124" s="7"/>
      <c r="U1124" s="7"/>
      <c r="V1124" s="7">
        <v>114941</v>
      </c>
      <c r="W1124" s="7"/>
      <c r="X1124" s="7"/>
      <c r="Y1124" s="7"/>
      <c r="Z1124" s="7">
        <v>140080</v>
      </c>
    </row>
    <row r="1125" spans="1:26">
      <c r="A1125" s="10"/>
      <c r="B1125" s="5">
        <v>134</v>
      </c>
      <c r="C1125" s="6">
        <v>3</v>
      </c>
      <c r="D1125" s="6" t="s">
        <v>1134</v>
      </c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>
        <v>110662</v>
      </c>
      <c r="U1125" s="7"/>
      <c r="V1125" s="7"/>
      <c r="W1125" s="7"/>
      <c r="X1125" s="7"/>
      <c r="Y1125" s="7"/>
      <c r="Z1125" s="7"/>
    </row>
    <row r="1126" spans="1:26">
      <c r="A1126" s="10"/>
      <c r="B1126" s="5">
        <v>134</v>
      </c>
      <c r="C1126" s="6">
        <v>4</v>
      </c>
      <c r="D1126" s="6" t="s">
        <v>1135</v>
      </c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>
        <v>110662</v>
      </c>
      <c r="U1126" s="7"/>
      <c r="V1126" s="7"/>
      <c r="W1126" s="7"/>
      <c r="X1126" s="7"/>
      <c r="Y1126" s="7"/>
      <c r="Z1126" s="7"/>
    </row>
    <row r="1127" spans="1:26">
      <c r="A1127" s="10"/>
      <c r="B1127" s="5">
        <v>134</v>
      </c>
      <c r="C1127" s="6">
        <v>6</v>
      </c>
      <c r="D1127" s="6" t="s">
        <v>1136</v>
      </c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>
        <v>128998</v>
      </c>
      <c r="U1127" s="7"/>
      <c r="V1127" s="7"/>
      <c r="W1127" s="7"/>
      <c r="X1127" s="7"/>
      <c r="Y1127" s="7"/>
      <c r="Z1127" s="7"/>
    </row>
    <row r="1128" spans="1:26">
      <c r="A1128" s="10"/>
      <c r="B1128" s="5">
        <v>134</v>
      </c>
      <c r="C1128" s="6">
        <v>52</v>
      </c>
      <c r="D1128" s="6" t="s">
        <v>1137</v>
      </c>
      <c r="E1128" s="7"/>
      <c r="F1128" s="7">
        <v>106502</v>
      </c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>
        <v>121374</v>
      </c>
      <c r="U1128" s="7"/>
      <c r="V1128" s="7"/>
      <c r="W1128" s="7"/>
      <c r="X1128" s="7"/>
      <c r="Y1128" s="7"/>
      <c r="Z1128" s="7"/>
    </row>
    <row r="1129" spans="1:26">
      <c r="A1129" s="11"/>
      <c r="B1129" s="5">
        <v>134</v>
      </c>
      <c r="C1129" s="6">
        <v>61</v>
      </c>
      <c r="D1129" s="6" t="s">
        <v>1138</v>
      </c>
      <c r="E1129" s="7"/>
      <c r="F1129" s="7">
        <v>113783</v>
      </c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>
        <v>127914</v>
      </c>
      <c r="U1129" s="7"/>
      <c r="V1129" s="7"/>
      <c r="W1129" s="7"/>
      <c r="X1129" s="7"/>
      <c r="Y1129" s="7"/>
      <c r="Z1129" s="7"/>
    </row>
    <row r="1130" spans="1:26">
      <c r="A1130" s="8" t="s">
        <v>1139</v>
      </c>
      <c r="B1130" s="9"/>
      <c r="C1130" s="9"/>
      <c r="D1130" s="9"/>
      <c r="E1130" s="9"/>
      <c r="F1130" s="9">
        <v>110142.5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>
        <v>120344</v>
      </c>
      <c r="S1130" s="9"/>
      <c r="T1130" s="9">
        <v>119922</v>
      </c>
      <c r="U1130" s="9"/>
      <c r="V1130" s="9">
        <v>114941</v>
      </c>
      <c r="W1130" s="9"/>
      <c r="X1130" s="9"/>
      <c r="Y1130" s="9"/>
      <c r="Z1130" s="9">
        <v>140080</v>
      </c>
    </row>
    <row r="1131" spans="1:26">
      <c r="A1131" s="4" t="s">
        <v>1140</v>
      </c>
      <c r="B1131" s="5">
        <v>282</v>
      </c>
      <c r="C1131" s="6">
        <v>60</v>
      </c>
      <c r="D1131" s="6" t="s">
        <v>1140</v>
      </c>
      <c r="E1131" s="7"/>
      <c r="F1131" s="7"/>
      <c r="G1131" s="7"/>
      <c r="H1131" s="7"/>
      <c r="I1131" s="7"/>
      <c r="J1131" s="7">
        <v>43928.5</v>
      </c>
      <c r="K1131" s="7"/>
      <c r="L1131" s="7"/>
      <c r="M1131" s="7"/>
      <c r="N1131" s="7"/>
      <c r="O1131" s="7"/>
      <c r="P1131" s="7"/>
      <c r="Q1131" s="7"/>
      <c r="R1131" s="7">
        <v>50000</v>
      </c>
      <c r="S1131" s="7"/>
      <c r="T1131" s="7"/>
      <c r="U1131" s="7"/>
      <c r="V1131" s="7"/>
      <c r="W1131" s="7"/>
      <c r="X1131" s="7"/>
      <c r="Y1131" s="7"/>
      <c r="Z1131" s="7"/>
    </row>
    <row r="1132" spans="1:26">
      <c r="A1132" s="8" t="s">
        <v>1141</v>
      </c>
      <c r="B1132" s="9"/>
      <c r="C1132" s="9"/>
      <c r="D1132" s="9"/>
      <c r="E1132" s="9"/>
      <c r="F1132" s="9"/>
      <c r="G1132" s="9"/>
      <c r="H1132" s="9"/>
      <c r="I1132" s="9"/>
      <c r="J1132" s="9">
        <v>43928.5</v>
      </c>
      <c r="K1132" s="9"/>
      <c r="L1132" s="9"/>
      <c r="M1132" s="9"/>
      <c r="N1132" s="9"/>
      <c r="O1132" s="9"/>
      <c r="P1132" s="9"/>
      <c r="Q1132" s="9"/>
      <c r="R1132" s="9">
        <v>50000</v>
      </c>
      <c r="S1132" s="9"/>
      <c r="T1132" s="9"/>
      <c r="U1132" s="9"/>
      <c r="V1132" s="9"/>
      <c r="W1132" s="9"/>
      <c r="X1132" s="9"/>
      <c r="Y1132" s="9"/>
      <c r="Z1132" s="9"/>
    </row>
    <row r="1133" spans="1:26">
      <c r="A1133" s="5" t="s">
        <v>1142</v>
      </c>
      <c r="B1133" s="5">
        <v>135</v>
      </c>
      <c r="C1133" s="6">
        <v>0</v>
      </c>
      <c r="D1133" s="6" t="s">
        <v>93</v>
      </c>
      <c r="E1133" s="7"/>
      <c r="F1133" s="7"/>
      <c r="G1133" s="7">
        <v>259300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>
        <v>144260.11110000001</v>
      </c>
      <c r="S1133" s="7">
        <v>126534</v>
      </c>
      <c r="T1133" s="7"/>
      <c r="U1133" s="7">
        <v>158320</v>
      </c>
      <c r="V1133" s="7">
        <v>149239</v>
      </c>
      <c r="W1133" s="7"/>
      <c r="X1133" s="7"/>
      <c r="Y1133" s="7">
        <v>152994.5</v>
      </c>
      <c r="Z1133" s="7"/>
    </row>
    <row r="1134" spans="1:26">
      <c r="A1134" s="10"/>
      <c r="B1134" s="5">
        <v>135</v>
      </c>
      <c r="C1134" s="6">
        <v>5</v>
      </c>
      <c r="D1134" s="6" t="s">
        <v>1143</v>
      </c>
      <c r="E1134" s="7"/>
      <c r="F1134" s="7">
        <v>129049</v>
      </c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>
        <v>149239</v>
      </c>
      <c r="U1134" s="7"/>
      <c r="V1134" s="7"/>
      <c r="W1134" s="7"/>
      <c r="X1134" s="7"/>
      <c r="Y1134" s="7"/>
      <c r="Z1134" s="7"/>
    </row>
    <row r="1135" spans="1:26">
      <c r="A1135" s="10"/>
      <c r="B1135" s="5">
        <v>135</v>
      </c>
      <c r="C1135" s="6">
        <v>6</v>
      </c>
      <c r="D1135" s="6" t="s">
        <v>1144</v>
      </c>
      <c r="E1135" s="7"/>
      <c r="F1135" s="7">
        <v>127749</v>
      </c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>
        <v>150239</v>
      </c>
      <c r="U1135" s="7"/>
      <c r="V1135" s="7"/>
      <c r="W1135" s="7"/>
      <c r="X1135" s="7"/>
      <c r="Y1135" s="7"/>
      <c r="Z1135" s="7"/>
    </row>
    <row r="1136" spans="1:26">
      <c r="A1136" s="10"/>
      <c r="B1136" s="5">
        <v>135</v>
      </c>
      <c r="C1136" s="6">
        <v>8</v>
      </c>
      <c r="D1136" s="6" t="s">
        <v>1145</v>
      </c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>
        <v>150539</v>
      </c>
      <c r="U1136" s="7"/>
      <c r="V1136" s="7"/>
      <c r="W1136" s="7"/>
      <c r="X1136" s="7"/>
      <c r="Y1136" s="7"/>
      <c r="Z1136" s="7"/>
    </row>
    <row r="1137" spans="1:26">
      <c r="A1137" s="10"/>
      <c r="B1137" s="5">
        <v>135</v>
      </c>
      <c r="C1137" s="6">
        <v>9</v>
      </c>
      <c r="D1137" s="6" t="s">
        <v>1146</v>
      </c>
      <c r="E1137" s="7"/>
      <c r="F1137" s="7">
        <v>139277</v>
      </c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>
        <v>149239</v>
      </c>
      <c r="U1137" s="7"/>
      <c r="V1137" s="7"/>
      <c r="W1137" s="7"/>
      <c r="X1137" s="7"/>
      <c r="Y1137" s="7"/>
      <c r="Z1137" s="7"/>
    </row>
    <row r="1138" spans="1:26">
      <c r="A1138" s="10"/>
      <c r="B1138" s="5">
        <v>135</v>
      </c>
      <c r="C1138" s="6">
        <v>11</v>
      </c>
      <c r="D1138" s="6" t="s">
        <v>1147</v>
      </c>
      <c r="E1138" s="7"/>
      <c r="F1138" s="7">
        <v>127749</v>
      </c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>
        <v>149239</v>
      </c>
      <c r="U1138" s="7"/>
      <c r="V1138" s="7"/>
      <c r="W1138" s="7"/>
      <c r="X1138" s="7"/>
      <c r="Y1138" s="7"/>
      <c r="Z1138" s="7"/>
    </row>
    <row r="1139" spans="1:26">
      <c r="A1139" s="10"/>
      <c r="B1139" s="5">
        <v>135</v>
      </c>
      <c r="C1139" s="6">
        <v>12</v>
      </c>
      <c r="D1139" s="6" t="s">
        <v>1148</v>
      </c>
      <c r="E1139" s="7"/>
      <c r="F1139" s="7">
        <v>136979</v>
      </c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>
        <v>148574</v>
      </c>
      <c r="U1139" s="7"/>
      <c r="V1139" s="7"/>
      <c r="W1139" s="7"/>
      <c r="X1139" s="7"/>
      <c r="Y1139" s="7"/>
      <c r="Z1139" s="7"/>
    </row>
    <row r="1140" spans="1:26">
      <c r="A1140" s="10"/>
      <c r="B1140" s="5">
        <v>135</v>
      </c>
      <c r="C1140" s="6">
        <v>14</v>
      </c>
      <c r="D1140" s="6" t="s">
        <v>1149</v>
      </c>
      <c r="E1140" s="7"/>
      <c r="F1140" s="7">
        <v>127749</v>
      </c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>
        <v>150539</v>
      </c>
      <c r="U1140" s="7"/>
      <c r="V1140" s="7"/>
      <c r="W1140" s="7"/>
      <c r="X1140" s="7"/>
      <c r="Y1140" s="7"/>
      <c r="Z1140" s="7"/>
    </row>
    <row r="1141" spans="1:26">
      <c r="A1141" s="10"/>
      <c r="B1141" s="5">
        <v>135</v>
      </c>
      <c r="C1141" s="6">
        <v>18</v>
      </c>
      <c r="D1141" s="6" t="s">
        <v>1150</v>
      </c>
      <c r="E1141" s="7"/>
      <c r="F1141" s="7">
        <v>139277</v>
      </c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>
        <v>154439</v>
      </c>
      <c r="U1141" s="7"/>
      <c r="V1141" s="7"/>
      <c r="W1141" s="7"/>
      <c r="X1141" s="7"/>
      <c r="Y1141" s="7"/>
      <c r="Z1141" s="7"/>
    </row>
    <row r="1142" spans="1:26">
      <c r="A1142" s="10"/>
      <c r="B1142" s="5">
        <v>135</v>
      </c>
      <c r="C1142" s="6">
        <v>19</v>
      </c>
      <c r="D1142" s="6" t="s">
        <v>1151</v>
      </c>
      <c r="E1142" s="7"/>
      <c r="F1142" s="7">
        <v>141777</v>
      </c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>
        <v>146788</v>
      </c>
      <c r="U1142" s="7"/>
      <c r="V1142" s="7"/>
      <c r="W1142" s="7"/>
      <c r="X1142" s="7"/>
      <c r="Y1142" s="7"/>
      <c r="Z1142" s="7"/>
    </row>
    <row r="1143" spans="1:26">
      <c r="A1143" s="10"/>
      <c r="B1143" s="5">
        <v>135</v>
      </c>
      <c r="C1143" s="6">
        <v>20</v>
      </c>
      <c r="D1143" s="6" t="s">
        <v>1152</v>
      </c>
      <c r="E1143" s="7"/>
      <c r="F1143" s="7">
        <v>127749</v>
      </c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>
        <v>149239</v>
      </c>
      <c r="U1143" s="7"/>
      <c r="V1143" s="7"/>
      <c r="W1143" s="7"/>
      <c r="X1143" s="7"/>
      <c r="Y1143" s="7"/>
      <c r="Z1143" s="7"/>
    </row>
    <row r="1144" spans="1:26">
      <c r="A1144" s="10"/>
      <c r="B1144" s="5">
        <v>135</v>
      </c>
      <c r="C1144" s="6">
        <v>21</v>
      </c>
      <c r="D1144" s="6" t="s">
        <v>1153</v>
      </c>
      <c r="E1144" s="7"/>
      <c r="F1144" s="7">
        <v>140277</v>
      </c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>
        <v>151739</v>
      </c>
      <c r="U1144" s="7"/>
      <c r="V1144" s="7"/>
      <c r="W1144" s="7"/>
      <c r="X1144" s="7"/>
      <c r="Y1144" s="7"/>
      <c r="Z1144" s="7"/>
    </row>
    <row r="1145" spans="1:26">
      <c r="A1145" s="10"/>
      <c r="B1145" s="5">
        <v>135</v>
      </c>
      <c r="C1145" s="6">
        <v>22</v>
      </c>
      <c r="D1145" s="6" t="s">
        <v>1154</v>
      </c>
      <c r="E1145" s="7"/>
      <c r="F1145" s="7">
        <v>141077</v>
      </c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>
        <v>151039</v>
      </c>
      <c r="U1145" s="7"/>
      <c r="V1145" s="7"/>
      <c r="W1145" s="7"/>
      <c r="X1145" s="7"/>
      <c r="Y1145" s="7"/>
      <c r="Z1145" s="7"/>
    </row>
    <row r="1146" spans="1:26">
      <c r="A1146" s="10"/>
      <c r="B1146" s="5">
        <v>135</v>
      </c>
      <c r="C1146" s="6">
        <v>53</v>
      </c>
      <c r="D1146" s="6" t="s">
        <v>1155</v>
      </c>
      <c r="E1146" s="7"/>
      <c r="F1146" s="7">
        <v>140277</v>
      </c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>
        <v>149239</v>
      </c>
      <c r="U1146" s="7"/>
      <c r="V1146" s="7"/>
      <c r="W1146" s="7"/>
      <c r="X1146" s="7"/>
      <c r="Y1146" s="7"/>
      <c r="Z1146" s="7"/>
    </row>
    <row r="1147" spans="1:26">
      <c r="A1147" s="10"/>
      <c r="B1147" s="5">
        <v>135</v>
      </c>
      <c r="C1147" s="6">
        <v>55</v>
      </c>
      <c r="D1147" s="6" t="s">
        <v>1156</v>
      </c>
      <c r="E1147" s="7"/>
      <c r="F1147" s="7">
        <v>139927</v>
      </c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>
        <v>151739</v>
      </c>
      <c r="U1147" s="7"/>
      <c r="V1147" s="7"/>
      <c r="W1147" s="7"/>
      <c r="X1147" s="7"/>
      <c r="Y1147" s="7"/>
      <c r="Z1147" s="7"/>
    </row>
    <row r="1148" spans="1:26">
      <c r="A1148" s="10"/>
      <c r="B1148" s="5">
        <v>135</v>
      </c>
      <c r="C1148" s="6">
        <v>56</v>
      </c>
      <c r="D1148" s="6" t="s">
        <v>1157</v>
      </c>
      <c r="E1148" s="7"/>
      <c r="F1148" s="7">
        <v>139877</v>
      </c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>
        <v>150239</v>
      </c>
      <c r="U1148" s="7"/>
      <c r="V1148" s="7"/>
      <c r="W1148" s="7"/>
      <c r="X1148" s="7"/>
      <c r="Y1148" s="7"/>
      <c r="Z1148" s="7"/>
    </row>
    <row r="1149" spans="1:26">
      <c r="A1149" s="10"/>
      <c r="B1149" s="5">
        <v>135</v>
      </c>
      <c r="C1149" s="6">
        <v>57</v>
      </c>
      <c r="D1149" s="6" t="s">
        <v>1158</v>
      </c>
      <c r="E1149" s="7"/>
      <c r="F1149" s="7">
        <v>139277</v>
      </c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>
        <v>143085</v>
      </c>
      <c r="U1149" s="7"/>
      <c r="V1149" s="7"/>
      <c r="W1149" s="7"/>
      <c r="X1149" s="7"/>
      <c r="Y1149" s="7"/>
      <c r="Z1149" s="7"/>
    </row>
    <row r="1150" spans="1:26">
      <c r="A1150" s="10"/>
      <c r="B1150" s="5">
        <v>135</v>
      </c>
      <c r="C1150" s="6">
        <v>58</v>
      </c>
      <c r="D1150" s="6" t="s">
        <v>1159</v>
      </c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>
        <v>149239</v>
      </c>
      <c r="U1150" s="7"/>
      <c r="V1150" s="7"/>
      <c r="W1150" s="7"/>
      <c r="X1150" s="7"/>
      <c r="Y1150" s="7"/>
      <c r="Z1150" s="7"/>
    </row>
    <row r="1151" spans="1:26">
      <c r="A1151" s="10"/>
      <c r="B1151" s="5">
        <v>135</v>
      </c>
      <c r="C1151" s="6">
        <v>61</v>
      </c>
      <c r="D1151" s="6" t="s">
        <v>1160</v>
      </c>
      <c r="E1151" s="7"/>
      <c r="F1151" s="7">
        <v>134048.5</v>
      </c>
      <c r="G1151" s="7"/>
      <c r="H1151" s="7"/>
      <c r="I1151" s="7"/>
      <c r="J1151" s="7"/>
      <c r="K1151" s="7"/>
      <c r="L1151" s="7"/>
      <c r="M1151" s="7"/>
      <c r="N1151" s="7"/>
      <c r="O1151" s="7">
        <v>100439.3333</v>
      </c>
      <c r="P1151" s="7"/>
      <c r="Q1151" s="7"/>
      <c r="R1151" s="7"/>
      <c r="S1151" s="7"/>
      <c r="T1151" s="7">
        <v>168055</v>
      </c>
      <c r="U1151" s="7"/>
      <c r="V1151" s="7"/>
      <c r="W1151" s="7"/>
      <c r="X1151" s="7"/>
      <c r="Y1151" s="7"/>
      <c r="Z1151" s="7"/>
    </row>
    <row r="1152" spans="1:26">
      <c r="A1152" s="10"/>
      <c r="B1152" s="5">
        <v>135</v>
      </c>
      <c r="C1152" s="6">
        <v>63</v>
      </c>
      <c r="D1152" s="6" t="s">
        <v>1161</v>
      </c>
      <c r="E1152" s="7"/>
      <c r="F1152" s="7">
        <v>132339.75</v>
      </c>
      <c r="G1152" s="7"/>
      <c r="H1152" s="7">
        <v>111262</v>
      </c>
      <c r="I1152" s="7"/>
      <c r="J1152" s="7"/>
      <c r="K1152" s="7"/>
      <c r="L1152" s="7"/>
      <c r="M1152" s="7"/>
      <c r="N1152" s="7">
        <v>109934</v>
      </c>
      <c r="O1152" s="7">
        <v>107672.5</v>
      </c>
      <c r="P1152" s="7"/>
      <c r="Q1152" s="7"/>
      <c r="R1152" s="7"/>
      <c r="S1152" s="7"/>
      <c r="T1152" s="7">
        <v>167355</v>
      </c>
      <c r="U1152" s="7"/>
      <c r="V1152" s="7"/>
      <c r="W1152" s="7"/>
      <c r="X1152" s="7"/>
      <c r="Y1152" s="7"/>
      <c r="Z1152" s="7"/>
    </row>
    <row r="1153" spans="1:26">
      <c r="A1153" s="10"/>
      <c r="B1153" s="5">
        <v>135</v>
      </c>
      <c r="C1153" s="6">
        <v>64</v>
      </c>
      <c r="D1153" s="6" t="s">
        <v>1162</v>
      </c>
      <c r="E1153" s="7"/>
      <c r="F1153" s="7">
        <v>139277</v>
      </c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>
        <v>149239</v>
      </c>
      <c r="U1153" s="7"/>
      <c r="V1153" s="7"/>
      <c r="W1153" s="7"/>
      <c r="X1153" s="7"/>
      <c r="Y1153" s="7"/>
      <c r="Z1153" s="7"/>
    </row>
    <row r="1154" spans="1:26">
      <c r="A1154" s="11"/>
      <c r="B1154" s="5">
        <v>135</v>
      </c>
      <c r="C1154" s="6">
        <v>80</v>
      </c>
      <c r="D1154" s="6" t="s">
        <v>1163</v>
      </c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>
        <v>104295</v>
      </c>
      <c r="T1154" s="7"/>
      <c r="U1154" s="7"/>
      <c r="V1154" s="7"/>
      <c r="W1154" s="7"/>
      <c r="X1154" s="7"/>
      <c r="Y1154" s="7"/>
      <c r="Z1154" s="7"/>
    </row>
    <row r="1155" spans="1:26">
      <c r="A1155" s="8" t="s">
        <v>1164</v>
      </c>
      <c r="B1155" s="9"/>
      <c r="C1155" s="9"/>
      <c r="D1155" s="9"/>
      <c r="E1155" s="9"/>
      <c r="F1155" s="9">
        <v>135312.95999999999</v>
      </c>
      <c r="G1155" s="9">
        <v>259300</v>
      </c>
      <c r="H1155" s="9">
        <v>111262</v>
      </c>
      <c r="I1155" s="9"/>
      <c r="J1155" s="9"/>
      <c r="K1155" s="9"/>
      <c r="L1155" s="9"/>
      <c r="M1155" s="9"/>
      <c r="N1155" s="9">
        <v>109934</v>
      </c>
      <c r="O1155" s="9">
        <v>103332.6</v>
      </c>
      <c r="P1155" s="9"/>
      <c r="Q1155" s="9"/>
      <c r="R1155" s="9">
        <v>144260.11110000001</v>
      </c>
      <c r="S1155" s="9">
        <v>120974.25</v>
      </c>
      <c r="T1155" s="9">
        <v>151452.1</v>
      </c>
      <c r="U1155" s="9">
        <v>158320</v>
      </c>
      <c r="V1155" s="9">
        <v>149239</v>
      </c>
      <c r="W1155" s="9"/>
      <c r="X1155" s="9"/>
      <c r="Y1155" s="9">
        <v>152994.5</v>
      </c>
      <c r="Z1155" s="9"/>
    </row>
    <row r="1156" spans="1:26">
      <c r="A1156" s="5" t="s">
        <v>1165</v>
      </c>
      <c r="B1156" s="5">
        <v>136</v>
      </c>
      <c r="C1156" s="6">
        <v>0</v>
      </c>
      <c r="D1156" s="6" t="s">
        <v>93</v>
      </c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>
        <v>45900</v>
      </c>
    </row>
    <row r="1157" spans="1:26">
      <c r="A1157" s="11"/>
      <c r="B1157" s="5">
        <v>136</v>
      </c>
      <c r="C1157" s="6">
        <v>3</v>
      </c>
      <c r="D1157" s="6" t="s">
        <v>1166</v>
      </c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>
        <v>103000</v>
      </c>
      <c r="U1157" s="7"/>
      <c r="V1157" s="7"/>
      <c r="W1157" s="7"/>
      <c r="X1157" s="7"/>
      <c r="Y1157" s="7"/>
      <c r="Z1157" s="7"/>
    </row>
    <row r="1158" spans="1:26">
      <c r="A1158" s="8" t="s">
        <v>1167</v>
      </c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>
        <v>103000</v>
      </c>
      <c r="U1158" s="9"/>
      <c r="V1158" s="9"/>
      <c r="W1158" s="9"/>
      <c r="X1158" s="9"/>
      <c r="Y1158" s="9"/>
      <c r="Z1158" s="9">
        <v>45900</v>
      </c>
    </row>
    <row r="1159" spans="1:26">
      <c r="A1159" s="5" t="s">
        <v>1168</v>
      </c>
      <c r="B1159" s="5">
        <v>137</v>
      </c>
      <c r="C1159" s="6">
        <v>0</v>
      </c>
      <c r="D1159" s="6" t="s">
        <v>93</v>
      </c>
      <c r="E1159" s="7"/>
      <c r="F1159" s="7"/>
      <c r="G1159" s="7">
        <v>135929</v>
      </c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>
        <v>19352</v>
      </c>
      <c r="S1159" s="7"/>
      <c r="T1159" s="7"/>
      <c r="U1159" s="7">
        <v>74956</v>
      </c>
      <c r="V1159" s="7">
        <v>115525</v>
      </c>
      <c r="W1159" s="7"/>
      <c r="X1159" s="7"/>
      <c r="Y1159" s="7"/>
      <c r="Z1159" s="7">
        <v>111267</v>
      </c>
    </row>
    <row r="1160" spans="1:26">
      <c r="A1160" s="10"/>
      <c r="B1160" s="5">
        <v>137</v>
      </c>
      <c r="C1160" s="6">
        <v>4</v>
      </c>
      <c r="D1160" s="6" t="s">
        <v>1169</v>
      </c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>
        <v>79336</v>
      </c>
      <c r="S1160" s="7"/>
      <c r="T1160" s="7">
        <v>115366</v>
      </c>
      <c r="U1160" s="7"/>
      <c r="V1160" s="7"/>
      <c r="W1160" s="7"/>
      <c r="X1160" s="7"/>
      <c r="Y1160" s="7"/>
      <c r="Z1160" s="7"/>
    </row>
    <row r="1161" spans="1:26">
      <c r="A1161" s="10"/>
      <c r="B1161" s="5">
        <v>137</v>
      </c>
      <c r="C1161" s="6">
        <v>5</v>
      </c>
      <c r="D1161" s="6" t="s">
        <v>1170</v>
      </c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>
        <v>39668</v>
      </c>
      <c r="S1161" s="7"/>
      <c r="T1161" s="7">
        <v>115366</v>
      </c>
      <c r="U1161" s="7"/>
      <c r="V1161" s="7"/>
      <c r="W1161" s="7"/>
      <c r="X1161" s="7"/>
      <c r="Y1161" s="7"/>
      <c r="Z1161" s="7"/>
    </row>
    <row r="1162" spans="1:26">
      <c r="A1162" s="10"/>
      <c r="B1162" s="5">
        <v>137</v>
      </c>
      <c r="C1162" s="6">
        <v>51</v>
      </c>
      <c r="D1162" s="6" t="s">
        <v>1171</v>
      </c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>
        <v>121209</v>
      </c>
      <c r="U1162" s="7"/>
      <c r="V1162" s="7"/>
      <c r="W1162" s="7"/>
      <c r="X1162" s="7"/>
      <c r="Y1162" s="7"/>
      <c r="Z1162" s="7"/>
    </row>
    <row r="1163" spans="1:26">
      <c r="A1163" s="10"/>
      <c r="B1163" s="5">
        <v>137</v>
      </c>
      <c r="C1163" s="6">
        <v>52</v>
      </c>
      <c r="D1163" s="6" t="s">
        <v>1172</v>
      </c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>
        <v>79836</v>
      </c>
      <c r="S1163" s="7"/>
      <c r="T1163" s="7">
        <v>121209</v>
      </c>
      <c r="U1163" s="7"/>
      <c r="V1163" s="7"/>
      <c r="W1163" s="7"/>
      <c r="X1163" s="7"/>
      <c r="Y1163" s="7"/>
      <c r="Z1163" s="7"/>
    </row>
    <row r="1164" spans="1:26">
      <c r="A1164" s="11"/>
      <c r="B1164" s="5">
        <v>137</v>
      </c>
      <c r="C1164" s="6">
        <v>61</v>
      </c>
      <c r="D1164" s="6" t="s">
        <v>1173</v>
      </c>
      <c r="E1164" s="7"/>
      <c r="F1164" s="7">
        <v>113506</v>
      </c>
      <c r="G1164" s="7"/>
      <c r="H1164" s="7">
        <v>74874</v>
      </c>
      <c r="I1164" s="7"/>
      <c r="J1164" s="7"/>
      <c r="K1164" s="7"/>
      <c r="L1164" s="7"/>
      <c r="M1164" s="7"/>
      <c r="N1164" s="7">
        <v>7709</v>
      </c>
      <c r="O1164" s="7"/>
      <c r="P1164" s="7"/>
      <c r="Q1164" s="7"/>
      <c r="R1164" s="7"/>
      <c r="S1164" s="7"/>
      <c r="T1164" s="7">
        <v>133122</v>
      </c>
      <c r="U1164" s="7"/>
      <c r="V1164" s="7"/>
      <c r="W1164" s="7"/>
      <c r="X1164" s="7"/>
      <c r="Y1164" s="7"/>
      <c r="Z1164" s="7"/>
    </row>
    <row r="1165" spans="1:26">
      <c r="A1165" s="8" t="s">
        <v>1174</v>
      </c>
      <c r="B1165" s="9"/>
      <c r="C1165" s="9"/>
      <c r="D1165" s="9"/>
      <c r="E1165" s="9"/>
      <c r="F1165" s="9">
        <v>113506</v>
      </c>
      <c r="G1165" s="9">
        <v>135929</v>
      </c>
      <c r="H1165" s="9">
        <v>74874</v>
      </c>
      <c r="I1165" s="9"/>
      <c r="J1165" s="9"/>
      <c r="K1165" s="9"/>
      <c r="L1165" s="9"/>
      <c r="M1165" s="9"/>
      <c r="N1165" s="9">
        <v>7709</v>
      </c>
      <c r="O1165" s="9"/>
      <c r="P1165" s="9"/>
      <c r="Q1165" s="9"/>
      <c r="R1165" s="9">
        <v>54548</v>
      </c>
      <c r="S1165" s="9"/>
      <c r="T1165" s="9">
        <v>121254.39999999999</v>
      </c>
      <c r="U1165" s="9">
        <v>74956</v>
      </c>
      <c r="V1165" s="9">
        <v>115525</v>
      </c>
      <c r="W1165" s="9"/>
      <c r="X1165" s="9"/>
      <c r="Y1165" s="9"/>
      <c r="Z1165" s="9">
        <v>111267</v>
      </c>
    </row>
    <row r="1166" spans="1:26">
      <c r="A1166" s="5" t="s">
        <v>1175</v>
      </c>
      <c r="B1166" s="5">
        <v>138</v>
      </c>
      <c r="C1166" s="6">
        <v>0</v>
      </c>
      <c r="D1166" s="6" t="s">
        <v>93</v>
      </c>
      <c r="E1166" s="7"/>
      <c r="F1166" s="7"/>
      <c r="G1166" s="7">
        <v>138355</v>
      </c>
      <c r="H1166" s="7"/>
      <c r="I1166" s="7"/>
      <c r="J1166" s="7"/>
      <c r="K1166" s="7"/>
      <c r="L1166" s="7"/>
      <c r="M1166" s="7"/>
      <c r="N1166" s="7"/>
      <c r="O1166" s="7"/>
      <c r="P1166" s="7">
        <v>146405</v>
      </c>
      <c r="Q1166" s="7"/>
      <c r="R1166" s="7">
        <v>145905</v>
      </c>
      <c r="S1166" s="7">
        <v>110382.3333</v>
      </c>
      <c r="T1166" s="7"/>
      <c r="U1166" s="7"/>
      <c r="V1166" s="7"/>
      <c r="W1166" s="7"/>
      <c r="X1166" s="7"/>
      <c r="Y1166" s="7"/>
      <c r="Z1166" s="7">
        <v>90000</v>
      </c>
    </row>
    <row r="1167" spans="1:26">
      <c r="A1167" s="10"/>
      <c r="B1167" s="5">
        <v>138</v>
      </c>
      <c r="C1167" s="6">
        <v>3</v>
      </c>
      <c r="D1167" s="6" t="s">
        <v>1176</v>
      </c>
      <c r="E1167" s="7"/>
      <c r="F1167" s="7">
        <v>97854</v>
      </c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>
        <v>107737</v>
      </c>
      <c r="U1167" s="7"/>
      <c r="V1167" s="7"/>
      <c r="W1167" s="7"/>
      <c r="X1167" s="7"/>
      <c r="Y1167" s="7"/>
      <c r="Z1167" s="7"/>
    </row>
    <row r="1168" spans="1:26">
      <c r="A1168" s="10"/>
      <c r="B1168" s="5">
        <v>138</v>
      </c>
      <c r="C1168" s="6">
        <v>4</v>
      </c>
      <c r="D1168" s="6" t="s">
        <v>1177</v>
      </c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>
        <v>121712</v>
      </c>
      <c r="U1168" s="7"/>
      <c r="V1168" s="7"/>
      <c r="W1168" s="7"/>
      <c r="X1168" s="7"/>
      <c r="Y1168" s="7"/>
      <c r="Z1168" s="7"/>
    </row>
    <row r="1169" spans="1:26">
      <c r="A1169" s="10"/>
      <c r="B1169" s="5">
        <v>138</v>
      </c>
      <c r="C1169" s="6">
        <v>8</v>
      </c>
      <c r="D1169" s="6" t="s">
        <v>1178</v>
      </c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>
        <v>111879</v>
      </c>
      <c r="U1169" s="7"/>
      <c r="V1169" s="7"/>
      <c r="W1169" s="7"/>
      <c r="X1169" s="7"/>
      <c r="Y1169" s="7"/>
      <c r="Z1169" s="7"/>
    </row>
    <row r="1170" spans="1:26">
      <c r="A1170" s="10"/>
      <c r="B1170" s="5">
        <v>138</v>
      </c>
      <c r="C1170" s="6">
        <v>9</v>
      </c>
      <c r="D1170" s="6" t="s">
        <v>1179</v>
      </c>
      <c r="E1170" s="7"/>
      <c r="F1170" s="7">
        <v>89299</v>
      </c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>
        <v>120962</v>
      </c>
      <c r="U1170" s="7"/>
      <c r="V1170" s="7"/>
      <c r="W1170" s="7"/>
      <c r="X1170" s="7"/>
      <c r="Y1170" s="7"/>
      <c r="Z1170" s="7"/>
    </row>
    <row r="1171" spans="1:26">
      <c r="A1171" s="10"/>
      <c r="B1171" s="5">
        <v>138</v>
      </c>
      <c r="C1171" s="6">
        <v>10</v>
      </c>
      <c r="D1171" s="6" t="s">
        <v>1180</v>
      </c>
      <c r="E1171" s="7"/>
      <c r="F1171" s="7">
        <v>98604</v>
      </c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>
        <v>122212</v>
      </c>
      <c r="U1171" s="7"/>
      <c r="V1171" s="7"/>
      <c r="W1171" s="7"/>
      <c r="X1171" s="7"/>
      <c r="Y1171" s="7"/>
      <c r="Z1171" s="7"/>
    </row>
    <row r="1172" spans="1:26">
      <c r="A1172" s="10"/>
      <c r="B1172" s="5">
        <v>138</v>
      </c>
      <c r="C1172" s="6">
        <v>13</v>
      </c>
      <c r="D1172" s="6" t="s">
        <v>394</v>
      </c>
      <c r="E1172" s="7">
        <v>89299</v>
      </c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>
        <v>111879</v>
      </c>
      <c r="U1172" s="7"/>
      <c r="V1172" s="7"/>
      <c r="W1172" s="7"/>
      <c r="X1172" s="7"/>
      <c r="Y1172" s="7"/>
      <c r="Z1172" s="7"/>
    </row>
    <row r="1173" spans="1:26">
      <c r="A1173" s="10"/>
      <c r="B1173" s="5">
        <v>138</v>
      </c>
      <c r="C1173" s="6">
        <v>14</v>
      </c>
      <c r="D1173" s="6" t="s">
        <v>1181</v>
      </c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>
        <v>107737</v>
      </c>
      <c r="U1173" s="7"/>
      <c r="V1173" s="7"/>
      <c r="W1173" s="7"/>
      <c r="X1173" s="7"/>
      <c r="Y1173" s="7"/>
      <c r="Z1173" s="7"/>
    </row>
    <row r="1174" spans="1:26">
      <c r="A1174" s="10"/>
      <c r="B1174" s="5">
        <v>138</v>
      </c>
      <c r="C1174" s="6">
        <v>15</v>
      </c>
      <c r="D1174" s="6" t="s">
        <v>1182</v>
      </c>
      <c r="E1174" s="7">
        <v>85977</v>
      </c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>
        <v>122212</v>
      </c>
      <c r="U1174" s="7"/>
      <c r="V1174" s="7"/>
      <c r="W1174" s="7"/>
      <c r="X1174" s="7"/>
      <c r="Y1174" s="7"/>
      <c r="Z1174" s="7"/>
    </row>
    <row r="1175" spans="1:26">
      <c r="A1175" s="10"/>
      <c r="B1175" s="5">
        <v>138</v>
      </c>
      <c r="C1175" s="6">
        <v>16</v>
      </c>
      <c r="D1175" s="6" t="s">
        <v>1183</v>
      </c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>
        <v>107737</v>
      </c>
      <c r="U1175" s="7"/>
      <c r="V1175" s="7"/>
      <c r="W1175" s="7"/>
      <c r="X1175" s="7"/>
      <c r="Y1175" s="7"/>
      <c r="Z1175" s="7"/>
    </row>
    <row r="1176" spans="1:26">
      <c r="A1176" s="10"/>
      <c r="B1176" s="5">
        <v>138</v>
      </c>
      <c r="C1176" s="6">
        <v>52</v>
      </c>
      <c r="D1176" s="6" t="s">
        <v>1184</v>
      </c>
      <c r="E1176" s="7"/>
      <c r="F1176" s="7">
        <v>114801</v>
      </c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>
        <v>136037</v>
      </c>
      <c r="U1176" s="7"/>
      <c r="V1176" s="7"/>
      <c r="W1176" s="7"/>
      <c r="X1176" s="7"/>
      <c r="Y1176" s="7"/>
      <c r="Z1176" s="7"/>
    </row>
    <row r="1177" spans="1:26">
      <c r="A1177" s="10"/>
      <c r="B1177" s="5">
        <v>138</v>
      </c>
      <c r="C1177" s="6">
        <v>53</v>
      </c>
      <c r="D1177" s="6" t="s">
        <v>1185</v>
      </c>
      <c r="E1177" s="7"/>
      <c r="F1177" s="7">
        <v>100951</v>
      </c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>
        <v>135787</v>
      </c>
      <c r="U1177" s="7"/>
      <c r="V1177" s="7"/>
      <c r="W1177" s="7"/>
      <c r="X1177" s="7"/>
      <c r="Y1177" s="7"/>
      <c r="Z1177" s="7"/>
    </row>
    <row r="1178" spans="1:26">
      <c r="A1178" s="10"/>
      <c r="B1178" s="5">
        <v>138</v>
      </c>
      <c r="C1178" s="6">
        <v>61</v>
      </c>
      <c r="D1178" s="6" t="s">
        <v>1186</v>
      </c>
      <c r="E1178" s="7"/>
      <c r="F1178" s="7">
        <v>119964.3333</v>
      </c>
      <c r="G1178" s="7"/>
      <c r="H1178" s="7"/>
      <c r="I1178" s="7"/>
      <c r="J1178" s="7"/>
      <c r="K1178" s="7"/>
      <c r="L1178" s="7"/>
      <c r="M1178" s="7"/>
      <c r="N1178" s="7">
        <v>91113.333329999994</v>
      </c>
      <c r="O1178" s="7"/>
      <c r="P1178" s="7"/>
      <c r="Q1178" s="7"/>
      <c r="R1178" s="7"/>
      <c r="S1178" s="7">
        <v>118137</v>
      </c>
      <c r="T1178" s="7">
        <v>162611</v>
      </c>
      <c r="U1178" s="7"/>
      <c r="V1178" s="7"/>
      <c r="W1178" s="7"/>
      <c r="X1178" s="7"/>
      <c r="Y1178" s="7"/>
      <c r="Z1178" s="7"/>
    </row>
    <row r="1179" spans="1:26">
      <c r="A1179" s="10"/>
      <c r="B1179" s="5">
        <v>138</v>
      </c>
      <c r="C1179" s="6">
        <v>62</v>
      </c>
      <c r="D1179" s="6" t="s">
        <v>1187</v>
      </c>
      <c r="E1179" s="7"/>
      <c r="F1179" s="7">
        <v>121962</v>
      </c>
      <c r="G1179" s="7"/>
      <c r="H1179" s="7"/>
      <c r="I1179" s="7"/>
      <c r="J1179" s="7"/>
      <c r="K1179" s="7"/>
      <c r="L1179" s="7"/>
      <c r="M1179" s="7"/>
      <c r="N1179" s="7">
        <v>101721</v>
      </c>
      <c r="O1179" s="7"/>
      <c r="P1179" s="7"/>
      <c r="Q1179" s="7"/>
      <c r="R1179" s="7"/>
      <c r="S1179" s="7"/>
      <c r="T1179" s="7">
        <v>146405</v>
      </c>
      <c r="U1179" s="7"/>
      <c r="V1179" s="7"/>
      <c r="W1179" s="7"/>
      <c r="X1179" s="7"/>
      <c r="Y1179" s="7"/>
      <c r="Z1179" s="7"/>
    </row>
    <row r="1180" spans="1:26">
      <c r="A1180" s="11"/>
      <c r="B1180" s="5">
        <v>138</v>
      </c>
      <c r="C1180" s="6">
        <v>90</v>
      </c>
      <c r="D1180" s="6" t="s">
        <v>1188</v>
      </c>
      <c r="E1180" s="7"/>
      <c r="F1180" s="7"/>
      <c r="G1180" s="7"/>
      <c r="H1180" s="7"/>
      <c r="I1180" s="7"/>
      <c r="J1180" s="7"/>
      <c r="K1180" s="7"/>
      <c r="L1180" s="7"/>
      <c r="M1180" s="7"/>
      <c r="N1180" s="7">
        <v>101346</v>
      </c>
      <c r="O1180" s="7"/>
      <c r="P1180" s="7"/>
      <c r="Q1180" s="7"/>
      <c r="R1180" s="7"/>
      <c r="S1180" s="7">
        <v>115301</v>
      </c>
      <c r="T1180" s="7"/>
      <c r="U1180" s="7"/>
      <c r="V1180" s="7"/>
      <c r="W1180" s="7"/>
      <c r="X1180" s="7"/>
      <c r="Y1180" s="7"/>
      <c r="Z1180" s="7"/>
    </row>
    <row r="1181" spans="1:26">
      <c r="A1181" s="8" t="s">
        <v>1189</v>
      </c>
      <c r="B1181" s="9"/>
      <c r="C1181" s="9"/>
      <c r="D1181" s="9"/>
      <c r="E1181" s="9">
        <v>87638</v>
      </c>
      <c r="F1181" s="9">
        <v>110532.6</v>
      </c>
      <c r="G1181" s="9">
        <v>138355</v>
      </c>
      <c r="H1181" s="9"/>
      <c r="I1181" s="9"/>
      <c r="J1181" s="9"/>
      <c r="K1181" s="9"/>
      <c r="L1181" s="9"/>
      <c r="M1181" s="9"/>
      <c r="N1181" s="9">
        <v>96354.666670000006</v>
      </c>
      <c r="O1181" s="9"/>
      <c r="P1181" s="9">
        <v>146405</v>
      </c>
      <c r="Q1181" s="9"/>
      <c r="R1181" s="9">
        <v>145905</v>
      </c>
      <c r="S1181" s="9">
        <v>111966.5</v>
      </c>
      <c r="T1181" s="9">
        <v>124223.6154</v>
      </c>
      <c r="U1181" s="9"/>
      <c r="V1181" s="9"/>
      <c r="W1181" s="9"/>
      <c r="X1181" s="9"/>
      <c r="Y1181" s="9"/>
      <c r="Z1181" s="9">
        <v>90000</v>
      </c>
    </row>
    <row r="1182" spans="1:26">
      <c r="A1182" s="5" t="s">
        <v>1190</v>
      </c>
      <c r="B1182" s="5">
        <v>139</v>
      </c>
      <c r="C1182" s="6">
        <v>0</v>
      </c>
      <c r="D1182" s="6" t="s">
        <v>93</v>
      </c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>
        <v>104305</v>
      </c>
      <c r="V1182" s="7"/>
      <c r="W1182" s="7"/>
      <c r="X1182" s="7"/>
      <c r="Y1182" s="7">
        <v>119348.25</v>
      </c>
      <c r="Z1182" s="7">
        <v>180000</v>
      </c>
    </row>
    <row r="1183" spans="1:26">
      <c r="A1183" s="10"/>
      <c r="B1183" s="5">
        <v>139</v>
      </c>
      <c r="C1183" s="6">
        <v>3</v>
      </c>
      <c r="D1183" s="6" t="s">
        <v>1191</v>
      </c>
      <c r="E1183" s="7"/>
      <c r="F1183" s="7">
        <v>112653</v>
      </c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>
        <v>131180</v>
      </c>
      <c r="U1183" s="7"/>
      <c r="V1183" s="7"/>
      <c r="W1183" s="7"/>
      <c r="X1183" s="7"/>
      <c r="Y1183" s="7"/>
      <c r="Z1183" s="7"/>
    </row>
    <row r="1184" spans="1:26">
      <c r="A1184" s="10"/>
      <c r="B1184" s="5">
        <v>139</v>
      </c>
      <c r="C1184" s="6">
        <v>4</v>
      </c>
      <c r="D1184" s="6" t="s">
        <v>1192</v>
      </c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>
        <v>132251</v>
      </c>
      <c r="U1184" s="7"/>
      <c r="V1184" s="7"/>
      <c r="W1184" s="7"/>
      <c r="X1184" s="7"/>
      <c r="Y1184" s="7">
        <v>91240</v>
      </c>
      <c r="Z1184" s="7"/>
    </row>
    <row r="1185" spans="1:26">
      <c r="A1185" s="10"/>
      <c r="B1185" s="5">
        <v>139</v>
      </c>
      <c r="C1185" s="6">
        <v>51</v>
      </c>
      <c r="D1185" s="6" t="s">
        <v>1193</v>
      </c>
      <c r="E1185" s="7"/>
      <c r="F1185" s="7">
        <v>116350</v>
      </c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>
        <v>136872</v>
      </c>
      <c r="U1185" s="7"/>
      <c r="V1185" s="7"/>
      <c r="W1185" s="7"/>
      <c r="X1185" s="7"/>
      <c r="Y1185" s="7"/>
      <c r="Z1185" s="7"/>
    </row>
    <row r="1186" spans="1:26">
      <c r="A1186" s="11"/>
      <c r="B1186" s="5">
        <v>139</v>
      </c>
      <c r="C1186" s="6">
        <v>61</v>
      </c>
      <c r="D1186" s="6" t="s">
        <v>1194</v>
      </c>
      <c r="E1186" s="7"/>
      <c r="F1186" s="7">
        <v>124920</v>
      </c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>
        <v>143410</v>
      </c>
      <c r="U1186" s="7"/>
      <c r="V1186" s="7"/>
      <c r="W1186" s="7"/>
      <c r="X1186" s="7"/>
      <c r="Y1186" s="7"/>
      <c r="Z1186" s="7"/>
    </row>
    <row r="1187" spans="1:26">
      <c r="A1187" s="8" t="s">
        <v>1195</v>
      </c>
      <c r="B1187" s="9"/>
      <c r="C1187" s="9"/>
      <c r="D1187" s="9"/>
      <c r="E1187" s="9"/>
      <c r="F1187" s="9">
        <v>119710.75</v>
      </c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>
        <v>135928.25</v>
      </c>
      <c r="U1187" s="9">
        <v>104305</v>
      </c>
      <c r="V1187" s="9"/>
      <c r="W1187" s="9"/>
      <c r="X1187" s="9"/>
      <c r="Y1187" s="9">
        <v>113726.6</v>
      </c>
      <c r="Z1187" s="9">
        <v>180000</v>
      </c>
    </row>
    <row r="1188" spans="1:26">
      <c r="A1188" s="4" t="s">
        <v>1464</v>
      </c>
      <c r="B1188" s="5">
        <v>269</v>
      </c>
      <c r="C1188" s="6">
        <v>61</v>
      </c>
      <c r="D1188" s="6" t="s">
        <v>1465</v>
      </c>
      <c r="E1188" s="7"/>
      <c r="F1188" s="7"/>
      <c r="G1188" s="7"/>
      <c r="H1188" s="7"/>
      <c r="I1188" s="7"/>
      <c r="J1188" s="7">
        <v>89567</v>
      </c>
      <c r="K1188" s="7"/>
      <c r="L1188" s="7"/>
      <c r="M1188" s="7"/>
      <c r="N1188" s="7"/>
      <c r="O1188" s="7"/>
      <c r="P1188" s="7"/>
      <c r="Q1188" s="7"/>
      <c r="R1188" s="7"/>
      <c r="S1188" s="7"/>
      <c r="T1188" s="7">
        <v>89567</v>
      </c>
      <c r="U1188" s="7"/>
      <c r="V1188" s="7"/>
      <c r="W1188" s="7"/>
      <c r="X1188" s="7"/>
      <c r="Y1188" s="7"/>
      <c r="Z1188" s="7"/>
    </row>
    <row r="1189" spans="1:26">
      <c r="A1189" s="8" t="s">
        <v>1466</v>
      </c>
      <c r="B1189" s="9"/>
      <c r="C1189" s="9"/>
      <c r="D1189" s="9"/>
      <c r="E1189" s="9"/>
      <c r="F1189" s="9"/>
      <c r="G1189" s="9"/>
      <c r="H1189" s="9"/>
      <c r="I1189" s="9"/>
      <c r="J1189" s="9">
        <v>89567</v>
      </c>
      <c r="K1189" s="9"/>
      <c r="L1189" s="9"/>
      <c r="M1189" s="9"/>
      <c r="N1189" s="9"/>
      <c r="O1189" s="9"/>
      <c r="P1189" s="9"/>
      <c r="Q1189" s="9"/>
      <c r="R1189" s="9"/>
      <c r="S1189" s="9"/>
      <c r="T1189" s="9">
        <v>89567</v>
      </c>
      <c r="U1189" s="9"/>
      <c r="V1189" s="9"/>
      <c r="W1189" s="9"/>
      <c r="X1189" s="9"/>
      <c r="Y1189" s="9"/>
      <c r="Z1189" s="9"/>
    </row>
    <row r="1190" spans="1:26">
      <c r="A1190" s="5" t="s">
        <v>1450</v>
      </c>
      <c r="B1190" s="5">
        <v>902</v>
      </c>
      <c r="C1190" s="6">
        <v>0</v>
      </c>
      <c r="D1190" s="6" t="s">
        <v>1450</v>
      </c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>
        <v>148542</v>
      </c>
    </row>
    <row r="1191" spans="1:26">
      <c r="A1191" s="11"/>
      <c r="B1191" s="5">
        <v>902</v>
      </c>
      <c r="C1191" s="6">
        <v>61</v>
      </c>
      <c r="D1191" s="6" t="s">
        <v>1450</v>
      </c>
      <c r="E1191" s="7"/>
      <c r="F1191" s="7">
        <v>104687.5</v>
      </c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>
        <v>119167</v>
      </c>
      <c r="U1191" s="7"/>
      <c r="V1191" s="7"/>
      <c r="W1191" s="7"/>
      <c r="X1191" s="7"/>
      <c r="Y1191" s="7"/>
      <c r="Z1191" s="7"/>
    </row>
    <row r="1192" spans="1:26">
      <c r="A1192" s="8" t="s">
        <v>1451</v>
      </c>
      <c r="B1192" s="9"/>
      <c r="C1192" s="9"/>
      <c r="D1192" s="9"/>
      <c r="E1192" s="9"/>
      <c r="F1192" s="9">
        <v>104687.5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>
        <v>119167</v>
      </c>
      <c r="U1192" s="9"/>
      <c r="V1192" s="9"/>
      <c r="W1192" s="9"/>
      <c r="X1192" s="9"/>
      <c r="Y1192" s="9"/>
      <c r="Z1192" s="9">
        <v>148542</v>
      </c>
    </row>
    <row r="1193" spans="1:26">
      <c r="A1193" s="5" t="s">
        <v>1196</v>
      </c>
      <c r="B1193" s="5">
        <v>140</v>
      </c>
      <c r="C1193" s="6">
        <v>0</v>
      </c>
      <c r="D1193" s="6" t="s">
        <v>93</v>
      </c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>
        <v>80000</v>
      </c>
      <c r="V1193" s="7"/>
      <c r="W1193" s="7"/>
      <c r="X1193" s="7"/>
      <c r="Y1193" s="7"/>
      <c r="Z1193" s="7">
        <v>121975</v>
      </c>
    </row>
    <row r="1194" spans="1:26">
      <c r="A1194" s="10"/>
      <c r="B1194" s="5">
        <v>140</v>
      </c>
      <c r="C1194" s="6">
        <v>1</v>
      </c>
      <c r="D1194" s="6" t="s">
        <v>96</v>
      </c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>
        <v>105308</v>
      </c>
      <c r="U1194" s="7"/>
      <c r="V1194" s="7"/>
      <c r="W1194" s="7"/>
      <c r="X1194" s="7"/>
      <c r="Y1194" s="7"/>
      <c r="Z1194" s="7"/>
    </row>
    <row r="1195" spans="1:26">
      <c r="A1195" s="10"/>
      <c r="B1195" s="5">
        <v>140</v>
      </c>
      <c r="C1195" s="6">
        <v>2</v>
      </c>
      <c r="D1195" s="6" t="s">
        <v>1197</v>
      </c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>
        <v>118044</v>
      </c>
      <c r="U1195" s="7"/>
      <c r="V1195" s="7"/>
      <c r="W1195" s="7"/>
      <c r="X1195" s="7"/>
      <c r="Y1195" s="7"/>
      <c r="Z1195" s="7"/>
    </row>
    <row r="1196" spans="1:26">
      <c r="A1196" s="11"/>
      <c r="B1196" s="5">
        <v>140</v>
      </c>
      <c r="C1196" s="6">
        <v>62</v>
      </c>
      <c r="D1196" s="6" t="s">
        <v>1198</v>
      </c>
      <c r="E1196" s="7"/>
      <c r="F1196" s="7">
        <v>94369</v>
      </c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>
        <v>120337</v>
      </c>
      <c r="U1196" s="7"/>
      <c r="V1196" s="7"/>
      <c r="W1196" s="7"/>
      <c r="X1196" s="7"/>
      <c r="Y1196" s="7"/>
      <c r="Z1196" s="7"/>
    </row>
    <row r="1197" spans="1:26">
      <c r="A1197" s="8" t="s">
        <v>1199</v>
      </c>
      <c r="B1197" s="9"/>
      <c r="C1197" s="9"/>
      <c r="D1197" s="9"/>
      <c r="E1197" s="9"/>
      <c r="F1197" s="9">
        <v>94369</v>
      </c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>
        <v>114563</v>
      </c>
      <c r="U1197" s="9">
        <v>80000</v>
      </c>
      <c r="V1197" s="9"/>
      <c r="W1197" s="9"/>
      <c r="X1197" s="9"/>
      <c r="Y1197" s="9"/>
      <c r="Z1197" s="9">
        <v>121975</v>
      </c>
    </row>
    <row r="1198" spans="1:26">
      <c r="A1198" s="5" t="s">
        <v>1200</v>
      </c>
      <c r="B1198" s="5">
        <v>141</v>
      </c>
      <c r="C1198" s="6">
        <v>0</v>
      </c>
      <c r="D1198" s="6" t="s">
        <v>93</v>
      </c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>
        <v>112101</v>
      </c>
      <c r="Q1198" s="7"/>
      <c r="R1198" s="7"/>
      <c r="S1198" s="7"/>
      <c r="T1198" s="7"/>
      <c r="U1198" s="7">
        <v>71695</v>
      </c>
      <c r="V1198" s="7"/>
      <c r="W1198" s="7"/>
      <c r="X1198" s="7"/>
      <c r="Y1198" s="7"/>
      <c r="Z1198" s="7">
        <v>140043</v>
      </c>
    </row>
    <row r="1199" spans="1:26">
      <c r="A1199" s="10"/>
      <c r="B1199" s="5">
        <v>141</v>
      </c>
      <c r="C1199" s="6">
        <v>1</v>
      </c>
      <c r="D1199" s="6" t="s">
        <v>1201</v>
      </c>
      <c r="E1199" s="7"/>
      <c r="F1199" s="7">
        <v>49189</v>
      </c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>
        <v>113051</v>
      </c>
      <c r="U1199" s="7"/>
      <c r="V1199" s="7"/>
      <c r="W1199" s="7"/>
      <c r="X1199" s="7"/>
      <c r="Y1199" s="7"/>
      <c r="Z1199" s="7"/>
    </row>
    <row r="1200" spans="1:26">
      <c r="A1200" s="10"/>
      <c r="B1200" s="5">
        <v>141</v>
      </c>
      <c r="C1200" s="6">
        <v>51</v>
      </c>
      <c r="D1200" s="6" t="s">
        <v>1202</v>
      </c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>
        <v>110037</v>
      </c>
      <c r="U1200" s="7"/>
      <c r="V1200" s="7"/>
      <c r="W1200" s="7"/>
      <c r="X1200" s="7"/>
      <c r="Y1200" s="7"/>
      <c r="Z1200" s="7"/>
    </row>
    <row r="1201" spans="1:26">
      <c r="A1201" s="11"/>
      <c r="B1201" s="5">
        <v>141</v>
      </c>
      <c r="C1201" s="6">
        <v>61</v>
      </c>
      <c r="D1201" s="6" t="s">
        <v>1203</v>
      </c>
      <c r="E1201" s="7"/>
      <c r="F1201" s="7">
        <v>97753</v>
      </c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>
        <v>111926</v>
      </c>
      <c r="U1201" s="7"/>
      <c r="V1201" s="7"/>
      <c r="W1201" s="7"/>
      <c r="X1201" s="7"/>
      <c r="Y1201" s="7"/>
      <c r="Z1201" s="7"/>
    </row>
    <row r="1202" spans="1:26">
      <c r="A1202" s="8" t="s">
        <v>1204</v>
      </c>
      <c r="B1202" s="9"/>
      <c r="C1202" s="9"/>
      <c r="D1202" s="9"/>
      <c r="E1202" s="9"/>
      <c r="F1202" s="9">
        <v>73471</v>
      </c>
      <c r="G1202" s="9"/>
      <c r="H1202" s="9"/>
      <c r="I1202" s="9"/>
      <c r="J1202" s="9"/>
      <c r="K1202" s="9"/>
      <c r="L1202" s="9"/>
      <c r="M1202" s="9"/>
      <c r="N1202" s="9"/>
      <c r="O1202" s="9"/>
      <c r="P1202" s="9">
        <v>112101</v>
      </c>
      <c r="Q1202" s="9"/>
      <c r="R1202" s="9"/>
      <c r="S1202" s="9"/>
      <c r="T1202" s="9">
        <v>111671.3333</v>
      </c>
      <c r="U1202" s="9">
        <v>71695</v>
      </c>
      <c r="V1202" s="9"/>
      <c r="W1202" s="9"/>
      <c r="X1202" s="9"/>
      <c r="Y1202" s="9"/>
      <c r="Z1202" s="9">
        <v>140043</v>
      </c>
    </row>
    <row r="1203" spans="1:26">
      <c r="A1203" s="5" t="s">
        <v>1205</v>
      </c>
      <c r="B1203" s="5">
        <v>142</v>
      </c>
      <c r="C1203" s="6">
        <v>0</v>
      </c>
      <c r="D1203" s="6" t="s">
        <v>93</v>
      </c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>
        <v>115752</v>
      </c>
      <c r="Q1203" s="7"/>
      <c r="R1203" s="7">
        <v>125773</v>
      </c>
      <c r="S1203" s="7">
        <v>84513.666670000006</v>
      </c>
      <c r="T1203" s="7"/>
      <c r="U1203" s="7">
        <v>101442</v>
      </c>
      <c r="V1203" s="7"/>
      <c r="W1203" s="7"/>
      <c r="X1203" s="7"/>
      <c r="Y1203" s="7"/>
      <c r="Z1203" s="7">
        <v>177031</v>
      </c>
    </row>
    <row r="1204" spans="1:26">
      <c r="A1204" s="10"/>
      <c r="B1204" s="5">
        <v>142</v>
      </c>
      <c r="C1204" s="6">
        <v>1</v>
      </c>
      <c r="D1204" s="6" t="s">
        <v>1206</v>
      </c>
      <c r="E1204" s="7"/>
      <c r="F1204" s="7">
        <v>99652</v>
      </c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>
        <v>120444</v>
      </c>
      <c r="U1204" s="7"/>
      <c r="V1204" s="7"/>
      <c r="W1204" s="7"/>
      <c r="X1204" s="7"/>
      <c r="Y1204" s="7"/>
      <c r="Z1204" s="7"/>
    </row>
    <row r="1205" spans="1:26">
      <c r="A1205" s="10"/>
      <c r="B1205" s="5">
        <v>142</v>
      </c>
      <c r="C1205" s="6">
        <v>2</v>
      </c>
      <c r="D1205" s="6" t="s">
        <v>1207</v>
      </c>
      <c r="E1205" s="7"/>
      <c r="F1205" s="7">
        <v>103441</v>
      </c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>
        <v>124857</v>
      </c>
      <c r="U1205" s="7"/>
      <c r="V1205" s="7"/>
      <c r="W1205" s="7"/>
      <c r="X1205" s="7"/>
      <c r="Y1205" s="7"/>
      <c r="Z1205" s="7"/>
    </row>
    <row r="1206" spans="1:26">
      <c r="A1206" s="10"/>
      <c r="B1206" s="5">
        <v>142</v>
      </c>
      <c r="C1206" s="6">
        <v>51</v>
      </c>
      <c r="D1206" s="6" t="s">
        <v>1208</v>
      </c>
      <c r="E1206" s="7"/>
      <c r="F1206" s="7">
        <v>112410</v>
      </c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>
        <v>127166</v>
      </c>
      <c r="U1206" s="7"/>
      <c r="V1206" s="7"/>
      <c r="W1206" s="7"/>
      <c r="X1206" s="7"/>
      <c r="Y1206" s="7"/>
      <c r="Z1206" s="7"/>
    </row>
    <row r="1207" spans="1:26">
      <c r="A1207" s="11"/>
      <c r="B1207" s="5">
        <v>142</v>
      </c>
      <c r="C1207" s="6">
        <v>61</v>
      </c>
      <c r="D1207" s="6" t="s">
        <v>1209</v>
      </c>
      <c r="E1207" s="7"/>
      <c r="F1207" s="7">
        <v>110557</v>
      </c>
      <c r="G1207" s="7"/>
      <c r="H1207" s="7">
        <v>89686</v>
      </c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>
        <v>128077</v>
      </c>
      <c r="U1207" s="7"/>
      <c r="V1207" s="7"/>
      <c r="W1207" s="7"/>
      <c r="X1207" s="7"/>
      <c r="Y1207" s="7"/>
      <c r="Z1207" s="7"/>
    </row>
    <row r="1208" spans="1:26">
      <c r="A1208" s="8" t="s">
        <v>1210</v>
      </c>
      <c r="B1208" s="9"/>
      <c r="C1208" s="9"/>
      <c r="D1208" s="9"/>
      <c r="E1208" s="9"/>
      <c r="F1208" s="9">
        <v>107323.4</v>
      </c>
      <c r="G1208" s="9"/>
      <c r="H1208" s="9">
        <v>89686</v>
      </c>
      <c r="I1208" s="9"/>
      <c r="J1208" s="9"/>
      <c r="K1208" s="9"/>
      <c r="L1208" s="9"/>
      <c r="M1208" s="9"/>
      <c r="N1208" s="9"/>
      <c r="O1208" s="9"/>
      <c r="P1208" s="9">
        <v>115752</v>
      </c>
      <c r="Q1208" s="9"/>
      <c r="R1208" s="9">
        <v>125773</v>
      </c>
      <c r="S1208" s="9">
        <v>84513.666670000006</v>
      </c>
      <c r="T1208" s="9">
        <v>125136</v>
      </c>
      <c r="U1208" s="9">
        <v>101442</v>
      </c>
      <c r="V1208" s="9"/>
      <c r="W1208" s="9"/>
      <c r="X1208" s="9"/>
      <c r="Y1208" s="9"/>
      <c r="Z1208" s="9">
        <v>177031</v>
      </c>
    </row>
    <row r="1209" spans="1:26">
      <c r="A1209" s="5" t="s">
        <v>1211</v>
      </c>
      <c r="B1209" s="5">
        <v>143</v>
      </c>
      <c r="C1209" s="6">
        <v>0</v>
      </c>
      <c r="D1209" s="6" t="s">
        <v>93</v>
      </c>
      <c r="E1209" s="7"/>
      <c r="F1209" s="7"/>
      <c r="G1209" s="7">
        <v>132600</v>
      </c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>
        <v>120011</v>
      </c>
      <c r="S1209" s="7"/>
      <c r="T1209" s="7"/>
      <c r="U1209" s="7">
        <v>75165</v>
      </c>
      <c r="V1209" s="7"/>
      <c r="W1209" s="7"/>
      <c r="X1209" s="7"/>
      <c r="Y1209" s="7">
        <v>115188</v>
      </c>
      <c r="Z1209" s="7">
        <v>145095</v>
      </c>
    </row>
    <row r="1210" spans="1:26">
      <c r="A1210" s="10"/>
      <c r="B1210" s="5">
        <v>143</v>
      </c>
      <c r="C1210" s="6">
        <v>1</v>
      </c>
      <c r="D1210" s="6" t="s">
        <v>740</v>
      </c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>
        <v>120007</v>
      </c>
      <c r="U1210" s="7"/>
      <c r="V1210" s="7"/>
      <c r="W1210" s="7"/>
      <c r="X1210" s="7"/>
      <c r="Y1210" s="7"/>
      <c r="Z1210" s="7"/>
    </row>
    <row r="1211" spans="1:26">
      <c r="A1211" s="10"/>
      <c r="B1211" s="5">
        <v>143</v>
      </c>
      <c r="C1211" s="6">
        <v>2</v>
      </c>
      <c r="D1211" s="6" t="s">
        <v>1212</v>
      </c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>
        <v>120007</v>
      </c>
      <c r="U1211" s="7"/>
      <c r="V1211" s="7"/>
      <c r="W1211" s="7"/>
      <c r="X1211" s="7"/>
      <c r="Y1211" s="7"/>
      <c r="Z1211" s="7"/>
    </row>
    <row r="1212" spans="1:26">
      <c r="A1212" s="10"/>
      <c r="B1212" s="5">
        <v>143</v>
      </c>
      <c r="C1212" s="6">
        <v>8</v>
      </c>
      <c r="D1212" s="6" t="s">
        <v>1213</v>
      </c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>
        <v>120007</v>
      </c>
      <c r="U1212" s="7"/>
      <c r="V1212" s="7"/>
      <c r="W1212" s="7"/>
      <c r="X1212" s="7"/>
      <c r="Y1212" s="7"/>
      <c r="Z1212" s="7"/>
    </row>
    <row r="1213" spans="1:26">
      <c r="A1213" s="10"/>
      <c r="B1213" s="5">
        <v>143</v>
      </c>
      <c r="C1213" s="6">
        <v>9</v>
      </c>
      <c r="D1213" s="6" t="s">
        <v>1214</v>
      </c>
      <c r="E1213" s="7"/>
      <c r="F1213" s="7">
        <v>102705</v>
      </c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>
        <v>120007</v>
      </c>
      <c r="U1213" s="7"/>
      <c r="V1213" s="7"/>
      <c r="W1213" s="7"/>
      <c r="X1213" s="7"/>
      <c r="Y1213" s="7"/>
      <c r="Z1213" s="7"/>
    </row>
    <row r="1214" spans="1:26">
      <c r="A1214" s="10"/>
      <c r="B1214" s="5">
        <v>143</v>
      </c>
      <c r="C1214" s="6">
        <v>13</v>
      </c>
      <c r="D1214" s="6" t="s">
        <v>1215</v>
      </c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>
        <v>120007</v>
      </c>
      <c r="U1214" s="7"/>
      <c r="V1214" s="7"/>
      <c r="W1214" s="7"/>
      <c r="X1214" s="7"/>
      <c r="Y1214" s="7"/>
      <c r="Z1214" s="7"/>
    </row>
    <row r="1215" spans="1:26">
      <c r="A1215" s="10"/>
      <c r="B1215" s="5">
        <v>143</v>
      </c>
      <c r="C1215" s="6">
        <v>51</v>
      </c>
      <c r="D1215" s="6" t="s">
        <v>1216</v>
      </c>
      <c r="E1215" s="7"/>
      <c r="F1215" s="7">
        <v>115864</v>
      </c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>
        <v>122853</v>
      </c>
      <c r="U1215" s="7"/>
      <c r="V1215" s="7"/>
      <c r="W1215" s="7"/>
      <c r="X1215" s="7"/>
      <c r="Y1215" s="7"/>
      <c r="Z1215" s="7"/>
    </row>
    <row r="1216" spans="1:26">
      <c r="A1216" s="11"/>
      <c r="B1216" s="5">
        <v>143</v>
      </c>
      <c r="C1216" s="6">
        <v>61</v>
      </c>
      <c r="D1216" s="6" t="s">
        <v>1217</v>
      </c>
      <c r="E1216" s="7"/>
      <c r="F1216" s="7">
        <v>98716.666670000006</v>
      </c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>
        <v>114614</v>
      </c>
      <c r="U1216" s="7"/>
      <c r="V1216" s="7"/>
      <c r="W1216" s="7"/>
      <c r="X1216" s="7"/>
      <c r="Y1216" s="7"/>
      <c r="Z1216" s="7"/>
    </row>
    <row r="1217" spans="1:26">
      <c r="A1217" s="8" t="s">
        <v>1218</v>
      </c>
      <c r="B1217" s="9"/>
      <c r="C1217" s="9"/>
      <c r="D1217" s="9"/>
      <c r="E1217" s="9"/>
      <c r="F1217" s="9">
        <v>105097.1667</v>
      </c>
      <c r="G1217" s="9">
        <v>132600</v>
      </c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>
        <v>120011</v>
      </c>
      <c r="S1217" s="9"/>
      <c r="T1217" s="9">
        <v>119643.14290000001</v>
      </c>
      <c r="U1217" s="9">
        <v>75165</v>
      </c>
      <c r="V1217" s="9"/>
      <c r="W1217" s="9"/>
      <c r="X1217" s="9"/>
      <c r="Y1217" s="9">
        <v>115188</v>
      </c>
      <c r="Z1217" s="9">
        <v>145095</v>
      </c>
    </row>
    <row r="1218" spans="1:26">
      <c r="A1218" s="4" t="s">
        <v>1219</v>
      </c>
      <c r="B1218" s="5">
        <v>278</v>
      </c>
      <c r="C1218" s="6">
        <v>51</v>
      </c>
      <c r="D1218" s="6" t="s">
        <v>1220</v>
      </c>
      <c r="E1218" s="7"/>
      <c r="F1218" s="7"/>
      <c r="G1218" s="7"/>
      <c r="H1218" s="7"/>
      <c r="I1218" s="7"/>
      <c r="J1218" s="7">
        <v>80000</v>
      </c>
      <c r="K1218" s="7"/>
      <c r="L1218" s="7"/>
      <c r="M1218" s="7"/>
      <c r="N1218" s="7"/>
      <c r="O1218" s="7"/>
      <c r="P1218" s="7"/>
      <c r="Q1218" s="7"/>
      <c r="R1218" s="7">
        <v>50000</v>
      </c>
      <c r="S1218" s="7"/>
      <c r="T1218" s="7"/>
      <c r="U1218" s="7"/>
      <c r="V1218" s="7"/>
      <c r="W1218" s="7"/>
      <c r="X1218" s="7"/>
      <c r="Y1218" s="7"/>
      <c r="Z1218" s="7"/>
    </row>
    <row r="1219" spans="1:26">
      <c r="A1219" s="8" t="s">
        <v>1221</v>
      </c>
      <c r="B1219" s="9"/>
      <c r="C1219" s="9"/>
      <c r="D1219" s="9"/>
      <c r="E1219" s="9"/>
      <c r="F1219" s="9"/>
      <c r="G1219" s="9"/>
      <c r="H1219" s="9"/>
      <c r="I1219" s="9"/>
      <c r="J1219" s="9">
        <v>80000</v>
      </c>
      <c r="K1219" s="9"/>
      <c r="L1219" s="9"/>
      <c r="M1219" s="9"/>
      <c r="N1219" s="9"/>
      <c r="O1219" s="9"/>
      <c r="P1219" s="9"/>
      <c r="Q1219" s="9"/>
      <c r="R1219" s="9">
        <v>50000</v>
      </c>
      <c r="S1219" s="9"/>
      <c r="T1219" s="9"/>
      <c r="U1219" s="9"/>
      <c r="V1219" s="9"/>
      <c r="W1219" s="9"/>
      <c r="X1219" s="9"/>
      <c r="Y1219" s="9"/>
      <c r="Z1219" s="9"/>
    </row>
    <row r="1220" spans="1:26">
      <c r="A1220" s="5" t="s">
        <v>1222</v>
      </c>
      <c r="B1220" s="5">
        <v>144</v>
      </c>
      <c r="C1220" s="6">
        <v>0</v>
      </c>
      <c r="D1220" s="6" t="s">
        <v>93</v>
      </c>
      <c r="E1220" s="7"/>
      <c r="F1220" s="7"/>
      <c r="G1220" s="7">
        <v>163683</v>
      </c>
      <c r="H1220" s="7"/>
      <c r="I1220" s="7"/>
      <c r="J1220" s="7"/>
      <c r="K1220" s="7"/>
      <c r="L1220" s="7"/>
      <c r="M1220" s="7"/>
      <c r="N1220" s="7"/>
      <c r="O1220" s="7"/>
      <c r="P1220" s="7">
        <v>143472</v>
      </c>
      <c r="Q1220" s="7"/>
      <c r="R1220" s="7"/>
      <c r="S1220" s="7">
        <v>161104</v>
      </c>
      <c r="T1220" s="7"/>
      <c r="U1220" s="7">
        <v>142500</v>
      </c>
      <c r="V1220" s="7"/>
      <c r="W1220" s="7"/>
      <c r="X1220" s="7"/>
      <c r="Y1220" s="7">
        <v>129545</v>
      </c>
      <c r="Z1220" s="7">
        <v>199359</v>
      </c>
    </row>
    <row r="1221" spans="1:26">
      <c r="A1221" s="10"/>
      <c r="B1221" s="5">
        <v>144</v>
      </c>
      <c r="C1221" s="6">
        <v>1</v>
      </c>
      <c r="D1221" s="6" t="s">
        <v>1087</v>
      </c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>
        <v>110488.5</v>
      </c>
      <c r="P1221" s="7"/>
      <c r="Q1221" s="7"/>
      <c r="R1221" s="7"/>
      <c r="S1221" s="7"/>
      <c r="T1221" s="7">
        <v>148096</v>
      </c>
      <c r="U1221" s="7"/>
      <c r="V1221" s="7"/>
      <c r="W1221" s="7"/>
      <c r="X1221" s="7"/>
      <c r="Y1221" s="7"/>
      <c r="Z1221" s="7"/>
    </row>
    <row r="1222" spans="1:26">
      <c r="A1222" s="10"/>
      <c r="B1222" s="5">
        <v>144</v>
      </c>
      <c r="C1222" s="6">
        <v>3</v>
      </c>
      <c r="D1222" s="6" t="s">
        <v>1223</v>
      </c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>
        <v>131108</v>
      </c>
      <c r="U1222" s="7"/>
      <c r="V1222" s="7"/>
      <c r="W1222" s="7"/>
      <c r="X1222" s="7"/>
      <c r="Y1222" s="7"/>
      <c r="Z1222" s="7"/>
    </row>
    <row r="1223" spans="1:26">
      <c r="A1223" s="10"/>
      <c r="B1223" s="5">
        <v>144</v>
      </c>
      <c r="C1223" s="6">
        <v>4</v>
      </c>
      <c r="D1223" s="6" t="s">
        <v>1224</v>
      </c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>
        <v>148096</v>
      </c>
      <c r="U1223" s="7"/>
      <c r="V1223" s="7"/>
      <c r="W1223" s="7"/>
      <c r="X1223" s="7"/>
      <c r="Y1223" s="7"/>
      <c r="Z1223" s="7"/>
    </row>
    <row r="1224" spans="1:26">
      <c r="A1224" s="10"/>
      <c r="B1224" s="5">
        <v>144</v>
      </c>
      <c r="C1224" s="6">
        <v>8</v>
      </c>
      <c r="D1224" s="6" t="s">
        <v>1225</v>
      </c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>
        <v>148096</v>
      </c>
      <c r="U1224" s="7"/>
      <c r="V1224" s="7"/>
      <c r="W1224" s="7"/>
      <c r="X1224" s="7"/>
      <c r="Y1224" s="7"/>
      <c r="Z1224" s="7"/>
    </row>
    <row r="1225" spans="1:26">
      <c r="A1225" s="10"/>
      <c r="B1225" s="5">
        <v>144</v>
      </c>
      <c r="C1225" s="6">
        <v>9</v>
      </c>
      <c r="D1225" s="6" t="s">
        <v>1226</v>
      </c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>
        <v>109058</v>
      </c>
      <c r="P1225" s="7"/>
      <c r="Q1225" s="7"/>
      <c r="R1225" s="7"/>
      <c r="S1225" s="7"/>
      <c r="T1225" s="7">
        <v>148096</v>
      </c>
      <c r="U1225" s="7"/>
      <c r="V1225" s="7"/>
      <c r="W1225" s="7"/>
      <c r="X1225" s="7"/>
      <c r="Y1225" s="7"/>
      <c r="Z1225" s="7"/>
    </row>
    <row r="1226" spans="1:26">
      <c r="A1226" s="10"/>
      <c r="B1226" s="5">
        <v>144</v>
      </c>
      <c r="C1226" s="6">
        <v>10</v>
      </c>
      <c r="D1226" s="6" t="s">
        <v>1227</v>
      </c>
      <c r="E1226" s="7"/>
      <c r="F1226" s="7">
        <v>127613</v>
      </c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>
        <v>148846</v>
      </c>
      <c r="U1226" s="7"/>
      <c r="V1226" s="7"/>
      <c r="W1226" s="7"/>
      <c r="X1226" s="7"/>
      <c r="Y1226" s="7"/>
      <c r="Z1226" s="7"/>
    </row>
    <row r="1227" spans="1:26">
      <c r="A1227" s="10"/>
      <c r="B1227" s="5">
        <v>144</v>
      </c>
      <c r="C1227" s="6">
        <v>51</v>
      </c>
      <c r="D1227" s="6" t="s">
        <v>1228</v>
      </c>
      <c r="E1227" s="7"/>
      <c r="F1227" s="7">
        <v>136837</v>
      </c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>
        <v>148096</v>
      </c>
      <c r="U1227" s="7"/>
      <c r="V1227" s="7"/>
      <c r="W1227" s="7"/>
      <c r="X1227" s="7"/>
      <c r="Y1227" s="7"/>
      <c r="Z1227" s="7"/>
    </row>
    <row r="1228" spans="1:26">
      <c r="A1228" s="10"/>
      <c r="B1228" s="5">
        <v>144</v>
      </c>
      <c r="C1228" s="6">
        <v>52</v>
      </c>
      <c r="D1228" s="6" t="s">
        <v>1229</v>
      </c>
      <c r="E1228" s="7"/>
      <c r="F1228" s="7">
        <v>136837</v>
      </c>
      <c r="G1228" s="7"/>
      <c r="H1228" s="7"/>
      <c r="I1228" s="7"/>
      <c r="J1228" s="7"/>
      <c r="K1228" s="7"/>
      <c r="L1228" s="7"/>
      <c r="M1228" s="7"/>
      <c r="N1228" s="7"/>
      <c r="O1228" s="7">
        <v>73897</v>
      </c>
      <c r="P1228" s="7"/>
      <c r="Q1228" s="7"/>
      <c r="R1228" s="7"/>
      <c r="S1228" s="7"/>
      <c r="T1228" s="7">
        <v>144905</v>
      </c>
      <c r="U1228" s="7"/>
      <c r="V1228" s="7"/>
      <c r="W1228" s="7"/>
      <c r="X1228" s="7"/>
      <c r="Y1228" s="7"/>
      <c r="Z1228" s="7"/>
    </row>
    <row r="1229" spans="1:26">
      <c r="A1229" s="10"/>
      <c r="B1229" s="5">
        <v>144</v>
      </c>
      <c r="C1229" s="6">
        <v>61</v>
      </c>
      <c r="D1229" s="6" t="s">
        <v>1230</v>
      </c>
      <c r="E1229" s="7"/>
      <c r="F1229" s="7">
        <v>138629</v>
      </c>
      <c r="G1229" s="7"/>
      <c r="H1229" s="7"/>
      <c r="I1229" s="7">
        <v>134974</v>
      </c>
      <c r="J1229" s="7"/>
      <c r="K1229" s="7"/>
      <c r="L1229" s="7"/>
      <c r="M1229" s="7">
        <v>134974</v>
      </c>
      <c r="N1229" s="7"/>
      <c r="O1229" s="7"/>
      <c r="P1229" s="7"/>
      <c r="Q1229" s="7"/>
      <c r="R1229" s="7"/>
      <c r="S1229" s="7">
        <v>64000</v>
      </c>
      <c r="T1229" s="7">
        <v>161104</v>
      </c>
      <c r="U1229" s="7"/>
      <c r="V1229" s="7"/>
      <c r="W1229" s="7"/>
      <c r="X1229" s="7"/>
      <c r="Y1229" s="7"/>
      <c r="Z1229" s="7"/>
    </row>
    <row r="1230" spans="1:26">
      <c r="A1230" s="11"/>
      <c r="B1230" s="5">
        <v>144</v>
      </c>
      <c r="C1230" s="6">
        <v>80</v>
      </c>
      <c r="D1230" s="6" t="s">
        <v>1231</v>
      </c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>
        <v>136224</v>
      </c>
      <c r="S1230" s="7"/>
      <c r="T1230" s="7"/>
      <c r="U1230" s="7"/>
      <c r="V1230" s="7"/>
      <c r="W1230" s="7"/>
      <c r="X1230" s="7"/>
      <c r="Y1230" s="7"/>
      <c r="Z1230" s="7"/>
    </row>
    <row r="1231" spans="1:26">
      <c r="A1231" s="8" t="s">
        <v>1232</v>
      </c>
      <c r="B1231" s="9"/>
      <c r="C1231" s="9"/>
      <c r="D1231" s="9"/>
      <c r="E1231" s="9"/>
      <c r="F1231" s="9">
        <v>136195.6667</v>
      </c>
      <c r="G1231" s="9">
        <v>163683</v>
      </c>
      <c r="H1231" s="9"/>
      <c r="I1231" s="9">
        <v>134974</v>
      </c>
      <c r="J1231" s="9"/>
      <c r="K1231" s="9"/>
      <c r="L1231" s="9"/>
      <c r="M1231" s="9">
        <v>134974</v>
      </c>
      <c r="N1231" s="9"/>
      <c r="O1231" s="9">
        <v>100983</v>
      </c>
      <c r="P1231" s="9">
        <v>143472</v>
      </c>
      <c r="Q1231" s="9"/>
      <c r="R1231" s="9">
        <v>136224</v>
      </c>
      <c r="S1231" s="9">
        <v>112552</v>
      </c>
      <c r="T1231" s="9">
        <v>147382.55559999999</v>
      </c>
      <c r="U1231" s="9">
        <v>142500</v>
      </c>
      <c r="V1231" s="9"/>
      <c r="W1231" s="9"/>
      <c r="X1231" s="9"/>
      <c r="Y1231" s="9">
        <v>129545</v>
      </c>
      <c r="Z1231" s="9">
        <v>199359</v>
      </c>
    </row>
    <row r="1232" spans="1:26">
      <c r="A1232" s="5" t="s">
        <v>1233</v>
      </c>
      <c r="B1232" s="5">
        <v>336</v>
      </c>
      <c r="C1232" s="6">
        <v>0</v>
      </c>
      <c r="D1232" s="6" t="s">
        <v>1467</v>
      </c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>
        <v>121368.6667</v>
      </c>
      <c r="T1232" s="7"/>
      <c r="U1232" s="7"/>
      <c r="V1232" s="7">
        <v>122791</v>
      </c>
      <c r="W1232" s="7"/>
      <c r="X1232" s="7"/>
      <c r="Y1232" s="7"/>
      <c r="Z1232" s="7"/>
    </row>
    <row r="1233" spans="1:26">
      <c r="A1233" s="10"/>
      <c r="B1233" s="5">
        <v>336</v>
      </c>
      <c r="C1233" s="6">
        <v>2</v>
      </c>
      <c r="D1233" s="6" t="s">
        <v>1234</v>
      </c>
      <c r="E1233" s="7"/>
      <c r="F1233" s="7"/>
      <c r="G1233" s="7"/>
      <c r="H1233" s="7"/>
      <c r="I1233" s="7"/>
      <c r="J1233" s="7"/>
      <c r="K1233" s="7"/>
      <c r="L1233" s="7"/>
      <c r="M1233" s="7"/>
      <c r="N1233" s="7">
        <v>96689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spans="1:26">
      <c r="A1234" s="10"/>
      <c r="B1234" s="5">
        <v>336</v>
      </c>
      <c r="C1234" s="6">
        <v>3</v>
      </c>
      <c r="D1234" s="6" t="s">
        <v>1235</v>
      </c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>
        <v>122791</v>
      </c>
      <c r="U1234" s="7"/>
      <c r="V1234" s="7"/>
      <c r="W1234" s="7"/>
      <c r="X1234" s="7"/>
      <c r="Y1234" s="7"/>
      <c r="Z1234" s="7"/>
    </row>
    <row r="1235" spans="1:26">
      <c r="A1235" s="10"/>
      <c r="B1235" s="5">
        <v>336</v>
      </c>
      <c r="C1235" s="6">
        <v>4</v>
      </c>
      <c r="D1235" s="6" t="s">
        <v>1236</v>
      </c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>
        <v>113525</v>
      </c>
      <c r="U1235" s="7"/>
      <c r="V1235" s="7"/>
      <c r="W1235" s="7"/>
      <c r="X1235" s="7"/>
      <c r="Y1235" s="7"/>
      <c r="Z1235" s="7"/>
    </row>
    <row r="1236" spans="1:26">
      <c r="A1236" s="10"/>
      <c r="B1236" s="5">
        <v>336</v>
      </c>
      <c r="C1236" s="6">
        <v>6</v>
      </c>
      <c r="D1236" s="6" t="s">
        <v>1237</v>
      </c>
      <c r="E1236" s="7"/>
      <c r="F1236" s="7"/>
      <c r="G1236" s="7"/>
      <c r="H1236" s="7"/>
      <c r="I1236" s="7"/>
      <c r="J1236" s="7"/>
      <c r="K1236" s="7"/>
      <c r="L1236" s="7"/>
      <c r="M1236" s="7"/>
      <c r="N1236" s="7">
        <v>83293</v>
      </c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spans="1:26">
      <c r="A1237" s="10"/>
      <c r="B1237" s="5">
        <v>336</v>
      </c>
      <c r="C1237" s="6">
        <v>11</v>
      </c>
      <c r="D1237" s="6" t="s">
        <v>1238</v>
      </c>
      <c r="E1237" s="7"/>
      <c r="F1237" s="7">
        <v>102630</v>
      </c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>
        <v>112301.5</v>
      </c>
      <c r="U1237" s="7"/>
      <c r="V1237" s="7"/>
      <c r="W1237" s="7"/>
      <c r="X1237" s="7"/>
      <c r="Y1237" s="7"/>
      <c r="Z1237" s="7"/>
    </row>
    <row r="1238" spans="1:26">
      <c r="A1238" s="10"/>
      <c r="B1238" s="5">
        <v>336</v>
      </c>
      <c r="C1238" s="6">
        <v>12</v>
      </c>
      <c r="D1238" s="6" t="s">
        <v>1239</v>
      </c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>
        <v>122791</v>
      </c>
      <c r="U1238" s="7"/>
      <c r="V1238" s="7"/>
      <c r="W1238" s="7"/>
      <c r="X1238" s="7"/>
      <c r="Y1238" s="7"/>
      <c r="Z1238" s="7"/>
    </row>
    <row r="1239" spans="1:26">
      <c r="A1239" s="10"/>
      <c r="B1239" s="5">
        <v>336</v>
      </c>
      <c r="C1239" s="6">
        <v>13</v>
      </c>
      <c r="D1239" s="6" t="s">
        <v>1468</v>
      </c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>
        <v>122791</v>
      </c>
      <c r="U1239" s="7"/>
      <c r="V1239" s="7"/>
      <c r="W1239" s="7"/>
      <c r="X1239" s="7"/>
      <c r="Y1239" s="7"/>
      <c r="Z1239" s="7"/>
    </row>
    <row r="1240" spans="1:26">
      <c r="A1240" s="10"/>
      <c r="B1240" s="5">
        <v>336</v>
      </c>
      <c r="C1240" s="6">
        <v>15</v>
      </c>
      <c r="D1240" s="6" t="s">
        <v>1240</v>
      </c>
      <c r="E1240" s="7"/>
      <c r="F1240" s="7"/>
      <c r="G1240" s="7"/>
      <c r="H1240" s="7"/>
      <c r="I1240" s="7"/>
      <c r="J1240" s="7"/>
      <c r="K1240" s="7"/>
      <c r="L1240" s="7"/>
      <c r="M1240" s="7"/>
      <c r="N1240" s="7">
        <v>80395</v>
      </c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spans="1:26">
      <c r="A1241" s="10"/>
      <c r="B1241" s="5">
        <v>336</v>
      </c>
      <c r="C1241" s="6">
        <v>19</v>
      </c>
      <c r="D1241" s="6" t="s">
        <v>1241</v>
      </c>
      <c r="E1241" s="7"/>
      <c r="F1241" s="7"/>
      <c r="G1241" s="7"/>
      <c r="H1241" s="7"/>
      <c r="I1241" s="7"/>
      <c r="J1241" s="7"/>
      <c r="K1241" s="7"/>
      <c r="L1241" s="7"/>
      <c r="M1241" s="7"/>
      <c r="N1241" s="7">
        <v>105710</v>
      </c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spans="1:26">
      <c r="A1242" s="10"/>
      <c r="B1242" s="5">
        <v>336</v>
      </c>
      <c r="C1242" s="6">
        <v>24</v>
      </c>
      <c r="D1242" s="6" t="s">
        <v>1242</v>
      </c>
      <c r="E1242" s="7"/>
      <c r="F1242" s="7"/>
      <c r="G1242" s="7"/>
      <c r="H1242" s="7"/>
      <c r="I1242" s="7"/>
      <c r="J1242" s="7"/>
      <c r="K1242" s="7"/>
      <c r="L1242" s="7"/>
      <c r="M1242" s="7"/>
      <c r="N1242" s="7">
        <v>105710</v>
      </c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spans="1:26">
      <c r="A1243" s="11"/>
      <c r="B1243" s="5">
        <v>336</v>
      </c>
      <c r="C1243" s="6">
        <v>25</v>
      </c>
      <c r="D1243" s="6" t="s">
        <v>1243</v>
      </c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>
        <v>122791</v>
      </c>
      <c r="U1243" s="7"/>
      <c r="V1243" s="7"/>
      <c r="W1243" s="7"/>
      <c r="X1243" s="7"/>
      <c r="Y1243" s="7"/>
      <c r="Z1243" s="7"/>
    </row>
    <row r="1244" spans="1:26">
      <c r="A1244" s="8" t="s">
        <v>1244</v>
      </c>
      <c r="B1244" s="9"/>
      <c r="C1244" s="9"/>
      <c r="D1244" s="9"/>
      <c r="E1244" s="9"/>
      <c r="F1244" s="9">
        <v>102630</v>
      </c>
      <c r="G1244" s="9"/>
      <c r="H1244" s="9"/>
      <c r="I1244" s="9"/>
      <c r="J1244" s="9"/>
      <c r="K1244" s="9"/>
      <c r="L1244" s="9"/>
      <c r="M1244" s="9"/>
      <c r="N1244" s="9">
        <v>94359.4</v>
      </c>
      <c r="O1244" s="9"/>
      <c r="P1244" s="9"/>
      <c r="Q1244" s="9"/>
      <c r="R1244" s="9"/>
      <c r="S1244" s="9">
        <v>121368.6667</v>
      </c>
      <c r="T1244" s="9">
        <v>118470.28569999999</v>
      </c>
      <c r="U1244" s="9"/>
      <c r="V1244" s="9">
        <v>122791</v>
      </c>
      <c r="W1244" s="9"/>
      <c r="X1244" s="9"/>
      <c r="Y1244" s="9"/>
      <c r="Z1244" s="9"/>
    </row>
    <row r="1245" spans="1:26">
      <c r="A1245" s="5" t="s">
        <v>1245</v>
      </c>
      <c r="B1245" s="5">
        <v>347</v>
      </c>
      <c r="C1245" s="6">
        <v>1</v>
      </c>
      <c r="D1245" s="6" t="s">
        <v>1246</v>
      </c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>
        <v>104080</v>
      </c>
      <c r="U1245" s="7"/>
      <c r="V1245" s="7"/>
      <c r="W1245" s="7"/>
      <c r="X1245" s="7"/>
      <c r="Y1245" s="7"/>
      <c r="Z1245" s="7"/>
    </row>
    <row r="1246" spans="1:26">
      <c r="A1246" s="10"/>
      <c r="B1246" s="5">
        <v>347</v>
      </c>
      <c r="C1246" s="6">
        <v>3</v>
      </c>
      <c r="D1246" s="6" t="s">
        <v>1247</v>
      </c>
      <c r="E1246" s="7"/>
      <c r="F1246" s="7">
        <v>0</v>
      </c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>
        <v>95361</v>
      </c>
      <c r="U1246" s="7"/>
      <c r="V1246" s="7"/>
      <c r="W1246" s="7"/>
      <c r="X1246" s="7"/>
      <c r="Y1246" s="7"/>
      <c r="Z1246" s="7"/>
    </row>
    <row r="1247" spans="1:26">
      <c r="A1247" s="11"/>
      <c r="B1247" s="5">
        <v>347</v>
      </c>
      <c r="C1247" s="6">
        <v>67</v>
      </c>
      <c r="D1247" s="6" t="s">
        <v>1248</v>
      </c>
      <c r="E1247" s="7"/>
      <c r="F1247" s="7"/>
      <c r="G1247" s="7"/>
      <c r="H1247" s="7"/>
      <c r="I1247" s="7"/>
      <c r="J1247" s="7"/>
      <c r="K1247" s="7"/>
      <c r="L1247" s="7"/>
      <c r="M1247" s="7"/>
      <c r="N1247" s="7">
        <v>53531</v>
      </c>
      <c r="O1247" s="7"/>
      <c r="P1247" s="7"/>
      <c r="Q1247" s="7"/>
      <c r="R1247" s="7"/>
      <c r="S1247" s="7"/>
      <c r="T1247" s="7">
        <v>0</v>
      </c>
      <c r="U1247" s="7"/>
      <c r="V1247" s="7"/>
      <c r="W1247" s="7"/>
      <c r="X1247" s="7"/>
      <c r="Y1247" s="7"/>
      <c r="Z1247" s="7"/>
    </row>
    <row r="1248" spans="1:26">
      <c r="A1248" s="8" t="s">
        <v>1249</v>
      </c>
      <c r="B1248" s="9"/>
      <c r="C1248" s="9"/>
      <c r="D1248" s="9"/>
      <c r="E1248" s="9"/>
      <c r="F1248" s="9">
        <v>0</v>
      </c>
      <c r="G1248" s="9"/>
      <c r="H1248" s="9"/>
      <c r="I1248" s="9"/>
      <c r="J1248" s="9"/>
      <c r="K1248" s="9"/>
      <c r="L1248" s="9"/>
      <c r="M1248" s="9"/>
      <c r="N1248" s="9">
        <v>53531</v>
      </c>
      <c r="O1248" s="9"/>
      <c r="P1248" s="9"/>
      <c r="Q1248" s="9"/>
      <c r="R1248" s="9"/>
      <c r="S1248" s="9"/>
      <c r="T1248" s="9">
        <v>66480.333329999994</v>
      </c>
      <c r="U1248" s="9"/>
      <c r="V1248" s="9"/>
      <c r="W1248" s="9"/>
      <c r="X1248" s="9"/>
      <c r="Y1248" s="9"/>
      <c r="Z1248" s="9"/>
    </row>
    <row r="1249" spans="1:26">
      <c r="A1249" s="5" t="s">
        <v>1250</v>
      </c>
      <c r="B1249" s="5">
        <v>145</v>
      </c>
      <c r="C1249" s="6">
        <v>0</v>
      </c>
      <c r="D1249" s="6" t="s">
        <v>93</v>
      </c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>
        <v>36010</v>
      </c>
    </row>
    <row r="1250" spans="1:26">
      <c r="A1250" s="11"/>
      <c r="B1250" s="5">
        <v>145</v>
      </c>
      <c r="C1250" s="6">
        <v>1</v>
      </c>
      <c r="D1250" s="6" t="s">
        <v>1251</v>
      </c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>
        <v>94500</v>
      </c>
      <c r="U1250" s="7"/>
      <c r="V1250" s="7"/>
      <c r="W1250" s="7"/>
      <c r="X1250" s="7"/>
      <c r="Y1250" s="7"/>
      <c r="Z1250" s="7"/>
    </row>
    <row r="1251" spans="1:26">
      <c r="A1251" s="8" t="s">
        <v>1252</v>
      </c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>
        <v>94500</v>
      </c>
      <c r="U1251" s="9"/>
      <c r="V1251" s="9"/>
      <c r="W1251" s="9"/>
      <c r="X1251" s="9"/>
      <c r="Y1251" s="9"/>
      <c r="Z1251" s="9">
        <v>36010</v>
      </c>
    </row>
    <row r="1252" spans="1:26">
      <c r="A1252" s="5" t="s">
        <v>1253</v>
      </c>
      <c r="B1252" s="5">
        <v>146</v>
      </c>
      <c r="C1252" s="6">
        <v>0</v>
      </c>
      <c r="D1252" s="6" t="s">
        <v>93</v>
      </c>
      <c r="E1252" s="7"/>
      <c r="F1252" s="7"/>
      <c r="G1252" s="7">
        <v>139287</v>
      </c>
      <c r="H1252" s="7"/>
      <c r="I1252" s="7">
        <v>111233</v>
      </c>
      <c r="J1252" s="7"/>
      <c r="K1252" s="7"/>
      <c r="L1252" s="7"/>
      <c r="M1252" s="7"/>
      <c r="N1252" s="7"/>
      <c r="O1252" s="7"/>
      <c r="P1252" s="7">
        <v>129947</v>
      </c>
      <c r="Q1252" s="7"/>
      <c r="R1252" s="7"/>
      <c r="S1252" s="7"/>
      <c r="T1252" s="7"/>
      <c r="U1252" s="7"/>
      <c r="V1252" s="7"/>
      <c r="W1252" s="7"/>
      <c r="X1252" s="7"/>
      <c r="Y1252" s="7">
        <v>103910.5</v>
      </c>
      <c r="Z1252" s="7">
        <v>157891</v>
      </c>
    </row>
    <row r="1253" spans="1:26">
      <c r="A1253" s="10"/>
      <c r="B1253" s="5">
        <v>146</v>
      </c>
      <c r="C1253" s="6">
        <v>1</v>
      </c>
      <c r="D1253" s="6" t="s">
        <v>1254</v>
      </c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>
        <v>125541</v>
      </c>
      <c r="U1253" s="7"/>
      <c r="V1253" s="7"/>
      <c r="W1253" s="7"/>
      <c r="X1253" s="7"/>
      <c r="Y1253" s="7"/>
      <c r="Z1253" s="7"/>
    </row>
    <row r="1254" spans="1:26">
      <c r="A1254" s="10"/>
      <c r="B1254" s="5">
        <v>146</v>
      </c>
      <c r="C1254" s="6">
        <v>2</v>
      </c>
      <c r="D1254" s="6" t="s">
        <v>1255</v>
      </c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>
        <v>128341</v>
      </c>
      <c r="U1254" s="7"/>
      <c r="V1254" s="7"/>
      <c r="W1254" s="7"/>
      <c r="X1254" s="7"/>
      <c r="Y1254" s="7"/>
      <c r="Z1254" s="7"/>
    </row>
    <row r="1255" spans="1:26">
      <c r="A1255" s="10"/>
      <c r="B1255" s="5">
        <v>146</v>
      </c>
      <c r="C1255" s="6">
        <v>3</v>
      </c>
      <c r="D1255" s="6" t="s">
        <v>1150</v>
      </c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>
        <v>108132</v>
      </c>
      <c r="U1255" s="7"/>
      <c r="V1255" s="7"/>
      <c r="W1255" s="7"/>
      <c r="X1255" s="7"/>
      <c r="Y1255" s="7"/>
      <c r="Z1255" s="7"/>
    </row>
    <row r="1256" spans="1:26">
      <c r="A1256" s="10"/>
      <c r="B1256" s="5">
        <v>146</v>
      </c>
      <c r="C1256" s="6">
        <v>10</v>
      </c>
      <c r="D1256" s="6" t="s">
        <v>1256</v>
      </c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>
        <v>99725</v>
      </c>
      <c r="U1256" s="7"/>
      <c r="V1256" s="7"/>
      <c r="W1256" s="7"/>
      <c r="X1256" s="7"/>
      <c r="Y1256" s="7"/>
      <c r="Z1256" s="7"/>
    </row>
    <row r="1257" spans="1:26">
      <c r="A1257" s="10"/>
      <c r="B1257" s="5">
        <v>146</v>
      </c>
      <c r="C1257" s="6">
        <v>14</v>
      </c>
      <c r="D1257" s="6" t="s">
        <v>1257</v>
      </c>
      <c r="E1257" s="7"/>
      <c r="F1257" s="7">
        <v>109599</v>
      </c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>
        <v>125541</v>
      </c>
      <c r="U1257" s="7"/>
      <c r="V1257" s="7"/>
      <c r="W1257" s="7"/>
      <c r="X1257" s="7"/>
      <c r="Y1257" s="7"/>
      <c r="Z1257" s="7"/>
    </row>
    <row r="1258" spans="1:26">
      <c r="A1258" s="10"/>
      <c r="B1258" s="5">
        <v>146</v>
      </c>
      <c r="C1258" s="6">
        <v>51</v>
      </c>
      <c r="D1258" s="6" t="s">
        <v>1258</v>
      </c>
      <c r="E1258" s="7"/>
      <c r="F1258" s="7">
        <v>123359</v>
      </c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>
        <v>128175</v>
      </c>
      <c r="U1258" s="7"/>
      <c r="V1258" s="7"/>
      <c r="W1258" s="7"/>
      <c r="X1258" s="7"/>
      <c r="Y1258" s="7"/>
      <c r="Z1258" s="7"/>
    </row>
    <row r="1259" spans="1:26">
      <c r="A1259" s="11"/>
      <c r="B1259" s="5">
        <v>146</v>
      </c>
      <c r="C1259" s="6">
        <v>61</v>
      </c>
      <c r="D1259" s="6" t="s">
        <v>1259</v>
      </c>
      <c r="E1259" s="7"/>
      <c r="F1259" s="7">
        <v>115386.5</v>
      </c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>
        <v>134352</v>
      </c>
      <c r="U1259" s="7"/>
      <c r="V1259" s="7"/>
      <c r="W1259" s="7"/>
      <c r="X1259" s="7"/>
      <c r="Y1259" s="7"/>
      <c r="Z1259" s="7"/>
    </row>
    <row r="1260" spans="1:26">
      <c r="A1260" s="8" t="s">
        <v>1260</v>
      </c>
      <c r="B1260" s="9"/>
      <c r="C1260" s="9"/>
      <c r="D1260" s="9"/>
      <c r="E1260" s="9"/>
      <c r="F1260" s="9">
        <v>117418</v>
      </c>
      <c r="G1260" s="9">
        <v>139287</v>
      </c>
      <c r="H1260" s="9"/>
      <c r="I1260" s="9">
        <v>111233</v>
      </c>
      <c r="J1260" s="9"/>
      <c r="K1260" s="9"/>
      <c r="L1260" s="9"/>
      <c r="M1260" s="9"/>
      <c r="N1260" s="9"/>
      <c r="O1260" s="9"/>
      <c r="P1260" s="9">
        <v>129947</v>
      </c>
      <c r="Q1260" s="9"/>
      <c r="R1260" s="9"/>
      <c r="S1260" s="9"/>
      <c r="T1260" s="9">
        <v>121401</v>
      </c>
      <c r="U1260" s="9"/>
      <c r="V1260" s="9"/>
      <c r="W1260" s="9"/>
      <c r="X1260" s="9"/>
      <c r="Y1260" s="9">
        <v>103910.5</v>
      </c>
      <c r="Z1260" s="9">
        <v>157891</v>
      </c>
    </row>
    <row r="1261" spans="1:26">
      <c r="A1261" s="5" t="s">
        <v>1261</v>
      </c>
      <c r="B1261" s="5">
        <v>147</v>
      </c>
      <c r="C1261" s="6">
        <v>0</v>
      </c>
      <c r="D1261" s="6" t="s">
        <v>93</v>
      </c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>
        <v>52271</v>
      </c>
    </row>
    <row r="1262" spans="1:26">
      <c r="A1262" s="11"/>
      <c r="B1262" s="5">
        <v>147</v>
      </c>
      <c r="C1262" s="6">
        <v>1</v>
      </c>
      <c r="D1262" s="6" t="s">
        <v>1262</v>
      </c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>
        <v>104104</v>
      </c>
      <c r="Q1262" s="7"/>
      <c r="R1262" s="7"/>
      <c r="S1262" s="7"/>
      <c r="T1262" s="7">
        <v>101346</v>
      </c>
      <c r="U1262" s="7"/>
      <c r="V1262" s="7"/>
      <c r="W1262" s="7"/>
      <c r="X1262" s="7"/>
      <c r="Y1262" s="7"/>
      <c r="Z1262" s="7"/>
    </row>
    <row r="1263" spans="1:26">
      <c r="A1263" s="8" t="s">
        <v>1263</v>
      </c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>
        <v>104104</v>
      </c>
      <c r="Q1263" s="9"/>
      <c r="R1263" s="9"/>
      <c r="S1263" s="9"/>
      <c r="T1263" s="9">
        <v>101346</v>
      </c>
      <c r="U1263" s="9"/>
      <c r="V1263" s="9"/>
      <c r="W1263" s="9"/>
      <c r="X1263" s="9"/>
      <c r="Y1263" s="9"/>
      <c r="Z1263" s="9">
        <v>52271</v>
      </c>
    </row>
    <row r="1264" spans="1:26">
      <c r="A1264" s="5" t="s">
        <v>1264</v>
      </c>
      <c r="B1264" s="5">
        <v>148</v>
      </c>
      <c r="C1264" s="6">
        <v>0</v>
      </c>
      <c r="D1264" s="6" t="s">
        <v>93</v>
      </c>
      <c r="E1264" s="7"/>
      <c r="F1264" s="7"/>
      <c r="G1264" s="7">
        <v>140135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>
        <v>118129.5</v>
      </c>
      <c r="T1264" s="7"/>
      <c r="U1264" s="7">
        <v>123110</v>
      </c>
      <c r="V1264" s="7">
        <v>127440</v>
      </c>
      <c r="W1264" s="7"/>
      <c r="X1264" s="7"/>
      <c r="Y1264" s="7"/>
      <c r="Z1264" s="7">
        <v>185000</v>
      </c>
    </row>
    <row r="1265" spans="1:26">
      <c r="A1265" s="10"/>
      <c r="B1265" s="5">
        <v>148</v>
      </c>
      <c r="C1265" s="6">
        <v>1</v>
      </c>
      <c r="D1265" s="6" t="s">
        <v>1265</v>
      </c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>
        <v>130630</v>
      </c>
      <c r="U1265" s="7"/>
      <c r="V1265" s="7"/>
      <c r="W1265" s="7"/>
      <c r="X1265" s="7"/>
      <c r="Y1265" s="7"/>
      <c r="Z1265" s="7"/>
    </row>
    <row r="1266" spans="1:26">
      <c r="A1266" s="10"/>
      <c r="B1266" s="5">
        <v>148</v>
      </c>
      <c r="C1266" s="6">
        <v>2</v>
      </c>
      <c r="D1266" s="6" t="s">
        <v>195</v>
      </c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>
        <v>130630</v>
      </c>
      <c r="U1266" s="7"/>
      <c r="V1266" s="7"/>
      <c r="W1266" s="7"/>
      <c r="X1266" s="7"/>
      <c r="Y1266" s="7"/>
      <c r="Z1266" s="7"/>
    </row>
    <row r="1267" spans="1:26">
      <c r="A1267" s="10"/>
      <c r="B1267" s="5">
        <v>148</v>
      </c>
      <c r="C1267" s="6">
        <v>3</v>
      </c>
      <c r="D1267" s="6" t="s">
        <v>1266</v>
      </c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>
        <v>124220</v>
      </c>
      <c r="U1267" s="7"/>
      <c r="V1267" s="7"/>
      <c r="W1267" s="7"/>
      <c r="X1267" s="7"/>
      <c r="Y1267" s="7"/>
      <c r="Z1267" s="7"/>
    </row>
    <row r="1268" spans="1:26">
      <c r="A1268" s="10"/>
      <c r="B1268" s="5">
        <v>148</v>
      </c>
      <c r="C1268" s="6">
        <v>4</v>
      </c>
      <c r="D1268" s="6" t="s">
        <v>1267</v>
      </c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>
        <v>129330</v>
      </c>
      <c r="U1268" s="7"/>
      <c r="V1268" s="7"/>
      <c r="W1268" s="7"/>
      <c r="X1268" s="7"/>
      <c r="Y1268" s="7"/>
      <c r="Z1268" s="7"/>
    </row>
    <row r="1269" spans="1:26">
      <c r="A1269" s="10"/>
      <c r="B1269" s="5">
        <v>148</v>
      </c>
      <c r="C1269" s="6">
        <v>8</v>
      </c>
      <c r="D1269" s="6" t="s">
        <v>1268</v>
      </c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>
        <v>130630</v>
      </c>
      <c r="U1269" s="7"/>
      <c r="V1269" s="7"/>
      <c r="W1269" s="7"/>
      <c r="X1269" s="7"/>
      <c r="Y1269" s="7"/>
      <c r="Z1269" s="7"/>
    </row>
    <row r="1270" spans="1:26">
      <c r="A1270" s="10"/>
      <c r="B1270" s="5">
        <v>148</v>
      </c>
      <c r="C1270" s="6">
        <v>9</v>
      </c>
      <c r="D1270" s="6" t="s">
        <v>1269</v>
      </c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>
        <v>129330</v>
      </c>
      <c r="U1270" s="7"/>
      <c r="V1270" s="7"/>
      <c r="W1270" s="7"/>
      <c r="X1270" s="7"/>
      <c r="Y1270" s="7"/>
      <c r="Z1270" s="7"/>
    </row>
    <row r="1271" spans="1:26">
      <c r="A1271" s="10"/>
      <c r="B1271" s="5">
        <v>148</v>
      </c>
      <c r="C1271" s="6">
        <v>10</v>
      </c>
      <c r="D1271" s="6" t="s">
        <v>1270</v>
      </c>
      <c r="E1271" s="7">
        <v>86270</v>
      </c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>
        <v>200</v>
      </c>
      <c r="U1271" s="7"/>
      <c r="V1271" s="7"/>
      <c r="W1271" s="7"/>
      <c r="X1271" s="7"/>
      <c r="Y1271" s="7"/>
      <c r="Z1271" s="7"/>
    </row>
    <row r="1272" spans="1:26">
      <c r="A1272" s="10"/>
      <c r="B1272" s="5">
        <v>148</v>
      </c>
      <c r="C1272" s="6">
        <v>12</v>
      </c>
      <c r="D1272" s="6" t="s">
        <v>1271</v>
      </c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>
        <v>130630</v>
      </c>
      <c r="U1272" s="7"/>
      <c r="V1272" s="7"/>
      <c r="W1272" s="7"/>
      <c r="X1272" s="7"/>
      <c r="Y1272" s="7"/>
      <c r="Z1272" s="7"/>
    </row>
    <row r="1273" spans="1:26">
      <c r="A1273" s="10"/>
      <c r="B1273" s="5">
        <v>148</v>
      </c>
      <c r="C1273" s="6">
        <v>52</v>
      </c>
      <c r="D1273" s="6" t="s">
        <v>1272</v>
      </c>
      <c r="E1273" s="7"/>
      <c r="F1273" s="7">
        <v>118129</v>
      </c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>
        <v>132490</v>
      </c>
      <c r="U1273" s="7"/>
      <c r="V1273" s="7"/>
      <c r="W1273" s="7"/>
      <c r="X1273" s="7"/>
      <c r="Y1273" s="7"/>
      <c r="Z1273" s="7"/>
    </row>
    <row r="1274" spans="1:26">
      <c r="A1274" s="10"/>
      <c r="B1274" s="5">
        <v>148</v>
      </c>
      <c r="C1274" s="6">
        <v>53</v>
      </c>
      <c r="D1274" s="6" t="s">
        <v>1273</v>
      </c>
      <c r="E1274" s="7"/>
      <c r="F1274" s="7">
        <v>118129</v>
      </c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>
        <v>127443</v>
      </c>
      <c r="U1274" s="7"/>
      <c r="V1274" s="7"/>
      <c r="W1274" s="7"/>
      <c r="X1274" s="7"/>
      <c r="Y1274" s="7"/>
      <c r="Z1274" s="7"/>
    </row>
    <row r="1275" spans="1:26">
      <c r="A1275" s="10"/>
      <c r="B1275" s="5">
        <v>148</v>
      </c>
      <c r="C1275" s="6">
        <v>61</v>
      </c>
      <c r="D1275" s="6" t="s">
        <v>1274</v>
      </c>
      <c r="E1275" s="7"/>
      <c r="F1275" s="7">
        <v>129435</v>
      </c>
      <c r="G1275" s="7"/>
      <c r="H1275" s="7">
        <v>82170</v>
      </c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>
        <v>139740</v>
      </c>
      <c r="U1275" s="7"/>
      <c r="V1275" s="7"/>
      <c r="W1275" s="7"/>
      <c r="X1275" s="7"/>
      <c r="Y1275" s="7"/>
      <c r="Z1275" s="7"/>
    </row>
    <row r="1276" spans="1:26">
      <c r="A1276" s="11"/>
      <c r="B1276" s="5">
        <v>148</v>
      </c>
      <c r="C1276" s="6">
        <v>62</v>
      </c>
      <c r="D1276" s="6" t="s">
        <v>1275</v>
      </c>
      <c r="E1276" s="7"/>
      <c r="F1276" s="7">
        <v>126920</v>
      </c>
      <c r="G1276" s="7"/>
      <c r="H1276" s="7">
        <v>66040</v>
      </c>
      <c r="I1276" s="7"/>
      <c r="J1276" s="7"/>
      <c r="K1276" s="7"/>
      <c r="L1276" s="7"/>
      <c r="M1276" s="7"/>
      <c r="N1276" s="7"/>
      <c r="O1276" s="7">
        <v>95830</v>
      </c>
      <c r="P1276" s="7"/>
      <c r="Q1276" s="7"/>
      <c r="R1276" s="7"/>
      <c r="S1276" s="7"/>
      <c r="T1276" s="7">
        <v>139120</v>
      </c>
      <c r="U1276" s="7"/>
      <c r="V1276" s="7"/>
      <c r="W1276" s="7"/>
      <c r="X1276" s="7"/>
      <c r="Y1276" s="7"/>
      <c r="Z1276" s="7"/>
    </row>
    <row r="1277" spans="1:26">
      <c r="A1277" s="8" t="s">
        <v>1276</v>
      </c>
      <c r="B1277" s="9"/>
      <c r="C1277" s="9"/>
      <c r="D1277" s="9"/>
      <c r="E1277" s="9">
        <v>86270</v>
      </c>
      <c r="F1277" s="9">
        <v>124828</v>
      </c>
      <c r="G1277" s="9">
        <v>140135</v>
      </c>
      <c r="H1277" s="9">
        <v>74105</v>
      </c>
      <c r="I1277" s="9"/>
      <c r="J1277" s="9"/>
      <c r="K1277" s="9"/>
      <c r="L1277" s="9"/>
      <c r="M1277" s="9"/>
      <c r="N1277" s="9"/>
      <c r="O1277" s="9">
        <v>95830</v>
      </c>
      <c r="P1277" s="9"/>
      <c r="Q1277" s="9"/>
      <c r="R1277" s="9"/>
      <c r="S1277" s="9">
        <v>118129.5</v>
      </c>
      <c r="T1277" s="9">
        <v>120366.0833</v>
      </c>
      <c r="U1277" s="9">
        <v>123110</v>
      </c>
      <c r="V1277" s="9">
        <v>127440</v>
      </c>
      <c r="W1277" s="9"/>
      <c r="X1277" s="9"/>
      <c r="Y1277" s="9"/>
      <c r="Z1277" s="9">
        <v>185000</v>
      </c>
    </row>
    <row r="1278" spans="1:26">
      <c r="A1278" s="5" t="s">
        <v>1277</v>
      </c>
      <c r="B1278" s="5">
        <v>151</v>
      </c>
      <c r="C1278" s="6">
        <v>0</v>
      </c>
      <c r="D1278" s="6" t="s">
        <v>93</v>
      </c>
      <c r="E1278" s="7"/>
      <c r="F1278" s="7"/>
      <c r="G1278" s="7">
        <v>144060</v>
      </c>
      <c r="H1278" s="7"/>
      <c r="I1278" s="7"/>
      <c r="J1278" s="7"/>
      <c r="K1278" s="7"/>
      <c r="L1278" s="7"/>
      <c r="M1278" s="7"/>
      <c r="N1278" s="7"/>
      <c r="O1278" s="7"/>
      <c r="P1278" s="7">
        <v>128837</v>
      </c>
      <c r="Q1278" s="7"/>
      <c r="R1278" s="7"/>
      <c r="S1278" s="7"/>
      <c r="T1278" s="7"/>
      <c r="U1278" s="7"/>
      <c r="V1278" s="7"/>
      <c r="W1278" s="7"/>
      <c r="X1278" s="7"/>
      <c r="Y1278" s="7">
        <v>101170.3158</v>
      </c>
      <c r="Z1278" s="7">
        <v>205000</v>
      </c>
    </row>
    <row r="1279" spans="1:26">
      <c r="A1279" s="10"/>
      <c r="B1279" s="5">
        <v>151</v>
      </c>
      <c r="C1279" s="6">
        <v>5</v>
      </c>
      <c r="D1279" s="6" t="s">
        <v>1278</v>
      </c>
      <c r="E1279" s="7"/>
      <c r="F1279" s="7">
        <v>90750</v>
      </c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>
        <v>112307</v>
      </c>
      <c r="U1279" s="7"/>
      <c r="V1279" s="7"/>
      <c r="W1279" s="7"/>
      <c r="X1279" s="7"/>
      <c r="Y1279" s="7"/>
      <c r="Z1279" s="7"/>
    </row>
    <row r="1280" spans="1:26">
      <c r="A1280" s="10"/>
      <c r="B1280" s="5">
        <v>151</v>
      </c>
      <c r="C1280" s="6">
        <v>6</v>
      </c>
      <c r="D1280" s="6" t="s">
        <v>1279</v>
      </c>
      <c r="E1280" s="7"/>
      <c r="F1280" s="7">
        <v>94757</v>
      </c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>
        <v>112307</v>
      </c>
      <c r="U1280" s="7"/>
      <c r="V1280" s="7"/>
      <c r="W1280" s="7"/>
      <c r="X1280" s="7"/>
      <c r="Y1280" s="7"/>
      <c r="Z1280" s="7"/>
    </row>
    <row r="1281" spans="1:26">
      <c r="A1281" s="10"/>
      <c r="B1281" s="5">
        <v>151</v>
      </c>
      <c r="C1281" s="6">
        <v>7</v>
      </c>
      <c r="D1281" s="6" t="s">
        <v>1280</v>
      </c>
      <c r="E1281" s="7"/>
      <c r="F1281" s="7">
        <v>87937</v>
      </c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>
        <v>105820</v>
      </c>
      <c r="U1281" s="7"/>
      <c r="V1281" s="7"/>
      <c r="W1281" s="7"/>
      <c r="X1281" s="7"/>
      <c r="Y1281" s="7"/>
      <c r="Z1281" s="7"/>
    </row>
    <row r="1282" spans="1:26">
      <c r="A1282" s="10"/>
      <c r="B1282" s="5">
        <v>151</v>
      </c>
      <c r="C1282" s="6">
        <v>8</v>
      </c>
      <c r="D1282" s="6" t="s">
        <v>1281</v>
      </c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>
        <v>115807</v>
      </c>
      <c r="U1282" s="7"/>
      <c r="V1282" s="7"/>
      <c r="W1282" s="7"/>
      <c r="X1282" s="7"/>
      <c r="Y1282" s="7"/>
      <c r="Z1282" s="7"/>
    </row>
    <row r="1283" spans="1:26">
      <c r="A1283" s="10"/>
      <c r="B1283" s="5">
        <v>151</v>
      </c>
      <c r="C1283" s="6">
        <v>9</v>
      </c>
      <c r="D1283" s="6" t="s">
        <v>1282</v>
      </c>
      <c r="E1283" s="7"/>
      <c r="F1283" s="7">
        <v>85376</v>
      </c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>
        <v>98113</v>
      </c>
      <c r="U1283" s="7"/>
      <c r="V1283" s="7"/>
      <c r="W1283" s="7"/>
      <c r="X1283" s="7"/>
      <c r="Y1283" s="7"/>
      <c r="Z1283" s="7"/>
    </row>
    <row r="1284" spans="1:26">
      <c r="A1284" s="10"/>
      <c r="B1284" s="5">
        <v>151</v>
      </c>
      <c r="C1284" s="6">
        <v>11</v>
      </c>
      <c r="D1284" s="6" t="s">
        <v>1283</v>
      </c>
      <c r="E1284" s="7"/>
      <c r="F1284" s="7">
        <v>85377</v>
      </c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>
        <v>104520</v>
      </c>
      <c r="U1284" s="7"/>
      <c r="V1284" s="7"/>
      <c r="W1284" s="7"/>
      <c r="X1284" s="7"/>
      <c r="Y1284" s="7"/>
      <c r="Z1284" s="7"/>
    </row>
    <row r="1285" spans="1:26">
      <c r="A1285" s="10"/>
      <c r="B1285" s="5">
        <v>151</v>
      </c>
      <c r="C1285" s="6">
        <v>13</v>
      </c>
      <c r="D1285" s="6" t="s">
        <v>1284</v>
      </c>
      <c r="E1285" s="7"/>
      <c r="F1285" s="7">
        <v>94757</v>
      </c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>
        <v>98113</v>
      </c>
      <c r="U1285" s="7"/>
      <c r="V1285" s="7"/>
      <c r="W1285" s="7"/>
      <c r="X1285" s="7"/>
      <c r="Y1285" s="7"/>
      <c r="Z1285" s="7"/>
    </row>
    <row r="1286" spans="1:26">
      <c r="A1286" s="10"/>
      <c r="B1286" s="5">
        <v>151</v>
      </c>
      <c r="C1286" s="6">
        <v>14</v>
      </c>
      <c r="D1286" s="6" t="s">
        <v>1285</v>
      </c>
      <c r="E1286" s="7"/>
      <c r="F1286" s="7">
        <v>94757</v>
      </c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>
        <v>105620</v>
      </c>
      <c r="U1286" s="7"/>
      <c r="V1286" s="7"/>
      <c r="W1286" s="7"/>
      <c r="X1286" s="7"/>
      <c r="Y1286" s="7"/>
      <c r="Z1286" s="7"/>
    </row>
    <row r="1287" spans="1:26">
      <c r="A1287" s="10"/>
      <c r="B1287" s="5">
        <v>151</v>
      </c>
      <c r="C1287" s="6">
        <v>16</v>
      </c>
      <c r="D1287" s="6" t="s">
        <v>1286</v>
      </c>
      <c r="E1287" s="7"/>
      <c r="F1287" s="7">
        <v>85377</v>
      </c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>
        <v>119637</v>
      </c>
      <c r="U1287" s="7"/>
      <c r="V1287" s="7"/>
      <c r="W1287" s="7"/>
      <c r="X1287" s="7"/>
      <c r="Y1287" s="7"/>
      <c r="Z1287" s="7"/>
    </row>
    <row r="1288" spans="1:26">
      <c r="A1288" s="10"/>
      <c r="B1288" s="5">
        <v>151</v>
      </c>
      <c r="C1288" s="6">
        <v>20</v>
      </c>
      <c r="D1288" s="6" t="s">
        <v>1287</v>
      </c>
      <c r="E1288" s="7"/>
      <c r="F1288" s="7">
        <v>93657</v>
      </c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>
        <v>54316.5</v>
      </c>
      <c r="U1288" s="7"/>
      <c r="V1288" s="7"/>
      <c r="W1288" s="7"/>
      <c r="X1288" s="7"/>
      <c r="Y1288" s="7"/>
      <c r="Z1288" s="7"/>
    </row>
    <row r="1289" spans="1:26">
      <c r="A1289" s="10"/>
      <c r="B1289" s="5">
        <v>151</v>
      </c>
      <c r="C1289" s="6">
        <v>21</v>
      </c>
      <c r="D1289" s="6" t="s">
        <v>1288</v>
      </c>
      <c r="E1289" s="7"/>
      <c r="F1289" s="7">
        <v>85377</v>
      </c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>
        <v>107703</v>
      </c>
      <c r="U1289" s="7"/>
      <c r="V1289" s="7"/>
      <c r="W1289" s="7"/>
      <c r="X1289" s="7"/>
      <c r="Y1289" s="7"/>
      <c r="Z1289" s="7"/>
    </row>
    <row r="1290" spans="1:26">
      <c r="A1290" s="10"/>
      <c r="B1290" s="5">
        <v>151</v>
      </c>
      <c r="C1290" s="6">
        <v>22</v>
      </c>
      <c r="D1290" s="6" t="s">
        <v>1289</v>
      </c>
      <c r="E1290" s="7"/>
      <c r="F1290" s="7">
        <v>90750</v>
      </c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>
        <v>100117</v>
      </c>
      <c r="U1290" s="7"/>
      <c r="V1290" s="7"/>
      <c r="W1290" s="7"/>
      <c r="X1290" s="7"/>
      <c r="Y1290" s="7"/>
      <c r="Z1290" s="7"/>
    </row>
    <row r="1291" spans="1:26">
      <c r="A1291" s="10"/>
      <c r="B1291" s="5">
        <v>151</v>
      </c>
      <c r="C1291" s="6">
        <v>23</v>
      </c>
      <c r="D1291" s="6" t="s">
        <v>635</v>
      </c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>
        <v>115807</v>
      </c>
      <c r="U1291" s="7"/>
      <c r="V1291" s="7"/>
      <c r="W1291" s="7"/>
      <c r="X1291" s="7"/>
      <c r="Y1291" s="7"/>
      <c r="Z1291" s="7"/>
    </row>
    <row r="1292" spans="1:26">
      <c r="A1292" s="10"/>
      <c r="B1292" s="5">
        <v>151</v>
      </c>
      <c r="C1292" s="6">
        <v>26</v>
      </c>
      <c r="D1292" s="6" t="s">
        <v>1290</v>
      </c>
      <c r="E1292" s="7"/>
      <c r="F1292" s="7">
        <v>94757</v>
      </c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>
        <v>119637</v>
      </c>
      <c r="U1292" s="7"/>
      <c r="V1292" s="7"/>
      <c r="W1292" s="7"/>
      <c r="X1292" s="7"/>
      <c r="Y1292" s="7"/>
      <c r="Z1292" s="7"/>
    </row>
    <row r="1293" spans="1:26">
      <c r="A1293" s="10"/>
      <c r="B1293" s="5">
        <v>151</v>
      </c>
      <c r="C1293" s="6">
        <v>27</v>
      </c>
      <c r="D1293" s="6" t="s">
        <v>1291</v>
      </c>
      <c r="E1293" s="7"/>
      <c r="F1293" s="7">
        <v>94757</v>
      </c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>
        <v>111207</v>
      </c>
      <c r="U1293" s="7"/>
      <c r="V1293" s="7"/>
      <c r="W1293" s="7"/>
      <c r="X1293" s="7"/>
      <c r="Y1293" s="7"/>
      <c r="Z1293" s="7"/>
    </row>
    <row r="1294" spans="1:26">
      <c r="A1294" s="10"/>
      <c r="B1294" s="5">
        <v>151</v>
      </c>
      <c r="C1294" s="6">
        <v>28</v>
      </c>
      <c r="D1294" s="6" t="s">
        <v>1292</v>
      </c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>
        <v>104520</v>
      </c>
      <c r="U1294" s="7"/>
      <c r="V1294" s="7"/>
      <c r="W1294" s="7"/>
      <c r="X1294" s="7"/>
      <c r="Y1294" s="7"/>
      <c r="Z1294" s="7"/>
    </row>
    <row r="1295" spans="1:26">
      <c r="A1295" s="10"/>
      <c r="B1295" s="5">
        <v>151</v>
      </c>
      <c r="C1295" s="6">
        <v>31</v>
      </c>
      <c r="D1295" s="6" t="s">
        <v>1293</v>
      </c>
      <c r="E1295" s="7"/>
      <c r="F1295" s="7">
        <v>93657</v>
      </c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>
        <v>100117</v>
      </c>
      <c r="U1295" s="7"/>
      <c r="V1295" s="7"/>
      <c r="W1295" s="7"/>
      <c r="X1295" s="7"/>
      <c r="Y1295" s="7"/>
      <c r="Z1295" s="7"/>
    </row>
    <row r="1296" spans="1:26">
      <c r="A1296" s="10"/>
      <c r="B1296" s="5">
        <v>151</v>
      </c>
      <c r="C1296" s="6">
        <v>32</v>
      </c>
      <c r="D1296" s="6" t="s">
        <v>1294</v>
      </c>
      <c r="E1296" s="7"/>
      <c r="F1296" s="7">
        <v>87937</v>
      </c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>
        <v>101217</v>
      </c>
      <c r="U1296" s="7"/>
      <c r="V1296" s="7"/>
      <c r="W1296" s="7"/>
      <c r="X1296" s="7"/>
      <c r="Y1296" s="7"/>
      <c r="Z1296" s="7"/>
    </row>
    <row r="1297" spans="1:26">
      <c r="A1297" s="10"/>
      <c r="B1297" s="5">
        <v>151</v>
      </c>
      <c r="C1297" s="6">
        <v>33</v>
      </c>
      <c r="D1297" s="6" t="s">
        <v>1295</v>
      </c>
      <c r="E1297" s="7"/>
      <c r="F1297" s="7">
        <v>93657</v>
      </c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>
        <v>114707</v>
      </c>
      <c r="U1297" s="7"/>
      <c r="V1297" s="7"/>
      <c r="W1297" s="7"/>
      <c r="X1297" s="7"/>
      <c r="Y1297" s="7"/>
      <c r="Z1297" s="7"/>
    </row>
    <row r="1298" spans="1:26">
      <c r="A1298" s="10"/>
      <c r="B1298" s="5">
        <v>151</v>
      </c>
      <c r="C1298" s="6">
        <v>34</v>
      </c>
      <c r="D1298" s="6" t="s">
        <v>1296</v>
      </c>
      <c r="E1298" s="7"/>
      <c r="F1298" s="7">
        <v>87937</v>
      </c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>
        <v>103625</v>
      </c>
      <c r="U1298" s="7"/>
      <c r="V1298" s="7"/>
      <c r="W1298" s="7"/>
      <c r="X1298" s="7"/>
      <c r="Y1298" s="7"/>
      <c r="Z1298" s="7"/>
    </row>
    <row r="1299" spans="1:26">
      <c r="A1299" s="10"/>
      <c r="B1299" s="5">
        <v>151</v>
      </c>
      <c r="C1299" s="6">
        <v>51</v>
      </c>
      <c r="D1299" s="6" t="s">
        <v>1297</v>
      </c>
      <c r="E1299" s="7"/>
      <c r="F1299" s="7">
        <v>103144.6667</v>
      </c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>
        <v>114450</v>
      </c>
      <c r="U1299" s="7"/>
      <c r="V1299" s="7"/>
      <c r="W1299" s="7"/>
      <c r="X1299" s="7"/>
      <c r="Y1299" s="7"/>
      <c r="Z1299" s="7"/>
    </row>
    <row r="1300" spans="1:26">
      <c r="A1300" s="10"/>
      <c r="B1300" s="5">
        <v>151</v>
      </c>
      <c r="C1300" s="6">
        <v>52</v>
      </c>
      <c r="D1300" s="6" t="s">
        <v>486</v>
      </c>
      <c r="E1300" s="7"/>
      <c r="F1300" s="7">
        <v>104268</v>
      </c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>
        <v>124137</v>
      </c>
      <c r="U1300" s="7"/>
      <c r="V1300" s="7"/>
      <c r="W1300" s="7"/>
      <c r="X1300" s="7"/>
      <c r="Y1300" s="7"/>
      <c r="Z1300" s="7"/>
    </row>
    <row r="1301" spans="1:26">
      <c r="A1301" s="10"/>
      <c r="B1301" s="5">
        <v>151</v>
      </c>
      <c r="C1301" s="6">
        <v>53</v>
      </c>
      <c r="D1301" s="6" t="s">
        <v>1298</v>
      </c>
      <c r="E1301" s="7"/>
      <c r="F1301" s="7">
        <v>106907.6667</v>
      </c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>
        <v>106403</v>
      </c>
      <c r="U1301" s="7"/>
      <c r="V1301" s="7"/>
      <c r="W1301" s="7"/>
      <c r="X1301" s="7"/>
      <c r="Y1301" s="7"/>
      <c r="Z1301" s="7"/>
    </row>
    <row r="1302" spans="1:26">
      <c r="A1302" s="10"/>
      <c r="B1302" s="5">
        <v>151</v>
      </c>
      <c r="C1302" s="6">
        <v>60</v>
      </c>
      <c r="D1302" s="6" t="s">
        <v>1299</v>
      </c>
      <c r="E1302" s="7"/>
      <c r="F1302" s="7">
        <v>101611.5</v>
      </c>
      <c r="G1302" s="7"/>
      <c r="H1302" s="7"/>
      <c r="I1302" s="7"/>
      <c r="J1302" s="7"/>
      <c r="K1302" s="7"/>
      <c r="L1302" s="7"/>
      <c r="M1302" s="7"/>
      <c r="N1302" s="7"/>
      <c r="O1302" s="7">
        <v>97728</v>
      </c>
      <c r="P1302" s="7"/>
      <c r="Q1302" s="7"/>
      <c r="R1302" s="7"/>
      <c r="S1302" s="7"/>
      <c r="T1302" s="7">
        <v>122063</v>
      </c>
      <c r="U1302" s="7"/>
      <c r="V1302" s="7"/>
      <c r="W1302" s="7"/>
      <c r="X1302" s="7"/>
      <c r="Y1302" s="7">
        <v>80086</v>
      </c>
      <c r="Z1302" s="7"/>
    </row>
    <row r="1303" spans="1:26">
      <c r="A1303" s="10"/>
      <c r="B1303" s="5">
        <v>151</v>
      </c>
      <c r="C1303" s="6">
        <v>62</v>
      </c>
      <c r="D1303" s="6" t="s">
        <v>1300</v>
      </c>
      <c r="E1303" s="7"/>
      <c r="F1303" s="7">
        <v>106907.6667</v>
      </c>
      <c r="G1303" s="7"/>
      <c r="H1303" s="7"/>
      <c r="I1303" s="7"/>
      <c r="J1303" s="7"/>
      <c r="K1303" s="7"/>
      <c r="L1303" s="7"/>
      <c r="M1303" s="7"/>
      <c r="N1303" s="7"/>
      <c r="O1303" s="7">
        <v>83156.875</v>
      </c>
      <c r="P1303" s="7"/>
      <c r="Q1303" s="7"/>
      <c r="R1303" s="7"/>
      <c r="S1303" s="7"/>
      <c r="T1303" s="7">
        <v>121900</v>
      </c>
      <c r="U1303" s="7"/>
      <c r="V1303" s="7"/>
      <c r="W1303" s="7"/>
      <c r="X1303" s="7"/>
      <c r="Y1303" s="7"/>
      <c r="Z1303" s="7"/>
    </row>
    <row r="1304" spans="1:26">
      <c r="A1304" s="10"/>
      <c r="B1304" s="5">
        <v>151</v>
      </c>
      <c r="C1304" s="6">
        <v>63</v>
      </c>
      <c r="D1304" s="6" t="s">
        <v>1301</v>
      </c>
      <c r="E1304" s="7"/>
      <c r="F1304" s="7">
        <v>98537.5</v>
      </c>
      <c r="G1304" s="7"/>
      <c r="H1304" s="7"/>
      <c r="I1304" s="7"/>
      <c r="J1304" s="7"/>
      <c r="K1304" s="7"/>
      <c r="L1304" s="7"/>
      <c r="M1304" s="7"/>
      <c r="N1304" s="7"/>
      <c r="O1304" s="7">
        <v>84026.75</v>
      </c>
      <c r="P1304" s="7"/>
      <c r="Q1304" s="7"/>
      <c r="R1304" s="7"/>
      <c r="S1304" s="7"/>
      <c r="T1304" s="7">
        <v>126640</v>
      </c>
      <c r="U1304" s="7"/>
      <c r="V1304" s="7"/>
      <c r="W1304" s="7"/>
      <c r="X1304" s="7"/>
      <c r="Y1304" s="7"/>
      <c r="Z1304" s="7"/>
    </row>
    <row r="1305" spans="1:26">
      <c r="A1305" s="10"/>
      <c r="B1305" s="5">
        <v>151</v>
      </c>
      <c r="C1305" s="6">
        <v>64</v>
      </c>
      <c r="D1305" s="6" t="s">
        <v>1302</v>
      </c>
      <c r="E1305" s="7"/>
      <c r="F1305" s="7">
        <v>111250</v>
      </c>
      <c r="G1305" s="7"/>
      <c r="H1305" s="7"/>
      <c r="I1305" s="7"/>
      <c r="J1305" s="7"/>
      <c r="K1305" s="7"/>
      <c r="L1305" s="7"/>
      <c r="M1305" s="7"/>
      <c r="N1305" s="7"/>
      <c r="O1305" s="7">
        <v>83787.399999999994</v>
      </c>
      <c r="P1305" s="7"/>
      <c r="Q1305" s="7"/>
      <c r="R1305" s="7"/>
      <c r="S1305" s="7"/>
      <c r="T1305" s="7">
        <v>112875</v>
      </c>
      <c r="U1305" s="7"/>
      <c r="V1305" s="7"/>
      <c r="W1305" s="7"/>
      <c r="X1305" s="7"/>
      <c r="Y1305" s="7"/>
      <c r="Z1305" s="7"/>
    </row>
    <row r="1306" spans="1:26">
      <c r="A1306" s="10"/>
      <c r="B1306" s="5">
        <v>151</v>
      </c>
      <c r="C1306" s="6">
        <v>80</v>
      </c>
      <c r="D1306" s="6" t="s">
        <v>1303</v>
      </c>
      <c r="E1306" s="7"/>
      <c r="F1306" s="7">
        <v>98047</v>
      </c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spans="1:26">
      <c r="A1307" s="10"/>
      <c r="B1307" s="5">
        <v>151</v>
      </c>
      <c r="C1307" s="6">
        <v>90</v>
      </c>
      <c r="D1307" s="6" t="s">
        <v>1304</v>
      </c>
      <c r="E1307" s="7"/>
      <c r="F1307" s="7">
        <v>95007</v>
      </c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spans="1:26">
      <c r="A1308" s="11"/>
      <c r="B1308" s="5">
        <v>151</v>
      </c>
      <c r="C1308" s="6">
        <v>91</v>
      </c>
      <c r="D1308" s="6" t="s">
        <v>1305</v>
      </c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>
        <v>105893</v>
      </c>
      <c r="Z1308" s="7"/>
    </row>
    <row r="1309" spans="1:26">
      <c r="A1309" s="8" t="s">
        <v>1306</v>
      </c>
      <c r="B1309" s="9"/>
      <c r="C1309" s="9"/>
      <c r="D1309" s="9"/>
      <c r="E1309" s="9"/>
      <c r="F1309" s="9">
        <v>97867.837839999993</v>
      </c>
      <c r="G1309" s="9">
        <v>144060</v>
      </c>
      <c r="H1309" s="9"/>
      <c r="I1309" s="9"/>
      <c r="J1309" s="9"/>
      <c r="K1309" s="9"/>
      <c r="L1309" s="9"/>
      <c r="M1309" s="9"/>
      <c r="N1309" s="9"/>
      <c r="O1309" s="9">
        <v>85674.15</v>
      </c>
      <c r="P1309" s="9">
        <v>128837</v>
      </c>
      <c r="Q1309" s="9"/>
      <c r="R1309" s="9"/>
      <c r="S1309" s="9"/>
      <c r="T1309" s="9">
        <v>107238</v>
      </c>
      <c r="U1309" s="9"/>
      <c r="V1309" s="9"/>
      <c r="W1309" s="9"/>
      <c r="X1309" s="9"/>
      <c r="Y1309" s="9">
        <v>100391.1905</v>
      </c>
      <c r="Z1309" s="9">
        <v>205000</v>
      </c>
    </row>
    <row r="1310" spans="1:26">
      <c r="A1310" s="5" t="s">
        <v>1307</v>
      </c>
      <c r="B1310" s="5">
        <v>152</v>
      </c>
      <c r="C1310" s="6">
        <v>0</v>
      </c>
      <c r="D1310" s="6" t="s">
        <v>93</v>
      </c>
      <c r="E1310" s="7"/>
      <c r="F1310" s="7"/>
      <c r="G1310" s="7">
        <v>153855</v>
      </c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>
        <v>123968</v>
      </c>
      <c r="V1310" s="7">
        <v>130244</v>
      </c>
      <c r="W1310" s="7"/>
      <c r="X1310" s="7"/>
      <c r="Y1310" s="7"/>
      <c r="Z1310" s="7">
        <v>206360</v>
      </c>
    </row>
    <row r="1311" spans="1:26">
      <c r="A1311" s="10"/>
      <c r="B1311" s="5">
        <v>152</v>
      </c>
      <c r="C1311" s="6">
        <v>2</v>
      </c>
      <c r="D1311" s="6" t="s">
        <v>1308</v>
      </c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>
        <v>132478</v>
      </c>
      <c r="U1311" s="7"/>
      <c r="V1311" s="7"/>
      <c r="W1311" s="7"/>
      <c r="X1311" s="7"/>
      <c r="Y1311" s="7"/>
      <c r="Z1311" s="7"/>
    </row>
    <row r="1312" spans="1:26">
      <c r="A1312" s="10"/>
      <c r="B1312" s="5">
        <v>152</v>
      </c>
      <c r="C1312" s="6">
        <v>6</v>
      </c>
      <c r="D1312" s="6" t="s">
        <v>1309</v>
      </c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>
        <v>133478</v>
      </c>
      <c r="U1312" s="7"/>
      <c r="V1312" s="7"/>
      <c r="W1312" s="7"/>
      <c r="X1312" s="7"/>
      <c r="Y1312" s="7"/>
      <c r="Z1312" s="7"/>
    </row>
    <row r="1313" spans="1:26">
      <c r="A1313" s="10"/>
      <c r="B1313" s="5">
        <v>152</v>
      </c>
      <c r="C1313" s="6">
        <v>7</v>
      </c>
      <c r="D1313" s="6" t="s">
        <v>1310</v>
      </c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>
        <v>132978</v>
      </c>
      <c r="U1313" s="7"/>
      <c r="V1313" s="7"/>
      <c r="W1313" s="7"/>
      <c r="X1313" s="7"/>
      <c r="Y1313" s="7"/>
      <c r="Z1313" s="7"/>
    </row>
    <row r="1314" spans="1:26">
      <c r="A1314" s="10"/>
      <c r="B1314" s="5">
        <v>152</v>
      </c>
      <c r="C1314" s="6">
        <v>51</v>
      </c>
      <c r="D1314" s="6" t="s">
        <v>1311</v>
      </c>
      <c r="E1314" s="7"/>
      <c r="F1314" s="7">
        <v>122527</v>
      </c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>
        <v>134942</v>
      </c>
      <c r="U1314" s="7"/>
      <c r="V1314" s="7"/>
      <c r="W1314" s="7"/>
      <c r="X1314" s="7"/>
      <c r="Y1314" s="7"/>
      <c r="Z1314" s="7"/>
    </row>
    <row r="1315" spans="1:26">
      <c r="A1315" s="11"/>
      <c r="B1315" s="5">
        <v>152</v>
      </c>
      <c r="C1315" s="6">
        <v>61</v>
      </c>
      <c r="D1315" s="6" t="s">
        <v>1312</v>
      </c>
      <c r="E1315" s="7"/>
      <c r="F1315" s="7">
        <v>129582</v>
      </c>
      <c r="G1315" s="7"/>
      <c r="H1315" s="7">
        <v>73275</v>
      </c>
      <c r="I1315" s="7"/>
      <c r="J1315" s="7"/>
      <c r="K1315" s="7"/>
      <c r="L1315" s="7"/>
      <c r="M1315" s="7">
        <v>126379</v>
      </c>
      <c r="N1315" s="7"/>
      <c r="O1315" s="7"/>
      <c r="P1315" s="7"/>
      <c r="Q1315" s="7"/>
      <c r="R1315" s="7"/>
      <c r="S1315" s="7"/>
      <c r="T1315" s="7">
        <v>149867</v>
      </c>
      <c r="U1315" s="7"/>
      <c r="V1315" s="7"/>
      <c r="W1315" s="7"/>
      <c r="X1315" s="7"/>
      <c r="Y1315" s="7"/>
      <c r="Z1315" s="7"/>
    </row>
    <row r="1316" spans="1:26">
      <c r="A1316" s="8" t="s">
        <v>1313</v>
      </c>
      <c r="B1316" s="9"/>
      <c r="C1316" s="9"/>
      <c r="D1316" s="9"/>
      <c r="E1316" s="9"/>
      <c r="F1316" s="9">
        <v>126054.5</v>
      </c>
      <c r="G1316" s="9">
        <v>153855</v>
      </c>
      <c r="H1316" s="9">
        <v>73275</v>
      </c>
      <c r="I1316" s="9"/>
      <c r="J1316" s="9"/>
      <c r="K1316" s="9"/>
      <c r="L1316" s="9"/>
      <c r="M1316" s="9">
        <v>126379</v>
      </c>
      <c r="N1316" s="9"/>
      <c r="O1316" s="9"/>
      <c r="P1316" s="9"/>
      <c r="Q1316" s="9"/>
      <c r="R1316" s="9"/>
      <c r="S1316" s="9"/>
      <c r="T1316" s="9">
        <v>136748.6</v>
      </c>
      <c r="U1316" s="9">
        <v>123968</v>
      </c>
      <c r="V1316" s="9">
        <v>130244</v>
      </c>
      <c r="W1316" s="9"/>
      <c r="X1316" s="9"/>
      <c r="Y1316" s="9"/>
      <c r="Z1316" s="9">
        <v>206360</v>
      </c>
    </row>
    <row r="1317" spans="1:26">
      <c r="A1317" s="5" t="s">
        <v>1314</v>
      </c>
      <c r="B1317" s="5">
        <v>153</v>
      </c>
      <c r="C1317" s="6">
        <v>0</v>
      </c>
      <c r="D1317" s="6" t="s">
        <v>93</v>
      </c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>
        <v>149000</v>
      </c>
    </row>
    <row r="1318" spans="1:26">
      <c r="A1318" s="10"/>
      <c r="B1318" s="5">
        <v>153</v>
      </c>
      <c r="C1318" s="6">
        <v>2</v>
      </c>
      <c r="D1318" s="6" t="s">
        <v>1315</v>
      </c>
      <c r="E1318" s="7"/>
      <c r="F1318" s="7">
        <v>105846</v>
      </c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>
        <v>111538</v>
      </c>
      <c r="U1318" s="7"/>
      <c r="V1318" s="7"/>
      <c r="W1318" s="7"/>
      <c r="X1318" s="7"/>
      <c r="Y1318" s="7">
        <v>78336.5</v>
      </c>
      <c r="Z1318" s="7"/>
    </row>
    <row r="1319" spans="1:26">
      <c r="A1319" s="10"/>
      <c r="B1319" s="5">
        <v>153</v>
      </c>
      <c r="C1319" s="6">
        <v>3</v>
      </c>
      <c r="D1319" s="6" t="s">
        <v>1316</v>
      </c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>
        <v>111538</v>
      </c>
      <c r="U1319" s="7"/>
      <c r="V1319" s="7"/>
      <c r="W1319" s="7"/>
      <c r="X1319" s="7"/>
      <c r="Y1319" s="7"/>
      <c r="Z1319" s="7"/>
    </row>
    <row r="1320" spans="1:26">
      <c r="A1320" s="10"/>
      <c r="B1320" s="5">
        <v>153</v>
      </c>
      <c r="C1320" s="6">
        <v>4</v>
      </c>
      <c r="D1320" s="6" t="s">
        <v>1317</v>
      </c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>
        <v>48234</v>
      </c>
      <c r="U1320" s="7"/>
      <c r="V1320" s="7"/>
      <c r="W1320" s="7"/>
      <c r="X1320" s="7"/>
      <c r="Y1320" s="7"/>
      <c r="Z1320" s="7"/>
    </row>
    <row r="1321" spans="1:26">
      <c r="A1321" s="10"/>
      <c r="B1321" s="5">
        <v>153</v>
      </c>
      <c r="C1321" s="6">
        <v>51</v>
      </c>
      <c r="D1321" s="6" t="s">
        <v>1318</v>
      </c>
      <c r="E1321" s="7"/>
      <c r="F1321" s="7">
        <v>101894</v>
      </c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>
        <v>120931</v>
      </c>
      <c r="U1321" s="7"/>
      <c r="V1321" s="7"/>
      <c r="W1321" s="7"/>
      <c r="X1321" s="7"/>
      <c r="Y1321" s="7"/>
      <c r="Z1321" s="7"/>
    </row>
    <row r="1322" spans="1:26">
      <c r="A1322" s="11"/>
      <c r="B1322" s="5">
        <v>153</v>
      </c>
      <c r="C1322" s="6">
        <v>61</v>
      </c>
      <c r="D1322" s="6" t="s">
        <v>1319</v>
      </c>
      <c r="E1322" s="7"/>
      <c r="F1322" s="7">
        <v>91735</v>
      </c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>
        <v>76200.5</v>
      </c>
      <c r="U1322" s="7"/>
      <c r="V1322" s="7"/>
      <c r="W1322" s="7"/>
      <c r="X1322" s="7"/>
      <c r="Y1322" s="7"/>
      <c r="Z1322" s="7"/>
    </row>
    <row r="1323" spans="1:26">
      <c r="A1323" s="8" t="s">
        <v>1320</v>
      </c>
      <c r="B1323" s="9"/>
      <c r="C1323" s="9"/>
      <c r="D1323" s="9"/>
      <c r="E1323" s="9"/>
      <c r="F1323" s="9">
        <v>97802.5</v>
      </c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>
        <v>84696.571429999996</v>
      </c>
      <c r="U1323" s="9"/>
      <c r="V1323" s="9"/>
      <c r="W1323" s="9"/>
      <c r="X1323" s="9"/>
      <c r="Y1323" s="9">
        <v>78336.5</v>
      </c>
      <c r="Z1323" s="9">
        <v>149000</v>
      </c>
    </row>
    <row r="1324" spans="1:26">
      <c r="A1324" s="5" t="s">
        <v>1321</v>
      </c>
      <c r="B1324" s="5">
        <v>155</v>
      </c>
      <c r="C1324" s="6">
        <v>0</v>
      </c>
      <c r="D1324" s="6" t="s">
        <v>93</v>
      </c>
      <c r="E1324" s="7"/>
      <c r="F1324" s="7"/>
      <c r="G1324" s="7">
        <v>165705.5</v>
      </c>
      <c r="H1324" s="7"/>
      <c r="I1324" s="7"/>
      <c r="J1324" s="7"/>
      <c r="K1324" s="7"/>
      <c r="L1324" s="7"/>
      <c r="M1324" s="7"/>
      <c r="N1324" s="7">
        <v>111953.7</v>
      </c>
      <c r="O1324" s="7"/>
      <c r="P1324" s="7">
        <v>143193</v>
      </c>
      <c r="Q1324" s="7"/>
      <c r="R1324" s="7">
        <v>67362</v>
      </c>
      <c r="S1324" s="7"/>
      <c r="T1324" s="7"/>
      <c r="U1324" s="7"/>
      <c r="V1324" s="7"/>
      <c r="W1324" s="7"/>
      <c r="X1324" s="7"/>
      <c r="Y1324" s="7">
        <v>115323</v>
      </c>
      <c r="Z1324" s="7">
        <v>198500</v>
      </c>
    </row>
    <row r="1325" spans="1:26">
      <c r="A1325" s="10"/>
      <c r="B1325" s="5">
        <v>155</v>
      </c>
      <c r="C1325" s="6">
        <v>2</v>
      </c>
      <c r="D1325" s="6" t="s">
        <v>1322</v>
      </c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>
        <v>133377</v>
      </c>
      <c r="U1325" s="7"/>
      <c r="V1325" s="7"/>
      <c r="W1325" s="7"/>
      <c r="X1325" s="7"/>
      <c r="Y1325" s="7"/>
      <c r="Z1325" s="7"/>
    </row>
    <row r="1326" spans="1:26">
      <c r="A1326" s="10"/>
      <c r="B1326" s="5">
        <v>155</v>
      </c>
      <c r="C1326" s="6">
        <v>4</v>
      </c>
      <c r="D1326" s="6" t="s">
        <v>1323</v>
      </c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>
        <v>127569</v>
      </c>
      <c r="U1326" s="7"/>
      <c r="V1326" s="7"/>
      <c r="W1326" s="7"/>
      <c r="X1326" s="7"/>
      <c r="Y1326" s="7"/>
      <c r="Z1326" s="7"/>
    </row>
    <row r="1327" spans="1:26">
      <c r="A1327" s="10"/>
      <c r="B1327" s="5">
        <v>155</v>
      </c>
      <c r="C1327" s="6">
        <v>5</v>
      </c>
      <c r="D1327" s="6" t="s">
        <v>1324</v>
      </c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>
        <v>133377</v>
      </c>
      <c r="U1327" s="7"/>
      <c r="V1327" s="7"/>
      <c r="W1327" s="7"/>
      <c r="X1327" s="7"/>
      <c r="Y1327" s="7"/>
      <c r="Z1327" s="7"/>
    </row>
    <row r="1328" spans="1:26">
      <c r="A1328" s="10"/>
      <c r="B1328" s="5">
        <v>155</v>
      </c>
      <c r="C1328" s="6">
        <v>6</v>
      </c>
      <c r="D1328" s="6" t="s">
        <v>1325</v>
      </c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>
        <v>133377</v>
      </c>
      <c r="U1328" s="7"/>
      <c r="V1328" s="7"/>
      <c r="W1328" s="7"/>
      <c r="X1328" s="7"/>
      <c r="Y1328" s="7"/>
      <c r="Z1328" s="7"/>
    </row>
    <row r="1329" spans="1:26">
      <c r="A1329" s="10"/>
      <c r="B1329" s="5">
        <v>155</v>
      </c>
      <c r="C1329" s="6">
        <v>9</v>
      </c>
      <c r="D1329" s="6" t="s">
        <v>1326</v>
      </c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>
        <v>133377</v>
      </c>
      <c r="U1329" s="7"/>
      <c r="V1329" s="7"/>
      <c r="W1329" s="7"/>
      <c r="X1329" s="7"/>
      <c r="Y1329" s="7"/>
      <c r="Z1329" s="7"/>
    </row>
    <row r="1330" spans="1:26">
      <c r="A1330" s="10"/>
      <c r="B1330" s="5">
        <v>155</v>
      </c>
      <c r="C1330" s="6">
        <v>10</v>
      </c>
      <c r="D1330" s="6" t="s">
        <v>1327</v>
      </c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>
        <v>133377</v>
      </c>
      <c r="U1330" s="7"/>
      <c r="V1330" s="7"/>
      <c r="W1330" s="7"/>
      <c r="X1330" s="7"/>
      <c r="Y1330" s="7"/>
      <c r="Z1330" s="7"/>
    </row>
    <row r="1331" spans="1:26">
      <c r="A1331" s="10"/>
      <c r="B1331" s="5">
        <v>155</v>
      </c>
      <c r="C1331" s="6">
        <v>12</v>
      </c>
      <c r="D1331" s="6" t="s">
        <v>1328</v>
      </c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>
        <v>133377</v>
      </c>
      <c r="U1331" s="7"/>
      <c r="V1331" s="7"/>
      <c r="W1331" s="7"/>
      <c r="X1331" s="7"/>
      <c r="Y1331" s="7"/>
      <c r="Z1331" s="7"/>
    </row>
    <row r="1332" spans="1:26">
      <c r="A1332" s="10"/>
      <c r="B1332" s="5">
        <v>155</v>
      </c>
      <c r="C1332" s="6">
        <v>15</v>
      </c>
      <c r="D1332" s="6" t="s">
        <v>1330</v>
      </c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>
        <v>133377</v>
      </c>
      <c r="U1332" s="7"/>
      <c r="V1332" s="7"/>
      <c r="W1332" s="7"/>
      <c r="X1332" s="7"/>
      <c r="Y1332" s="7"/>
      <c r="Z1332" s="7"/>
    </row>
    <row r="1333" spans="1:26">
      <c r="A1333" s="10"/>
      <c r="B1333" s="5">
        <v>155</v>
      </c>
      <c r="C1333" s="6">
        <v>16</v>
      </c>
      <c r="D1333" s="6" t="s">
        <v>1331</v>
      </c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>
        <v>113377</v>
      </c>
      <c r="U1333" s="7"/>
      <c r="V1333" s="7"/>
      <c r="W1333" s="7"/>
      <c r="X1333" s="7"/>
      <c r="Y1333" s="7"/>
      <c r="Z1333" s="7"/>
    </row>
    <row r="1334" spans="1:26">
      <c r="A1334" s="10"/>
      <c r="B1334" s="5">
        <v>155</v>
      </c>
      <c r="C1334" s="6">
        <v>17</v>
      </c>
      <c r="D1334" s="6" t="s">
        <v>729</v>
      </c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>
        <v>129770</v>
      </c>
      <c r="U1334" s="7"/>
      <c r="V1334" s="7"/>
      <c r="W1334" s="7"/>
      <c r="X1334" s="7"/>
      <c r="Y1334" s="7"/>
      <c r="Z1334" s="7"/>
    </row>
    <row r="1335" spans="1:26">
      <c r="A1335" s="10"/>
      <c r="B1335" s="5">
        <v>155</v>
      </c>
      <c r="C1335" s="6">
        <v>51</v>
      </c>
      <c r="D1335" s="6" t="s">
        <v>1332</v>
      </c>
      <c r="E1335" s="7"/>
      <c r="F1335" s="7">
        <v>126440</v>
      </c>
      <c r="G1335" s="7"/>
      <c r="H1335" s="7"/>
      <c r="I1335" s="7"/>
      <c r="J1335" s="7"/>
      <c r="K1335" s="7"/>
      <c r="L1335" s="7"/>
      <c r="M1335" s="7"/>
      <c r="N1335" s="7">
        <v>113523</v>
      </c>
      <c r="O1335" s="7"/>
      <c r="P1335" s="7"/>
      <c r="Q1335" s="7"/>
      <c r="R1335" s="7"/>
      <c r="S1335" s="7"/>
      <c r="T1335" s="7">
        <v>137997</v>
      </c>
      <c r="U1335" s="7"/>
      <c r="V1335" s="7"/>
      <c r="W1335" s="7"/>
      <c r="X1335" s="7"/>
      <c r="Y1335" s="7"/>
      <c r="Z1335" s="7"/>
    </row>
    <row r="1336" spans="1:26">
      <c r="A1336" s="10"/>
      <c r="B1336" s="5">
        <v>155</v>
      </c>
      <c r="C1336" s="6">
        <v>52</v>
      </c>
      <c r="D1336" s="6" t="s">
        <v>1333</v>
      </c>
      <c r="E1336" s="7"/>
      <c r="F1336" s="7">
        <v>122629.5</v>
      </c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>
        <v>137997</v>
      </c>
      <c r="U1336" s="7"/>
      <c r="V1336" s="7"/>
      <c r="W1336" s="7"/>
      <c r="X1336" s="7"/>
      <c r="Y1336" s="7"/>
      <c r="Z1336" s="7"/>
    </row>
    <row r="1337" spans="1:26">
      <c r="A1337" s="10"/>
      <c r="B1337" s="5">
        <v>155</v>
      </c>
      <c r="C1337" s="6">
        <v>53</v>
      </c>
      <c r="D1337" s="6" t="s">
        <v>1334</v>
      </c>
      <c r="E1337" s="7"/>
      <c r="F1337" s="7">
        <v>122956</v>
      </c>
      <c r="G1337" s="7"/>
      <c r="H1337" s="7"/>
      <c r="I1337" s="7"/>
      <c r="J1337" s="7"/>
      <c r="K1337" s="7"/>
      <c r="L1337" s="7"/>
      <c r="M1337" s="7"/>
      <c r="N1337" s="7">
        <v>113523</v>
      </c>
      <c r="O1337" s="7"/>
      <c r="P1337" s="7"/>
      <c r="Q1337" s="7"/>
      <c r="R1337" s="7"/>
      <c r="S1337" s="7"/>
      <c r="T1337" s="7">
        <v>137997</v>
      </c>
      <c r="U1337" s="7"/>
      <c r="V1337" s="7"/>
      <c r="W1337" s="7"/>
      <c r="X1337" s="7"/>
      <c r="Y1337" s="7"/>
      <c r="Z1337" s="7"/>
    </row>
    <row r="1338" spans="1:26">
      <c r="A1338" s="10"/>
      <c r="B1338" s="5">
        <v>155</v>
      </c>
      <c r="C1338" s="6">
        <v>61</v>
      </c>
      <c r="D1338" s="6" t="s">
        <v>1335</v>
      </c>
      <c r="E1338" s="7"/>
      <c r="F1338" s="7">
        <v>127607.3333</v>
      </c>
      <c r="G1338" s="7"/>
      <c r="H1338" s="7"/>
      <c r="I1338" s="7"/>
      <c r="J1338" s="7"/>
      <c r="K1338" s="7"/>
      <c r="L1338" s="7"/>
      <c r="M1338" s="7"/>
      <c r="N1338" s="7">
        <v>112352.3333</v>
      </c>
      <c r="O1338" s="7"/>
      <c r="P1338" s="7"/>
      <c r="Q1338" s="7">
        <v>81729</v>
      </c>
      <c r="R1338" s="7"/>
      <c r="S1338" s="7"/>
      <c r="T1338" s="7">
        <v>143193</v>
      </c>
      <c r="U1338" s="7"/>
      <c r="V1338" s="7"/>
      <c r="W1338" s="7"/>
      <c r="X1338" s="7"/>
      <c r="Y1338" s="7"/>
      <c r="Z1338" s="7"/>
    </row>
    <row r="1339" spans="1:26">
      <c r="A1339" s="11"/>
      <c r="B1339" s="5">
        <v>155</v>
      </c>
      <c r="C1339" s="6">
        <v>62</v>
      </c>
      <c r="D1339" s="6" t="s">
        <v>1336</v>
      </c>
      <c r="E1339" s="7"/>
      <c r="F1339" s="7">
        <v>106762</v>
      </c>
      <c r="G1339" s="7"/>
      <c r="H1339" s="7"/>
      <c r="I1339" s="7"/>
      <c r="J1339" s="7"/>
      <c r="K1339" s="7"/>
      <c r="L1339" s="7"/>
      <c r="M1339" s="7"/>
      <c r="N1339" s="7">
        <v>113973</v>
      </c>
      <c r="O1339" s="7"/>
      <c r="P1339" s="7"/>
      <c r="Q1339" s="7"/>
      <c r="R1339" s="7"/>
      <c r="S1339" s="7"/>
      <c r="T1339" s="7">
        <v>128781</v>
      </c>
      <c r="U1339" s="7"/>
      <c r="V1339" s="7"/>
      <c r="W1339" s="7"/>
      <c r="X1339" s="7"/>
      <c r="Y1339" s="7"/>
      <c r="Z1339" s="7"/>
    </row>
    <row r="1340" spans="1:26">
      <c r="A1340" s="8" t="s">
        <v>1337</v>
      </c>
      <c r="B1340" s="9"/>
      <c r="C1340" s="9"/>
      <c r="D1340" s="9"/>
      <c r="E1340" s="9"/>
      <c r="F1340" s="9">
        <v>120382.0909</v>
      </c>
      <c r="G1340" s="9">
        <v>165705.5</v>
      </c>
      <c r="H1340" s="9"/>
      <c r="I1340" s="9"/>
      <c r="J1340" s="9"/>
      <c r="K1340" s="9"/>
      <c r="L1340" s="9"/>
      <c r="M1340" s="9"/>
      <c r="N1340" s="9">
        <v>112572.2273</v>
      </c>
      <c r="O1340" s="9"/>
      <c r="P1340" s="9">
        <v>143193</v>
      </c>
      <c r="Q1340" s="9">
        <v>81729</v>
      </c>
      <c r="R1340" s="9">
        <v>67362</v>
      </c>
      <c r="S1340" s="9"/>
      <c r="T1340" s="9">
        <v>132688</v>
      </c>
      <c r="U1340" s="9"/>
      <c r="V1340" s="9"/>
      <c r="W1340" s="9"/>
      <c r="X1340" s="9"/>
      <c r="Y1340" s="9">
        <v>115323</v>
      </c>
      <c r="Z1340" s="9">
        <v>198500</v>
      </c>
    </row>
    <row r="1341" spans="1:26">
      <c r="A1341" s="5" t="s">
        <v>1338</v>
      </c>
      <c r="B1341" s="5">
        <v>156</v>
      </c>
      <c r="C1341" s="6">
        <v>0</v>
      </c>
      <c r="D1341" s="6" t="s">
        <v>93</v>
      </c>
      <c r="E1341" s="7"/>
      <c r="F1341" s="7"/>
      <c r="G1341" s="7">
        <v>139799</v>
      </c>
      <c r="H1341" s="7"/>
      <c r="I1341" s="7"/>
      <c r="J1341" s="7"/>
      <c r="K1341" s="7"/>
      <c r="L1341" s="7"/>
      <c r="M1341" s="7"/>
      <c r="N1341" s="7"/>
      <c r="O1341" s="7"/>
      <c r="P1341" s="7">
        <v>120914</v>
      </c>
      <c r="Q1341" s="7"/>
      <c r="R1341" s="7">
        <v>99154.5</v>
      </c>
      <c r="S1341" s="7"/>
      <c r="T1341" s="7"/>
      <c r="U1341" s="7"/>
      <c r="V1341" s="7"/>
      <c r="W1341" s="7"/>
      <c r="X1341" s="7"/>
      <c r="Y1341" s="7">
        <v>114136.6667</v>
      </c>
      <c r="Z1341" s="7">
        <v>171772</v>
      </c>
    </row>
    <row r="1342" spans="1:26">
      <c r="A1342" s="10"/>
      <c r="B1342" s="5">
        <v>156</v>
      </c>
      <c r="C1342" s="6">
        <v>3</v>
      </c>
      <c r="D1342" s="6" t="s">
        <v>1339</v>
      </c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>
        <v>121214</v>
      </c>
      <c r="U1342" s="7"/>
      <c r="V1342" s="7"/>
      <c r="W1342" s="7"/>
      <c r="X1342" s="7"/>
      <c r="Y1342" s="7"/>
      <c r="Z1342" s="7"/>
    </row>
    <row r="1343" spans="1:26">
      <c r="A1343" s="10"/>
      <c r="B1343" s="5">
        <v>156</v>
      </c>
      <c r="C1343" s="6">
        <v>4</v>
      </c>
      <c r="D1343" s="6" t="s">
        <v>1340</v>
      </c>
      <c r="E1343" s="7"/>
      <c r="F1343" s="7">
        <v>120690</v>
      </c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>
        <v>127106</v>
      </c>
      <c r="U1343" s="7"/>
      <c r="V1343" s="7"/>
      <c r="W1343" s="7"/>
      <c r="X1343" s="7"/>
      <c r="Y1343" s="7"/>
      <c r="Z1343" s="7"/>
    </row>
    <row r="1344" spans="1:26">
      <c r="A1344" s="10"/>
      <c r="B1344" s="5">
        <v>156</v>
      </c>
      <c r="C1344" s="6">
        <v>6</v>
      </c>
      <c r="D1344" s="6" t="s">
        <v>1341</v>
      </c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>
        <v>103836</v>
      </c>
      <c r="U1344" s="7"/>
      <c r="V1344" s="7"/>
      <c r="W1344" s="7"/>
      <c r="X1344" s="7"/>
      <c r="Y1344" s="7"/>
      <c r="Z1344" s="7"/>
    </row>
    <row r="1345" spans="1:26">
      <c r="A1345" s="10"/>
      <c r="B1345" s="5">
        <v>156</v>
      </c>
      <c r="C1345" s="6">
        <v>8</v>
      </c>
      <c r="D1345" s="6" t="s">
        <v>1342</v>
      </c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>
        <v>121214</v>
      </c>
      <c r="U1345" s="7"/>
      <c r="V1345" s="7"/>
      <c r="W1345" s="7"/>
      <c r="X1345" s="7"/>
      <c r="Y1345" s="7"/>
      <c r="Z1345" s="7"/>
    </row>
    <row r="1346" spans="1:26">
      <c r="A1346" s="10"/>
      <c r="B1346" s="5">
        <v>156</v>
      </c>
      <c r="C1346" s="6">
        <v>12</v>
      </c>
      <c r="D1346" s="6" t="s">
        <v>635</v>
      </c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>
        <v>121614</v>
      </c>
      <c r="U1346" s="7"/>
      <c r="V1346" s="7"/>
      <c r="W1346" s="7"/>
      <c r="X1346" s="7"/>
      <c r="Y1346" s="7"/>
      <c r="Z1346" s="7"/>
    </row>
    <row r="1347" spans="1:26">
      <c r="A1347" s="10"/>
      <c r="B1347" s="5">
        <v>156</v>
      </c>
      <c r="C1347" s="6">
        <v>14</v>
      </c>
      <c r="D1347" s="6" t="s">
        <v>1343</v>
      </c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>
        <v>102146</v>
      </c>
      <c r="U1347" s="7"/>
      <c r="V1347" s="7"/>
      <c r="W1347" s="7"/>
      <c r="X1347" s="7"/>
      <c r="Y1347" s="7"/>
      <c r="Z1347" s="7"/>
    </row>
    <row r="1348" spans="1:26">
      <c r="A1348" s="10"/>
      <c r="B1348" s="5">
        <v>156</v>
      </c>
      <c r="C1348" s="6">
        <v>51</v>
      </c>
      <c r="D1348" s="6" t="s">
        <v>1344</v>
      </c>
      <c r="E1348" s="7"/>
      <c r="F1348" s="7">
        <v>104776</v>
      </c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>
        <v>129513</v>
      </c>
      <c r="U1348" s="7"/>
      <c r="V1348" s="7"/>
      <c r="W1348" s="7"/>
      <c r="X1348" s="7"/>
      <c r="Y1348" s="7"/>
      <c r="Z1348" s="7"/>
    </row>
    <row r="1349" spans="1:26">
      <c r="A1349" s="10"/>
      <c r="B1349" s="5">
        <v>156</v>
      </c>
      <c r="C1349" s="6">
        <v>53</v>
      </c>
      <c r="D1349" s="6" t="s">
        <v>1345</v>
      </c>
      <c r="E1349" s="7"/>
      <c r="F1349" s="7">
        <v>105663</v>
      </c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>
        <v>122474</v>
      </c>
      <c r="U1349" s="7"/>
      <c r="V1349" s="7"/>
      <c r="W1349" s="7"/>
      <c r="X1349" s="7"/>
      <c r="Y1349" s="7"/>
      <c r="Z1349" s="7"/>
    </row>
    <row r="1350" spans="1:26">
      <c r="A1350" s="11"/>
      <c r="B1350" s="5">
        <v>156</v>
      </c>
      <c r="C1350" s="6">
        <v>61</v>
      </c>
      <c r="D1350" s="6" t="s">
        <v>1346</v>
      </c>
      <c r="E1350" s="7"/>
      <c r="F1350" s="7">
        <v>100996</v>
      </c>
      <c r="G1350" s="7"/>
      <c r="H1350" s="7"/>
      <c r="I1350" s="7"/>
      <c r="J1350" s="7"/>
      <c r="K1350" s="7"/>
      <c r="L1350" s="7"/>
      <c r="M1350" s="7"/>
      <c r="N1350" s="7">
        <v>96708</v>
      </c>
      <c r="O1350" s="7"/>
      <c r="P1350" s="7"/>
      <c r="Q1350" s="7"/>
      <c r="R1350" s="7"/>
      <c r="S1350" s="7"/>
      <c r="T1350" s="7">
        <v>126176</v>
      </c>
      <c r="U1350" s="7"/>
      <c r="V1350" s="7"/>
      <c r="W1350" s="7"/>
      <c r="X1350" s="7"/>
      <c r="Y1350" s="7">
        <v>120115</v>
      </c>
      <c r="Z1350" s="7"/>
    </row>
    <row r="1351" spans="1:26">
      <c r="A1351" s="8" t="s">
        <v>1347</v>
      </c>
      <c r="B1351" s="9"/>
      <c r="C1351" s="9"/>
      <c r="D1351" s="9"/>
      <c r="E1351" s="9"/>
      <c r="F1351" s="9">
        <v>105569.5</v>
      </c>
      <c r="G1351" s="9">
        <v>139799</v>
      </c>
      <c r="H1351" s="9"/>
      <c r="I1351" s="9"/>
      <c r="J1351" s="9"/>
      <c r="K1351" s="9"/>
      <c r="L1351" s="9"/>
      <c r="M1351" s="9"/>
      <c r="N1351" s="9">
        <v>96708</v>
      </c>
      <c r="O1351" s="9"/>
      <c r="P1351" s="9">
        <v>120914</v>
      </c>
      <c r="Q1351" s="9"/>
      <c r="R1351" s="9">
        <v>99154.5</v>
      </c>
      <c r="S1351" s="9"/>
      <c r="T1351" s="9">
        <v>119477</v>
      </c>
      <c r="U1351" s="9"/>
      <c r="V1351" s="9"/>
      <c r="W1351" s="9"/>
      <c r="X1351" s="9"/>
      <c r="Y1351" s="9">
        <v>115631.25</v>
      </c>
      <c r="Z1351" s="9">
        <v>171772</v>
      </c>
    </row>
    <row r="1352" spans="1:26">
      <c r="A1352" s="5" t="s">
        <v>1348</v>
      </c>
      <c r="B1352" s="5">
        <v>154</v>
      </c>
      <c r="C1352" s="6">
        <v>0</v>
      </c>
      <c r="D1352" s="6" t="s">
        <v>93</v>
      </c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>
        <v>128176</v>
      </c>
      <c r="W1352" s="7"/>
      <c r="X1352" s="7"/>
      <c r="Y1352" s="7"/>
      <c r="Z1352" s="7">
        <v>61479</v>
      </c>
    </row>
    <row r="1353" spans="1:26">
      <c r="A1353" s="10"/>
      <c r="B1353" s="5">
        <v>154</v>
      </c>
      <c r="C1353" s="6">
        <v>2</v>
      </c>
      <c r="D1353" s="6" t="s">
        <v>1349</v>
      </c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>
        <v>145638</v>
      </c>
      <c r="U1353" s="7"/>
      <c r="V1353" s="7"/>
      <c r="W1353" s="7"/>
      <c r="X1353" s="7"/>
      <c r="Y1353" s="7"/>
      <c r="Z1353" s="7"/>
    </row>
    <row r="1354" spans="1:26">
      <c r="A1354" s="10"/>
      <c r="B1354" s="5">
        <v>154</v>
      </c>
      <c r="C1354" s="6">
        <v>51</v>
      </c>
      <c r="D1354" s="6" t="s">
        <v>1350</v>
      </c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>
        <v>134383</v>
      </c>
      <c r="U1354" s="7"/>
      <c r="V1354" s="7"/>
      <c r="W1354" s="7"/>
      <c r="X1354" s="7"/>
      <c r="Y1354" s="7"/>
      <c r="Z1354" s="7"/>
    </row>
    <row r="1355" spans="1:26">
      <c r="A1355" s="11"/>
      <c r="B1355" s="5">
        <v>154</v>
      </c>
      <c r="C1355" s="6">
        <v>61</v>
      </c>
      <c r="D1355" s="6" t="s">
        <v>1351</v>
      </c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>
        <v>155131</v>
      </c>
      <c r="U1355" s="7"/>
      <c r="V1355" s="7"/>
      <c r="W1355" s="7"/>
      <c r="X1355" s="7"/>
      <c r="Y1355" s="7"/>
      <c r="Z1355" s="7"/>
    </row>
    <row r="1356" spans="1:26">
      <c r="A1356" s="8" t="s">
        <v>1352</v>
      </c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>
        <v>145050.6667</v>
      </c>
      <c r="U1356" s="9"/>
      <c r="V1356" s="9">
        <v>128176</v>
      </c>
      <c r="W1356" s="9"/>
      <c r="X1356" s="9"/>
      <c r="Y1356" s="9"/>
      <c r="Z1356" s="9">
        <v>61479</v>
      </c>
    </row>
    <row r="1357" spans="1:26">
      <c r="A1357" s="5" t="s">
        <v>1353</v>
      </c>
      <c r="B1357" s="5">
        <v>157</v>
      </c>
      <c r="C1357" s="6">
        <v>0</v>
      </c>
      <c r="D1357" s="6" t="s">
        <v>93</v>
      </c>
      <c r="E1357" s="7"/>
      <c r="F1357" s="7"/>
      <c r="G1357" s="7">
        <v>174000</v>
      </c>
      <c r="H1357" s="7"/>
      <c r="I1357" s="7"/>
      <c r="J1357" s="7"/>
      <c r="K1357" s="7"/>
      <c r="L1357" s="7"/>
      <c r="M1357" s="7"/>
      <c r="N1357" s="7"/>
      <c r="O1357" s="7"/>
      <c r="P1357" s="7">
        <v>150532</v>
      </c>
      <c r="Q1357" s="7"/>
      <c r="R1357" s="7"/>
      <c r="S1357" s="7"/>
      <c r="T1357" s="7"/>
      <c r="U1357" s="7">
        <v>175967</v>
      </c>
      <c r="V1357" s="7"/>
      <c r="W1357" s="7"/>
      <c r="X1357" s="7"/>
      <c r="Y1357" s="7"/>
      <c r="Z1357" s="7">
        <v>236060</v>
      </c>
    </row>
    <row r="1358" spans="1:26">
      <c r="A1358" s="10"/>
      <c r="B1358" s="5">
        <v>157</v>
      </c>
      <c r="C1358" s="6">
        <v>1</v>
      </c>
      <c r="D1358" s="6" t="s">
        <v>1354</v>
      </c>
      <c r="E1358" s="7"/>
      <c r="F1358" s="7">
        <v>119589</v>
      </c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spans="1:26">
      <c r="A1359" s="10"/>
      <c r="B1359" s="5">
        <v>157</v>
      </c>
      <c r="C1359" s="6">
        <v>2</v>
      </c>
      <c r="D1359" s="6" t="s">
        <v>1355</v>
      </c>
      <c r="E1359" s="7"/>
      <c r="F1359" s="7">
        <v>124467</v>
      </c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>
        <v>153794</v>
      </c>
      <c r="U1359" s="7"/>
      <c r="V1359" s="7"/>
      <c r="W1359" s="7"/>
      <c r="X1359" s="7"/>
      <c r="Y1359" s="7"/>
      <c r="Z1359" s="7"/>
    </row>
    <row r="1360" spans="1:26">
      <c r="A1360" s="10"/>
      <c r="B1360" s="5">
        <v>157</v>
      </c>
      <c r="C1360" s="6">
        <v>51</v>
      </c>
      <c r="D1360" s="6" t="s">
        <v>1356</v>
      </c>
      <c r="E1360" s="7"/>
      <c r="F1360" s="7">
        <v>130875</v>
      </c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>
        <v>157862</v>
      </c>
      <c r="U1360" s="7"/>
      <c r="V1360" s="7"/>
      <c r="W1360" s="7"/>
      <c r="X1360" s="7"/>
      <c r="Y1360" s="7"/>
      <c r="Z1360" s="7"/>
    </row>
    <row r="1361" spans="1:26">
      <c r="A1361" s="11"/>
      <c r="B1361" s="5">
        <v>157</v>
      </c>
      <c r="C1361" s="6">
        <v>61</v>
      </c>
      <c r="D1361" s="6" t="s">
        <v>1357</v>
      </c>
      <c r="E1361" s="7"/>
      <c r="F1361" s="7">
        <v>138684</v>
      </c>
      <c r="G1361" s="7"/>
      <c r="H1361" s="7"/>
      <c r="I1361" s="7">
        <v>138684</v>
      </c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>
        <v>167999</v>
      </c>
      <c r="U1361" s="7"/>
      <c r="V1361" s="7"/>
      <c r="W1361" s="7"/>
      <c r="X1361" s="7"/>
      <c r="Y1361" s="7"/>
      <c r="Z1361" s="7"/>
    </row>
    <row r="1362" spans="1:26">
      <c r="A1362" s="8" t="s">
        <v>1358</v>
      </c>
      <c r="B1362" s="9"/>
      <c r="C1362" s="9"/>
      <c r="D1362" s="9"/>
      <c r="E1362" s="9"/>
      <c r="F1362" s="9">
        <v>130459.8</v>
      </c>
      <c r="G1362" s="9">
        <v>174000</v>
      </c>
      <c r="H1362" s="9"/>
      <c r="I1362" s="9">
        <v>138684</v>
      </c>
      <c r="J1362" s="9"/>
      <c r="K1362" s="9"/>
      <c r="L1362" s="9"/>
      <c r="M1362" s="9"/>
      <c r="N1362" s="9"/>
      <c r="O1362" s="9"/>
      <c r="P1362" s="9">
        <v>150532</v>
      </c>
      <c r="Q1362" s="9"/>
      <c r="R1362" s="9"/>
      <c r="S1362" s="9"/>
      <c r="T1362" s="9">
        <v>159885</v>
      </c>
      <c r="U1362" s="9">
        <v>175967</v>
      </c>
      <c r="V1362" s="9"/>
      <c r="W1362" s="9"/>
      <c r="X1362" s="9"/>
      <c r="Y1362" s="9"/>
      <c r="Z1362" s="9">
        <v>236060</v>
      </c>
    </row>
    <row r="1363" spans="1:26">
      <c r="A1363" s="5" t="s">
        <v>1359</v>
      </c>
      <c r="B1363" s="5">
        <v>158</v>
      </c>
      <c r="C1363" s="6">
        <v>0</v>
      </c>
      <c r="D1363" s="6" t="s">
        <v>93</v>
      </c>
      <c r="E1363" s="7"/>
      <c r="F1363" s="7"/>
      <c r="G1363" s="7">
        <v>205344</v>
      </c>
      <c r="H1363" s="7"/>
      <c r="I1363" s="7"/>
      <c r="J1363" s="7"/>
      <c r="K1363" s="7"/>
      <c r="L1363" s="7"/>
      <c r="M1363" s="7"/>
      <c r="N1363" s="7">
        <v>149800</v>
      </c>
      <c r="O1363" s="7"/>
      <c r="P1363" s="7"/>
      <c r="Q1363" s="7"/>
      <c r="R1363" s="7"/>
      <c r="S1363" s="7">
        <v>170957</v>
      </c>
      <c r="T1363" s="7"/>
      <c r="U1363" s="7">
        <v>140000</v>
      </c>
      <c r="V1363" s="7"/>
      <c r="W1363" s="7"/>
      <c r="X1363" s="7"/>
      <c r="Y1363" s="7"/>
      <c r="Z1363" s="7">
        <v>287899</v>
      </c>
    </row>
    <row r="1364" spans="1:26">
      <c r="A1364" s="10"/>
      <c r="B1364" s="5">
        <v>158</v>
      </c>
      <c r="C1364" s="6">
        <v>3</v>
      </c>
      <c r="D1364" s="6" t="s">
        <v>1360</v>
      </c>
      <c r="E1364" s="7"/>
      <c r="F1364" s="7">
        <v>131734</v>
      </c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>
        <v>153063</v>
      </c>
      <c r="U1364" s="7"/>
      <c r="V1364" s="7"/>
      <c r="W1364" s="7"/>
      <c r="X1364" s="7"/>
      <c r="Y1364" s="7"/>
      <c r="Z1364" s="7"/>
    </row>
    <row r="1365" spans="1:26">
      <c r="A1365" s="10"/>
      <c r="B1365" s="5">
        <v>158</v>
      </c>
      <c r="C1365" s="6">
        <v>4</v>
      </c>
      <c r="D1365" s="6" t="s">
        <v>1361</v>
      </c>
      <c r="E1365" s="7"/>
      <c r="F1365" s="7">
        <v>134526</v>
      </c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>
        <v>156661</v>
      </c>
      <c r="U1365" s="7"/>
      <c r="V1365" s="7"/>
      <c r="W1365" s="7"/>
      <c r="X1365" s="7"/>
      <c r="Y1365" s="7"/>
      <c r="Z1365" s="7"/>
    </row>
    <row r="1366" spans="1:26">
      <c r="A1366" s="10"/>
      <c r="B1366" s="5">
        <v>158</v>
      </c>
      <c r="C1366" s="6">
        <v>5</v>
      </c>
      <c r="D1366" s="6" t="s">
        <v>1362</v>
      </c>
      <c r="E1366" s="7"/>
      <c r="F1366" s="7">
        <v>133281</v>
      </c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>
        <v>157661</v>
      </c>
      <c r="U1366" s="7"/>
      <c r="V1366" s="7"/>
      <c r="W1366" s="7"/>
      <c r="X1366" s="7"/>
      <c r="Y1366" s="7"/>
      <c r="Z1366" s="7"/>
    </row>
    <row r="1367" spans="1:26">
      <c r="A1367" s="10"/>
      <c r="B1367" s="5">
        <v>158</v>
      </c>
      <c r="C1367" s="6">
        <v>7</v>
      </c>
      <c r="D1367" s="6" t="s">
        <v>1363</v>
      </c>
      <c r="E1367" s="7"/>
      <c r="F1367" s="7">
        <v>130489</v>
      </c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>
        <v>156661</v>
      </c>
      <c r="U1367" s="7"/>
      <c r="V1367" s="7"/>
      <c r="W1367" s="7"/>
      <c r="X1367" s="7"/>
      <c r="Y1367" s="7"/>
      <c r="Z1367" s="7"/>
    </row>
    <row r="1368" spans="1:26">
      <c r="A1368" s="10"/>
      <c r="B1368" s="5">
        <v>158</v>
      </c>
      <c r="C1368" s="6">
        <v>8</v>
      </c>
      <c r="D1368" s="6" t="s">
        <v>1364</v>
      </c>
      <c r="E1368" s="7"/>
      <c r="F1368" s="7">
        <v>135026</v>
      </c>
      <c r="G1368" s="7"/>
      <c r="H1368" s="7"/>
      <c r="I1368" s="7"/>
      <c r="J1368" s="7"/>
      <c r="K1368" s="7"/>
      <c r="L1368" s="7"/>
      <c r="M1368" s="7"/>
      <c r="N1368" s="7">
        <v>131060</v>
      </c>
      <c r="O1368" s="7"/>
      <c r="P1368" s="7"/>
      <c r="Q1368" s="7"/>
      <c r="R1368" s="7"/>
      <c r="S1368" s="7"/>
      <c r="T1368" s="7">
        <v>156661</v>
      </c>
      <c r="U1368" s="7"/>
      <c r="V1368" s="7"/>
      <c r="W1368" s="7"/>
      <c r="X1368" s="7"/>
      <c r="Y1368" s="7"/>
      <c r="Z1368" s="7"/>
    </row>
    <row r="1369" spans="1:26">
      <c r="A1369" s="10"/>
      <c r="B1369" s="5">
        <v>158</v>
      </c>
      <c r="C1369" s="6">
        <v>51</v>
      </c>
      <c r="D1369" s="6" t="s">
        <v>1365</v>
      </c>
      <c r="E1369" s="7"/>
      <c r="F1369" s="7">
        <v>137686.3333</v>
      </c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>
        <v>150429</v>
      </c>
      <c r="U1369" s="7"/>
      <c r="V1369" s="7"/>
      <c r="W1369" s="7"/>
      <c r="X1369" s="7"/>
      <c r="Y1369" s="7"/>
      <c r="Z1369" s="7"/>
    </row>
    <row r="1370" spans="1:26">
      <c r="A1370" s="10"/>
      <c r="B1370" s="5">
        <v>158</v>
      </c>
      <c r="C1370" s="6">
        <v>53</v>
      </c>
      <c r="D1370" s="6" t="s">
        <v>1366</v>
      </c>
      <c r="E1370" s="7"/>
      <c r="F1370" s="7">
        <v>146748</v>
      </c>
      <c r="G1370" s="7"/>
      <c r="H1370" s="7"/>
      <c r="I1370" s="7"/>
      <c r="J1370" s="7"/>
      <c r="K1370" s="7"/>
      <c r="L1370" s="7"/>
      <c r="M1370" s="7"/>
      <c r="N1370" s="7">
        <v>136866</v>
      </c>
      <c r="O1370" s="7"/>
      <c r="P1370" s="7"/>
      <c r="Q1370" s="7"/>
      <c r="R1370" s="7"/>
      <c r="S1370" s="7"/>
      <c r="T1370" s="7">
        <v>160955</v>
      </c>
      <c r="U1370" s="7"/>
      <c r="V1370" s="7"/>
      <c r="W1370" s="7"/>
      <c r="X1370" s="7"/>
      <c r="Y1370" s="7"/>
      <c r="Z1370" s="7"/>
    </row>
    <row r="1371" spans="1:26">
      <c r="A1371" s="10"/>
      <c r="B1371" s="5">
        <v>158</v>
      </c>
      <c r="C1371" s="6">
        <v>61</v>
      </c>
      <c r="D1371" s="6" t="s">
        <v>1367</v>
      </c>
      <c r="E1371" s="7"/>
      <c r="F1371" s="7">
        <v>146748</v>
      </c>
      <c r="G1371" s="7"/>
      <c r="H1371" s="7"/>
      <c r="I1371" s="7">
        <v>137755</v>
      </c>
      <c r="J1371" s="7"/>
      <c r="K1371" s="7"/>
      <c r="L1371" s="7"/>
      <c r="M1371" s="7"/>
      <c r="N1371" s="7">
        <v>138420.57139999999</v>
      </c>
      <c r="O1371" s="7"/>
      <c r="P1371" s="7"/>
      <c r="Q1371" s="7"/>
      <c r="R1371" s="7"/>
      <c r="S1371" s="7"/>
      <c r="T1371" s="7">
        <v>80147</v>
      </c>
      <c r="U1371" s="7"/>
      <c r="V1371" s="7"/>
      <c r="W1371" s="7"/>
      <c r="X1371" s="7"/>
      <c r="Y1371" s="7"/>
      <c r="Z1371" s="7"/>
    </row>
    <row r="1372" spans="1:26">
      <c r="A1372" s="11"/>
      <c r="B1372" s="5">
        <v>158</v>
      </c>
      <c r="C1372" s="6">
        <v>80</v>
      </c>
      <c r="D1372" s="6" t="s">
        <v>1368</v>
      </c>
      <c r="E1372" s="7"/>
      <c r="F1372" s="7"/>
      <c r="G1372" s="7"/>
      <c r="H1372" s="7"/>
      <c r="I1372" s="7"/>
      <c r="J1372" s="7"/>
      <c r="K1372" s="7"/>
      <c r="L1372" s="7"/>
      <c r="M1372" s="7"/>
      <c r="N1372" s="7">
        <v>138700</v>
      </c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spans="1:26">
      <c r="A1373" s="8" t="s">
        <v>1369</v>
      </c>
      <c r="B1373" s="9"/>
      <c r="C1373" s="9"/>
      <c r="D1373" s="9"/>
      <c r="E1373" s="9"/>
      <c r="F1373" s="9">
        <v>137606.1667</v>
      </c>
      <c r="G1373" s="9">
        <v>205344</v>
      </c>
      <c r="H1373" s="9"/>
      <c r="I1373" s="9">
        <v>137755</v>
      </c>
      <c r="J1373" s="9"/>
      <c r="K1373" s="9"/>
      <c r="L1373" s="9"/>
      <c r="M1373" s="9"/>
      <c r="N1373" s="9">
        <v>138670</v>
      </c>
      <c r="O1373" s="9"/>
      <c r="P1373" s="9"/>
      <c r="Q1373" s="9"/>
      <c r="R1373" s="9"/>
      <c r="S1373" s="9">
        <v>170957</v>
      </c>
      <c r="T1373" s="9">
        <v>146529.75</v>
      </c>
      <c r="U1373" s="9">
        <v>140000</v>
      </c>
      <c r="V1373" s="9"/>
      <c r="W1373" s="9"/>
      <c r="X1373" s="9"/>
      <c r="Y1373" s="9"/>
      <c r="Z1373" s="9">
        <v>287899</v>
      </c>
    </row>
    <row r="1374" spans="1:26">
      <c r="A1374" s="5" t="s">
        <v>1370</v>
      </c>
      <c r="B1374" s="5">
        <v>159</v>
      </c>
      <c r="C1374" s="6">
        <v>0</v>
      </c>
      <c r="D1374" s="6" t="s">
        <v>93</v>
      </c>
      <c r="E1374" s="7"/>
      <c r="F1374" s="7"/>
      <c r="G1374" s="7">
        <v>142800</v>
      </c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>
        <v>120480</v>
      </c>
      <c r="T1374" s="7"/>
      <c r="U1374" s="7">
        <v>89240</v>
      </c>
      <c r="V1374" s="7">
        <v>120480</v>
      </c>
      <c r="W1374" s="7"/>
      <c r="X1374" s="7"/>
      <c r="Y1374" s="7">
        <v>110968.5</v>
      </c>
      <c r="Z1374" s="7">
        <v>175000</v>
      </c>
    </row>
    <row r="1375" spans="1:26">
      <c r="A1375" s="10"/>
      <c r="B1375" s="5">
        <v>159</v>
      </c>
      <c r="C1375" s="6">
        <v>2</v>
      </c>
      <c r="D1375" s="6" t="s">
        <v>1371</v>
      </c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>
        <v>129117</v>
      </c>
      <c r="U1375" s="7"/>
      <c r="V1375" s="7"/>
      <c r="W1375" s="7"/>
      <c r="X1375" s="7"/>
      <c r="Y1375" s="7"/>
      <c r="Z1375" s="7"/>
    </row>
    <row r="1376" spans="1:26">
      <c r="A1376" s="10"/>
      <c r="B1376" s="5">
        <v>159</v>
      </c>
      <c r="C1376" s="6">
        <v>8</v>
      </c>
      <c r="D1376" s="6" t="s">
        <v>1372</v>
      </c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>
        <v>125243</v>
      </c>
      <c r="U1376" s="7"/>
      <c r="V1376" s="7"/>
      <c r="W1376" s="7"/>
      <c r="X1376" s="7"/>
      <c r="Y1376" s="7"/>
      <c r="Z1376" s="7"/>
    </row>
    <row r="1377" spans="1:26">
      <c r="A1377" s="10"/>
      <c r="B1377" s="5">
        <v>159</v>
      </c>
      <c r="C1377" s="6">
        <v>10</v>
      </c>
      <c r="D1377" s="6" t="s">
        <v>1373</v>
      </c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>
        <v>125243</v>
      </c>
      <c r="U1377" s="7"/>
      <c r="V1377" s="7"/>
      <c r="W1377" s="7"/>
      <c r="X1377" s="7"/>
      <c r="Y1377" s="7"/>
      <c r="Z1377" s="7"/>
    </row>
    <row r="1378" spans="1:26">
      <c r="A1378" s="10"/>
      <c r="B1378" s="5">
        <v>159</v>
      </c>
      <c r="C1378" s="6">
        <v>11</v>
      </c>
      <c r="D1378" s="6" t="s">
        <v>1374</v>
      </c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>
        <v>129117</v>
      </c>
      <c r="U1378" s="7"/>
      <c r="V1378" s="7"/>
      <c r="W1378" s="7"/>
      <c r="X1378" s="7"/>
      <c r="Y1378" s="7"/>
      <c r="Z1378" s="7"/>
    </row>
    <row r="1379" spans="1:26">
      <c r="A1379" s="10"/>
      <c r="B1379" s="5">
        <v>159</v>
      </c>
      <c r="C1379" s="6">
        <v>12</v>
      </c>
      <c r="D1379" s="6" t="s">
        <v>1375</v>
      </c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>
        <v>579</v>
      </c>
      <c r="U1379" s="7"/>
      <c r="V1379" s="7"/>
      <c r="W1379" s="7"/>
      <c r="X1379" s="7"/>
      <c r="Y1379" s="7"/>
      <c r="Z1379" s="7"/>
    </row>
    <row r="1380" spans="1:26">
      <c r="A1380" s="10"/>
      <c r="B1380" s="5">
        <v>159</v>
      </c>
      <c r="C1380" s="6">
        <v>52</v>
      </c>
      <c r="D1380" s="6" t="s">
        <v>1376</v>
      </c>
      <c r="E1380" s="7"/>
      <c r="F1380" s="7">
        <v>113970</v>
      </c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>
        <v>132608</v>
      </c>
      <c r="U1380" s="7"/>
      <c r="V1380" s="7"/>
      <c r="W1380" s="7"/>
      <c r="X1380" s="7"/>
      <c r="Y1380" s="7"/>
      <c r="Z1380" s="7"/>
    </row>
    <row r="1381" spans="1:26">
      <c r="A1381" s="11"/>
      <c r="B1381" s="5">
        <v>159</v>
      </c>
      <c r="C1381" s="6">
        <v>61</v>
      </c>
      <c r="D1381" s="6" t="s">
        <v>1377</v>
      </c>
      <c r="E1381" s="7"/>
      <c r="F1381" s="7">
        <v>113467.6667</v>
      </c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>
        <v>139363</v>
      </c>
      <c r="U1381" s="7"/>
      <c r="V1381" s="7"/>
      <c r="W1381" s="7"/>
      <c r="X1381" s="7"/>
      <c r="Y1381" s="7"/>
      <c r="Z1381" s="7"/>
    </row>
    <row r="1382" spans="1:26">
      <c r="A1382" s="8" t="s">
        <v>1378</v>
      </c>
      <c r="B1382" s="9"/>
      <c r="C1382" s="9"/>
      <c r="D1382" s="9"/>
      <c r="E1382" s="9"/>
      <c r="F1382" s="9">
        <v>113593.25</v>
      </c>
      <c r="G1382" s="9">
        <v>142800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>
        <v>120480</v>
      </c>
      <c r="T1382" s="9">
        <v>111610</v>
      </c>
      <c r="U1382" s="9">
        <v>89240</v>
      </c>
      <c r="V1382" s="9">
        <v>120480</v>
      </c>
      <c r="W1382" s="9"/>
      <c r="X1382" s="9"/>
      <c r="Y1382" s="9">
        <v>110968.5</v>
      </c>
      <c r="Z1382" s="9">
        <v>175000</v>
      </c>
    </row>
    <row r="1383" spans="1:26">
      <c r="A1383" s="5" t="s">
        <v>1379</v>
      </c>
      <c r="B1383" s="5">
        <v>160</v>
      </c>
      <c r="C1383" s="6">
        <v>0</v>
      </c>
      <c r="D1383" s="6" t="s">
        <v>93</v>
      </c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>
        <v>115679</v>
      </c>
      <c r="W1383" s="7"/>
      <c r="X1383" s="7"/>
      <c r="Y1383" s="7"/>
      <c r="Z1383" s="7">
        <v>145230</v>
      </c>
    </row>
    <row r="1384" spans="1:26">
      <c r="A1384" s="10"/>
      <c r="B1384" s="5">
        <v>160</v>
      </c>
      <c r="C1384" s="6">
        <v>1</v>
      </c>
      <c r="D1384" s="6" t="s">
        <v>319</v>
      </c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>
        <v>95000</v>
      </c>
      <c r="U1384" s="7"/>
      <c r="V1384" s="7"/>
      <c r="W1384" s="7"/>
      <c r="X1384" s="7"/>
      <c r="Y1384" s="7"/>
      <c r="Z1384" s="7"/>
    </row>
    <row r="1385" spans="1:26">
      <c r="A1385" s="11"/>
      <c r="B1385" s="5">
        <v>160</v>
      </c>
      <c r="C1385" s="6">
        <v>51</v>
      </c>
      <c r="D1385" s="6" t="s">
        <v>1380</v>
      </c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>
        <v>121035</v>
      </c>
      <c r="U1385" s="7"/>
      <c r="V1385" s="7"/>
      <c r="W1385" s="7"/>
      <c r="X1385" s="7"/>
      <c r="Y1385" s="7"/>
      <c r="Z1385" s="7"/>
    </row>
    <row r="1386" spans="1:26">
      <c r="A1386" s="8" t="s">
        <v>1381</v>
      </c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>
        <v>108017.5</v>
      </c>
      <c r="U1386" s="9"/>
      <c r="V1386" s="9">
        <v>115679</v>
      </c>
      <c r="W1386" s="9"/>
      <c r="X1386" s="9"/>
      <c r="Y1386" s="9"/>
      <c r="Z1386" s="9">
        <v>145230</v>
      </c>
    </row>
    <row r="1387" spans="1:26">
      <c r="A1387" s="5" t="s">
        <v>1382</v>
      </c>
      <c r="B1387" s="5">
        <v>161</v>
      </c>
      <c r="C1387" s="6">
        <v>0</v>
      </c>
      <c r="D1387" s="6" t="s">
        <v>93</v>
      </c>
      <c r="E1387" s="7"/>
      <c r="F1387" s="7"/>
      <c r="G1387" s="7">
        <v>156529</v>
      </c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>
        <v>141731.5</v>
      </c>
      <c r="W1387" s="7"/>
      <c r="X1387" s="7"/>
      <c r="Y1387" s="7"/>
      <c r="Z1387" s="7">
        <v>218587</v>
      </c>
    </row>
    <row r="1388" spans="1:26">
      <c r="A1388" s="10"/>
      <c r="B1388" s="5">
        <v>161</v>
      </c>
      <c r="C1388" s="6">
        <v>5</v>
      </c>
      <c r="D1388" s="6" t="s">
        <v>1383</v>
      </c>
      <c r="E1388" s="7"/>
      <c r="F1388" s="7">
        <v>112032.5</v>
      </c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>
        <v>147088</v>
      </c>
      <c r="U1388" s="7"/>
      <c r="V1388" s="7"/>
      <c r="W1388" s="7"/>
      <c r="X1388" s="7"/>
      <c r="Y1388" s="7"/>
      <c r="Z1388" s="7"/>
    </row>
    <row r="1389" spans="1:26">
      <c r="A1389" s="10"/>
      <c r="B1389" s="5">
        <v>161</v>
      </c>
      <c r="C1389" s="6">
        <v>7</v>
      </c>
      <c r="D1389" s="6" t="s">
        <v>1384</v>
      </c>
      <c r="E1389" s="7"/>
      <c r="F1389" s="7">
        <v>116617.5</v>
      </c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>
        <v>148250</v>
      </c>
      <c r="U1389" s="7"/>
      <c r="V1389" s="7"/>
      <c r="W1389" s="7"/>
      <c r="X1389" s="7"/>
      <c r="Y1389" s="7"/>
      <c r="Z1389" s="7"/>
    </row>
    <row r="1390" spans="1:26">
      <c r="A1390" s="10"/>
      <c r="B1390" s="5">
        <v>161</v>
      </c>
      <c r="C1390" s="6">
        <v>52</v>
      </c>
      <c r="D1390" s="6" t="s">
        <v>1223</v>
      </c>
      <c r="E1390" s="7"/>
      <c r="F1390" s="7"/>
      <c r="G1390" s="7"/>
      <c r="H1390" s="7"/>
      <c r="I1390" s="7"/>
      <c r="J1390" s="7"/>
      <c r="K1390" s="7"/>
      <c r="L1390" s="7"/>
      <c r="M1390" s="7">
        <v>126200.3333</v>
      </c>
      <c r="N1390" s="7"/>
      <c r="O1390" s="7"/>
      <c r="P1390" s="7"/>
      <c r="Q1390" s="7"/>
      <c r="R1390" s="7"/>
      <c r="S1390" s="7"/>
      <c r="T1390" s="7">
        <v>153592</v>
      </c>
      <c r="U1390" s="7"/>
      <c r="V1390" s="7"/>
      <c r="W1390" s="7"/>
      <c r="X1390" s="7"/>
      <c r="Y1390" s="7"/>
      <c r="Z1390" s="7"/>
    </row>
    <row r="1391" spans="1:26">
      <c r="A1391" s="11"/>
      <c r="B1391" s="5">
        <v>161</v>
      </c>
      <c r="C1391" s="6">
        <v>61</v>
      </c>
      <c r="D1391" s="6" t="s">
        <v>1385</v>
      </c>
      <c r="E1391" s="7"/>
      <c r="F1391" s="7">
        <v>132772.6667</v>
      </c>
      <c r="G1391" s="7"/>
      <c r="H1391" s="7"/>
      <c r="I1391" s="7">
        <v>115789</v>
      </c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>
        <v>153219</v>
      </c>
      <c r="U1391" s="7"/>
      <c r="V1391" s="7"/>
      <c r="W1391" s="7"/>
      <c r="X1391" s="7"/>
      <c r="Y1391" s="7"/>
      <c r="Z1391" s="7"/>
    </row>
    <row r="1392" spans="1:26">
      <c r="A1392" s="8" t="s">
        <v>1386</v>
      </c>
      <c r="B1392" s="9"/>
      <c r="C1392" s="9"/>
      <c r="D1392" s="9"/>
      <c r="E1392" s="9"/>
      <c r="F1392" s="9">
        <v>122231.14290000001</v>
      </c>
      <c r="G1392" s="9">
        <v>156529</v>
      </c>
      <c r="H1392" s="9"/>
      <c r="I1392" s="9">
        <v>115789</v>
      </c>
      <c r="J1392" s="9"/>
      <c r="K1392" s="9"/>
      <c r="L1392" s="9"/>
      <c r="M1392" s="9">
        <v>126200.3333</v>
      </c>
      <c r="N1392" s="9"/>
      <c r="O1392" s="9"/>
      <c r="P1392" s="9"/>
      <c r="Q1392" s="9"/>
      <c r="R1392" s="9"/>
      <c r="S1392" s="9"/>
      <c r="T1392" s="9">
        <v>150537.25</v>
      </c>
      <c r="U1392" s="9"/>
      <c r="V1392" s="9">
        <v>141731.5</v>
      </c>
      <c r="W1392" s="9"/>
      <c r="X1392" s="9"/>
      <c r="Y1392" s="9"/>
      <c r="Z1392" s="9">
        <v>218587</v>
      </c>
    </row>
    <row r="1393" spans="1:26">
      <c r="A1393" s="5" t="s">
        <v>1387</v>
      </c>
      <c r="B1393" s="5">
        <v>162</v>
      </c>
      <c r="C1393" s="6">
        <v>0</v>
      </c>
      <c r="D1393" s="6" t="s">
        <v>93</v>
      </c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>
        <v>121387</v>
      </c>
      <c r="W1393" s="7"/>
      <c r="X1393" s="7"/>
      <c r="Y1393" s="7"/>
      <c r="Z1393" s="7">
        <v>135650</v>
      </c>
    </row>
    <row r="1394" spans="1:26">
      <c r="A1394" s="10"/>
      <c r="B1394" s="5">
        <v>162</v>
      </c>
      <c r="C1394" s="6">
        <v>2</v>
      </c>
      <c r="D1394" s="6" t="s">
        <v>1388</v>
      </c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>
        <v>120173</v>
      </c>
      <c r="U1394" s="7"/>
      <c r="V1394" s="7"/>
      <c r="W1394" s="7"/>
      <c r="X1394" s="7"/>
      <c r="Y1394" s="7"/>
      <c r="Z1394" s="7"/>
    </row>
    <row r="1395" spans="1:26">
      <c r="A1395" s="11"/>
      <c r="B1395" s="5">
        <v>162</v>
      </c>
      <c r="C1395" s="6">
        <v>4</v>
      </c>
      <c r="D1395" s="6" t="s">
        <v>1389</v>
      </c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>
        <v>122387</v>
      </c>
      <c r="U1395" s="7"/>
      <c r="V1395" s="7"/>
      <c r="W1395" s="7"/>
      <c r="X1395" s="7"/>
      <c r="Y1395" s="7"/>
      <c r="Z1395" s="7"/>
    </row>
    <row r="1396" spans="1:26">
      <c r="A1396" s="8" t="s">
        <v>1391</v>
      </c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>
        <v>121280</v>
      </c>
      <c r="U1396" s="9"/>
      <c r="V1396" s="9">
        <v>121387</v>
      </c>
      <c r="W1396" s="9"/>
      <c r="X1396" s="9"/>
      <c r="Y1396" s="9"/>
      <c r="Z1396" s="9">
        <v>135650</v>
      </c>
    </row>
    <row r="1397" spans="1:26">
      <c r="A1397" s="5" t="s">
        <v>1392</v>
      </c>
      <c r="B1397" s="5">
        <v>163</v>
      </c>
      <c r="C1397" s="6">
        <v>0</v>
      </c>
      <c r="D1397" s="6" t="s">
        <v>93</v>
      </c>
      <c r="E1397" s="7"/>
      <c r="F1397" s="7"/>
      <c r="G1397" s="7">
        <v>132500</v>
      </c>
      <c r="H1397" s="7"/>
      <c r="I1397" s="7"/>
      <c r="J1397" s="7"/>
      <c r="K1397" s="7"/>
      <c r="L1397" s="7"/>
      <c r="M1397" s="7"/>
      <c r="N1397" s="7"/>
      <c r="O1397" s="7"/>
      <c r="P1397" s="7">
        <v>116179</v>
      </c>
      <c r="Q1397" s="7"/>
      <c r="R1397" s="7">
        <v>111385.5</v>
      </c>
      <c r="S1397" s="7">
        <v>104230</v>
      </c>
      <c r="T1397" s="7"/>
      <c r="U1397" s="7">
        <v>114214</v>
      </c>
      <c r="V1397" s="7"/>
      <c r="W1397" s="7"/>
      <c r="X1397" s="7"/>
      <c r="Y1397" s="7"/>
      <c r="Z1397" s="7">
        <v>154000</v>
      </c>
    </row>
    <row r="1398" spans="1:26">
      <c r="A1398" s="10"/>
      <c r="B1398" s="5">
        <v>163</v>
      </c>
      <c r="C1398" s="6">
        <v>1</v>
      </c>
      <c r="D1398" s="6" t="s">
        <v>1393</v>
      </c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>
        <v>110886</v>
      </c>
      <c r="U1398" s="7"/>
      <c r="V1398" s="7"/>
      <c r="W1398" s="7"/>
      <c r="X1398" s="7">
        <v>54880</v>
      </c>
      <c r="Y1398" s="7"/>
      <c r="Z1398" s="7"/>
    </row>
    <row r="1399" spans="1:26">
      <c r="A1399" s="10"/>
      <c r="B1399" s="5">
        <v>163</v>
      </c>
      <c r="C1399" s="6">
        <v>3</v>
      </c>
      <c r="D1399" s="6" t="s">
        <v>1394</v>
      </c>
      <c r="E1399" s="7"/>
      <c r="F1399" s="7">
        <v>98932</v>
      </c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>
        <v>113896</v>
      </c>
      <c r="U1399" s="7"/>
      <c r="V1399" s="7"/>
      <c r="W1399" s="7"/>
      <c r="X1399" s="7"/>
      <c r="Y1399" s="7"/>
      <c r="Z1399" s="7"/>
    </row>
    <row r="1400" spans="1:26">
      <c r="A1400" s="10"/>
      <c r="B1400" s="5">
        <v>163</v>
      </c>
      <c r="C1400" s="6">
        <v>5</v>
      </c>
      <c r="D1400" s="6" t="s">
        <v>1395</v>
      </c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>
        <v>113896</v>
      </c>
      <c r="U1400" s="7"/>
      <c r="V1400" s="7"/>
      <c r="W1400" s="7"/>
      <c r="X1400" s="7"/>
      <c r="Y1400" s="7"/>
      <c r="Z1400" s="7"/>
    </row>
    <row r="1401" spans="1:26">
      <c r="A1401" s="10"/>
      <c r="B1401" s="5">
        <v>163</v>
      </c>
      <c r="C1401" s="6">
        <v>6</v>
      </c>
      <c r="D1401" s="6" t="s">
        <v>1396</v>
      </c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>
        <v>114896</v>
      </c>
      <c r="U1401" s="7"/>
      <c r="V1401" s="7"/>
      <c r="W1401" s="7"/>
      <c r="X1401" s="7"/>
      <c r="Y1401" s="7"/>
      <c r="Z1401" s="7"/>
    </row>
    <row r="1402" spans="1:26">
      <c r="A1402" s="10"/>
      <c r="B1402" s="5">
        <v>163</v>
      </c>
      <c r="C1402" s="6">
        <v>51</v>
      </c>
      <c r="D1402" s="6" t="s">
        <v>1397</v>
      </c>
      <c r="E1402" s="7"/>
      <c r="F1402" s="7"/>
      <c r="G1402" s="7"/>
      <c r="H1402" s="7"/>
      <c r="I1402" s="7"/>
      <c r="J1402" s="7"/>
      <c r="K1402" s="7"/>
      <c r="L1402" s="7"/>
      <c r="M1402" s="7">
        <v>98932</v>
      </c>
      <c r="N1402" s="7"/>
      <c r="O1402" s="7"/>
      <c r="P1402" s="7"/>
      <c r="Q1402" s="7"/>
      <c r="R1402" s="7"/>
      <c r="S1402" s="7"/>
      <c r="T1402" s="7">
        <v>121307</v>
      </c>
      <c r="U1402" s="7"/>
      <c r="V1402" s="7"/>
      <c r="W1402" s="7"/>
      <c r="X1402" s="7"/>
      <c r="Y1402" s="7"/>
      <c r="Z1402" s="7"/>
    </row>
    <row r="1403" spans="1:26">
      <c r="A1403" s="10"/>
      <c r="B1403" s="5">
        <v>163</v>
      </c>
      <c r="C1403" s="6">
        <v>61</v>
      </c>
      <c r="D1403" s="6" t="s">
        <v>1398</v>
      </c>
      <c r="E1403" s="7"/>
      <c r="F1403" s="7"/>
      <c r="G1403" s="7"/>
      <c r="H1403" s="7"/>
      <c r="I1403" s="7">
        <v>79400</v>
      </c>
      <c r="J1403" s="7"/>
      <c r="K1403" s="7"/>
      <c r="L1403" s="7"/>
      <c r="M1403" s="7">
        <v>98932</v>
      </c>
      <c r="N1403" s="7"/>
      <c r="O1403" s="7"/>
      <c r="P1403" s="7"/>
      <c r="Q1403" s="7"/>
      <c r="R1403" s="7">
        <v>85000</v>
      </c>
      <c r="S1403" s="7"/>
      <c r="T1403" s="7">
        <v>109368.3333</v>
      </c>
      <c r="U1403" s="7"/>
      <c r="V1403" s="7"/>
      <c r="W1403" s="7"/>
      <c r="X1403" s="7">
        <v>66980</v>
      </c>
      <c r="Y1403" s="7"/>
      <c r="Z1403" s="7"/>
    </row>
    <row r="1404" spans="1:26">
      <c r="A1404" s="11"/>
      <c r="B1404" s="5">
        <v>163</v>
      </c>
      <c r="C1404" s="6">
        <v>83</v>
      </c>
      <c r="D1404" s="6" t="s">
        <v>1399</v>
      </c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>
        <v>102574</v>
      </c>
      <c r="S1404" s="7"/>
      <c r="T1404" s="7"/>
      <c r="U1404" s="7"/>
      <c r="V1404" s="7"/>
      <c r="W1404" s="7"/>
      <c r="X1404" s="7"/>
      <c r="Y1404" s="7"/>
      <c r="Z1404" s="7"/>
    </row>
    <row r="1405" spans="1:26">
      <c r="A1405" s="8" t="s">
        <v>1400</v>
      </c>
      <c r="B1405" s="9"/>
      <c r="C1405" s="9"/>
      <c r="D1405" s="9"/>
      <c r="E1405" s="9"/>
      <c r="F1405" s="9">
        <v>98932</v>
      </c>
      <c r="G1405" s="9">
        <v>132500</v>
      </c>
      <c r="H1405" s="9"/>
      <c r="I1405" s="9">
        <v>79400</v>
      </c>
      <c r="J1405" s="9"/>
      <c r="K1405" s="9"/>
      <c r="L1405" s="9"/>
      <c r="M1405" s="9">
        <v>98932</v>
      </c>
      <c r="N1405" s="9"/>
      <c r="O1405" s="9"/>
      <c r="P1405" s="9">
        <v>116179</v>
      </c>
      <c r="Q1405" s="9"/>
      <c r="R1405" s="9">
        <v>102583.8</v>
      </c>
      <c r="S1405" s="9">
        <v>104230</v>
      </c>
      <c r="T1405" s="9">
        <v>112873.25</v>
      </c>
      <c r="U1405" s="9">
        <v>114214</v>
      </c>
      <c r="V1405" s="9"/>
      <c r="W1405" s="9"/>
      <c r="X1405" s="9">
        <v>60930</v>
      </c>
      <c r="Y1405" s="9"/>
      <c r="Z1405" s="9">
        <v>154000</v>
      </c>
    </row>
    <row r="1406" spans="1:26">
      <c r="A1406" s="5" t="s">
        <v>1401</v>
      </c>
      <c r="B1406" s="5">
        <v>165</v>
      </c>
      <c r="C1406" s="6">
        <v>0</v>
      </c>
      <c r="D1406" s="6" t="s">
        <v>93</v>
      </c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>
        <v>126192</v>
      </c>
      <c r="Q1406" s="7"/>
      <c r="R1406" s="7"/>
      <c r="S1406" s="7">
        <v>129868</v>
      </c>
      <c r="T1406" s="7"/>
      <c r="U1406" s="7">
        <v>92400</v>
      </c>
      <c r="V1406" s="7"/>
      <c r="W1406" s="7"/>
      <c r="X1406" s="7"/>
      <c r="Y1406" s="7"/>
      <c r="Z1406" s="7">
        <v>159650</v>
      </c>
    </row>
    <row r="1407" spans="1:26">
      <c r="A1407" s="10"/>
      <c r="B1407" s="5">
        <v>165</v>
      </c>
      <c r="C1407" s="6">
        <v>1</v>
      </c>
      <c r="D1407" s="6" t="s">
        <v>463</v>
      </c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>
        <v>124584</v>
      </c>
      <c r="U1407" s="7"/>
      <c r="V1407" s="7"/>
      <c r="W1407" s="7"/>
      <c r="X1407" s="7"/>
      <c r="Y1407" s="7"/>
      <c r="Z1407" s="7"/>
    </row>
    <row r="1408" spans="1:26">
      <c r="A1408" s="10"/>
      <c r="B1408" s="5">
        <v>165</v>
      </c>
      <c r="C1408" s="6">
        <v>4</v>
      </c>
      <c r="D1408" s="6" t="s">
        <v>1402</v>
      </c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>
        <v>124584</v>
      </c>
      <c r="U1408" s="7"/>
      <c r="V1408" s="7"/>
      <c r="W1408" s="7"/>
      <c r="X1408" s="7"/>
      <c r="Y1408" s="7"/>
      <c r="Z1408" s="7"/>
    </row>
    <row r="1409" spans="1:26">
      <c r="A1409" s="10"/>
      <c r="B1409" s="5">
        <v>165</v>
      </c>
      <c r="C1409" s="6">
        <v>51</v>
      </c>
      <c r="D1409" s="6" t="s">
        <v>1403</v>
      </c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>
        <v>129868</v>
      </c>
      <c r="U1409" s="7"/>
      <c r="V1409" s="7"/>
      <c r="W1409" s="7"/>
      <c r="X1409" s="7"/>
      <c r="Y1409" s="7"/>
      <c r="Z1409" s="7"/>
    </row>
    <row r="1410" spans="1:26">
      <c r="A1410" s="11"/>
      <c r="B1410" s="5">
        <v>165</v>
      </c>
      <c r="C1410" s="6">
        <v>61</v>
      </c>
      <c r="D1410" s="6" t="s">
        <v>1404</v>
      </c>
      <c r="E1410" s="7"/>
      <c r="F1410" s="7">
        <v>121127</v>
      </c>
      <c r="G1410" s="7"/>
      <c r="H1410" s="7"/>
      <c r="I1410" s="7"/>
      <c r="J1410" s="7"/>
      <c r="K1410" s="7"/>
      <c r="L1410" s="7"/>
      <c r="M1410" s="7">
        <v>107699</v>
      </c>
      <c r="N1410" s="7"/>
      <c r="O1410" s="7"/>
      <c r="P1410" s="7"/>
      <c r="Q1410" s="7"/>
      <c r="R1410" s="7"/>
      <c r="S1410" s="7"/>
      <c r="T1410" s="7">
        <v>135206</v>
      </c>
      <c r="U1410" s="7"/>
      <c r="V1410" s="7"/>
      <c r="W1410" s="7"/>
      <c r="X1410" s="7"/>
      <c r="Y1410" s="7"/>
      <c r="Z1410" s="7"/>
    </row>
    <row r="1411" spans="1:26">
      <c r="A1411" s="8" t="s">
        <v>1405</v>
      </c>
      <c r="B1411" s="9"/>
      <c r="C1411" s="9"/>
      <c r="D1411" s="9"/>
      <c r="E1411" s="9"/>
      <c r="F1411" s="9">
        <v>121127</v>
      </c>
      <c r="G1411" s="9"/>
      <c r="H1411" s="9"/>
      <c r="I1411" s="9"/>
      <c r="J1411" s="9"/>
      <c r="K1411" s="9"/>
      <c r="L1411" s="9"/>
      <c r="M1411" s="9">
        <v>107699</v>
      </c>
      <c r="N1411" s="9"/>
      <c r="O1411" s="9"/>
      <c r="P1411" s="9">
        <v>126192</v>
      </c>
      <c r="Q1411" s="9"/>
      <c r="R1411" s="9"/>
      <c r="S1411" s="9">
        <v>129868</v>
      </c>
      <c r="T1411" s="9">
        <v>128560.5</v>
      </c>
      <c r="U1411" s="9">
        <v>92400</v>
      </c>
      <c r="V1411" s="9"/>
      <c r="W1411" s="9"/>
      <c r="X1411" s="9"/>
      <c r="Y1411" s="9"/>
      <c r="Z1411" s="9">
        <v>159650</v>
      </c>
    </row>
    <row r="1412" spans="1:26">
      <c r="A1412" s="5" t="s">
        <v>1406</v>
      </c>
      <c r="B1412" s="5">
        <v>164</v>
      </c>
      <c r="C1412" s="6">
        <v>0</v>
      </c>
      <c r="D1412" s="6" t="s">
        <v>93</v>
      </c>
      <c r="E1412" s="7"/>
      <c r="F1412" s="7"/>
      <c r="G1412" s="7">
        <v>143373.5</v>
      </c>
      <c r="H1412" s="7"/>
      <c r="I1412" s="7"/>
      <c r="J1412" s="7"/>
      <c r="K1412" s="7"/>
      <c r="L1412" s="7"/>
      <c r="M1412" s="7"/>
      <c r="N1412" s="7"/>
      <c r="O1412" s="7"/>
      <c r="P1412" s="7">
        <v>133497</v>
      </c>
      <c r="Q1412" s="7"/>
      <c r="R1412" s="7"/>
      <c r="S1412" s="7"/>
      <c r="T1412" s="7"/>
      <c r="U1412" s="7">
        <v>124644</v>
      </c>
      <c r="V1412" s="7"/>
      <c r="W1412" s="7"/>
      <c r="X1412" s="7"/>
      <c r="Y1412" s="7">
        <v>104855.375</v>
      </c>
      <c r="Z1412" s="7">
        <v>186676</v>
      </c>
    </row>
    <row r="1413" spans="1:26">
      <c r="A1413" s="10"/>
      <c r="B1413" s="5">
        <v>164</v>
      </c>
      <c r="C1413" s="6">
        <v>1</v>
      </c>
      <c r="D1413" s="6" t="s">
        <v>1407</v>
      </c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>
        <v>123000</v>
      </c>
      <c r="U1413" s="7"/>
      <c r="V1413" s="7"/>
      <c r="W1413" s="7"/>
      <c r="X1413" s="7"/>
      <c r="Y1413" s="7"/>
      <c r="Z1413" s="7"/>
    </row>
    <row r="1414" spans="1:26">
      <c r="A1414" s="10"/>
      <c r="B1414" s="5">
        <v>164</v>
      </c>
      <c r="C1414" s="6">
        <v>5</v>
      </c>
      <c r="D1414" s="6" t="s">
        <v>1408</v>
      </c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>
        <v>127807</v>
      </c>
      <c r="U1414" s="7"/>
      <c r="V1414" s="7"/>
      <c r="W1414" s="7"/>
      <c r="X1414" s="7"/>
      <c r="Y1414" s="7"/>
      <c r="Z1414" s="7"/>
    </row>
    <row r="1415" spans="1:26">
      <c r="A1415" s="10"/>
      <c r="B1415" s="5">
        <v>164</v>
      </c>
      <c r="C1415" s="6">
        <v>8</v>
      </c>
      <c r="D1415" s="6" t="s">
        <v>1409</v>
      </c>
      <c r="E1415" s="7"/>
      <c r="F1415" s="7">
        <v>94710</v>
      </c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>
        <v>98391</v>
      </c>
      <c r="U1415" s="7"/>
      <c r="V1415" s="7"/>
      <c r="W1415" s="7"/>
      <c r="X1415" s="7"/>
      <c r="Y1415" s="7"/>
      <c r="Z1415" s="7"/>
    </row>
    <row r="1416" spans="1:26">
      <c r="A1416" s="10"/>
      <c r="B1416" s="5">
        <v>164</v>
      </c>
      <c r="C1416" s="6">
        <v>9</v>
      </c>
      <c r="D1416" s="6" t="s">
        <v>1410</v>
      </c>
      <c r="E1416" s="7"/>
      <c r="F1416" s="7">
        <v>99578</v>
      </c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>
        <v>127807</v>
      </c>
      <c r="U1416" s="7"/>
      <c r="V1416" s="7"/>
      <c r="W1416" s="7"/>
      <c r="X1416" s="7"/>
      <c r="Y1416" s="7"/>
      <c r="Z1416" s="7"/>
    </row>
    <row r="1417" spans="1:26">
      <c r="A1417" s="10"/>
      <c r="B1417" s="5">
        <v>164</v>
      </c>
      <c r="C1417" s="6">
        <v>53</v>
      </c>
      <c r="D1417" s="6" t="s">
        <v>1411</v>
      </c>
      <c r="E1417" s="7"/>
      <c r="F1417" s="7">
        <v>103893.6667</v>
      </c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>
        <v>134390</v>
      </c>
      <c r="U1417" s="7"/>
      <c r="V1417" s="7"/>
      <c r="W1417" s="7"/>
      <c r="X1417" s="7"/>
      <c r="Y1417" s="7"/>
      <c r="Z1417" s="7"/>
    </row>
    <row r="1418" spans="1:26">
      <c r="A1418" s="11"/>
      <c r="B1418" s="5">
        <v>164</v>
      </c>
      <c r="C1418" s="6">
        <v>61</v>
      </c>
      <c r="D1418" s="6" t="s">
        <v>1412</v>
      </c>
      <c r="E1418" s="7"/>
      <c r="F1418" s="7">
        <v>114618</v>
      </c>
      <c r="G1418" s="7"/>
      <c r="H1418" s="7">
        <v>102763</v>
      </c>
      <c r="I1418" s="7"/>
      <c r="J1418" s="7"/>
      <c r="K1418" s="7"/>
      <c r="L1418" s="7"/>
      <c r="M1418" s="7"/>
      <c r="N1418" s="7">
        <v>81837</v>
      </c>
      <c r="O1418" s="7"/>
      <c r="P1418" s="7"/>
      <c r="Q1418" s="7">
        <v>63517</v>
      </c>
      <c r="R1418" s="7"/>
      <c r="S1418" s="7"/>
      <c r="T1418" s="7">
        <v>140930</v>
      </c>
      <c r="U1418" s="7"/>
      <c r="V1418" s="7"/>
      <c r="W1418" s="7"/>
      <c r="X1418" s="7"/>
      <c r="Y1418" s="7"/>
      <c r="Z1418" s="7"/>
    </row>
    <row r="1419" spans="1:26">
      <c r="A1419" s="8" t="s">
        <v>1413</v>
      </c>
      <c r="B1419" s="9"/>
      <c r="C1419" s="9"/>
      <c r="D1419" s="9"/>
      <c r="E1419" s="9"/>
      <c r="F1419" s="9">
        <v>106227.875</v>
      </c>
      <c r="G1419" s="9">
        <v>143373.5</v>
      </c>
      <c r="H1419" s="9">
        <v>102763</v>
      </c>
      <c r="I1419" s="9"/>
      <c r="J1419" s="9"/>
      <c r="K1419" s="9"/>
      <c r="L1419" s="9"/>
      <c r="M1419" s="9"/>
      <c r="N1419" s="9">
        <v>81837</v>
      </c>
      <c r="O1419" s="9"/>
      <c r="P1419" s="9">
        <v>133497</v>
      </c>
      <c r="Q1419" s="9">
        <v>63517</v>
      </c>
      <c r="R1419" s="9"/>
      <c r="S1419" s="9"/>
      <c r="T1419" s="9">
        <v>125387.5</v>
      </c>
      <c r="U1419" s="9">
        <v>124644</v>
      </c>
      <c r="V1419" s="9"/>
      <c r="W1419" s="9"/>
      <c r="X1419" s="9"/>
      <c r="Y1419" s="9">
        <v>104855.375</v>
      </c>
      <c r="Z1419" s="9">
        <v>186676</v>
      </c>
    </row>
    <row r="1420" spans="1:26">
      <c r="A1420" s="5" t="s">
        <v>1414</v>
      </c>
      <c r="B1420" s="5">
        <v>166</v>
      </c>
      <c r="C1420" s="6">
        <v>0</v>
      </c>
      <c r="D1420" s="6" t="s">
        <v>93</v>
      </c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>
        <v>128673</v>
      </c>
      <c r="T1420" s="7"/>
      <c r="U1420" s="7">
        <v>120448</v>
      </c>
      <c r="V1420" s="7">
        <v>112232</v>
      </c>
      <c r="W1420" s="7"/>
      <c r="X1420" s="7"/>
      <c r="Y1420" s="7"/>
      <c r="Z1420" s="7">
        <v>141500</v>
      </c>
    </row>
    <row r="1421" spans="1:26">
      <c r="A1421" s="10"/>
      <c r="B1421" s="5">
        <v>166</v>
      </c>
      <c r="C1421" s="6">
        <v>2</v>
      </c>
      <c r="D1421" s="6" t="s">
        <v>1415</v>
      </c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>
        <v>125292</v>
      </c>
      <c r="U1421" s="7"/>
      <c r="V1421" s="7"/>
      <c r="W1421" s="7"/>
      <c r="X1421" s="7"/>
      <c r="Y1421" s="7"/>
      <c r="Z1421" s="7"/>
    </row>
    <row r="1422" spans="1:26">
      <c r="A1422" s="10"/>
      <c r="B1422" s="5">
        <v>166</v>
      </c>
      <c r="C1422" s="6">
        <v>5</v>
      </c>
      <c r="D1422" s="6" t="s">
        <v>1416</v>
      </c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>
        <v>119224</v>
      </c>
      <c r="U1422" s="7"/>
      <c r="V1422" s="7"/>
      <c r="W1422" s="7"/>
      <c r="X1422" s="7"/>
      <c r="Y1422" s="7"/>
      <c r="Z1422" s="7"/>
    </row>
    <row r="1423" spans="1:26">
      <c r="A1423" s="10"/>
      <c r="B1423" s="5">
        <v>166</v>
      </c>
      <c r="C1423" s="6">
        <v>6</v>
      </c>
      <c r="D1423" s="6" t="s">
        <v>1417</v>
      </c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>
        <v>126567</v>
      </c>
      <c r="U1423" s="7"/>
      <c r="V1423" s="7"/>
      <c r="W1423" s="7"/>
      <c r="X1423" s="7"/>
      <c r="Y1423" s="7"/>
      <c r="Z1423" s="7"/>
    </row>
    <row r="1424" spans="1:26">
      <c r="A1424" s="10"/>
      <c r="B1424" s="5">
        <v>166</v>
      </c>
      <c r="C1424" s="6">
        <v>51</v>
      </c>
      <c r="D1424" s="6" t="s">
        <v>1418</v>
      </c>
      <c r="E1424" s="7"/>
      <c r="F1424" s="7">
        <v>111639</v>
      </c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>
        <v>126814</v>
      </c>
      <c r="U1424" s="7"/>
      <c r="V1424" s="7"/>
      <c r="W1424" s="7"/>
      <c r="X1424" s="7"/>
      <c r="Y1424" s="7"/>
      <c r="Z1424" s="7"/>
    </row>
    <row r="1425" spans="1:26">
      <c r="A1425" s="11"/>
      <c r="B1425" s="5">
        <v>166</v>
      </c>
      <c r="C1425" s="6">
        <v>61</v>
      </c>
      <c r="D1425" s="6" t="s">
        <v>1419</v>
      </c>
      <c r="E1425" s="7"/>
      <c r="F1425" s="7">
        <v>114025.5</v>
      </c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>
        <v>134302</v>
      </c>
      <c r="U1425" s="7"/>
      <c r="V1425" s="7"/>
      <c r="W1425" s="7"/>
      <c r="X1425" s="7"/>
      <c r="Y1425" s="7"/>
      <c r="Z1425" s="7"/>
    </row>
    <row r="1426" spans="1:26">
      <c r="A1426" s="8" t="s">
        <v>1420</v>
      </c>
      <c r="B1426" s="9"/>
      <c r="C1426" s="9"/>
      <c r="D1426" s="9"/>
      <c r="E1426" s="9"/>
      <c r="F1426" s="9">
        <v>113230</v>
      </c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>
        <v>128673</v>
      </c>
      <c r="T1426" s="9">
        <v>126439.8</v>
      </c>
      <c r="U1426" s="9">
        <v>120448</v>
      </c>
      <c r="V1426" s="9">
        <v>112232</v>
      </c>
      <c r="W1426" s="9"/>
      <c r="X1426" s="9"/>
      <c r="Y1426" s="9"/>
      <c r="Z1426" s="9">
        <v>141500</v>
      </c>
    </row>
    <row r="1427" spans="1:26">
      <c r="A1427" s="5" t="s">
        <v>1421</v>
      </c>
      <c r="B1427" s="5">
        <v>167</v>
      </c>
      <c r="C1427" s="6">
        <v>0</v>
      </c>
      <c r="D1427" s="6" t="s">
        <v>93</v>
      </c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>
        <v>127000</v>
      </c>
      <c r="Q1427" s="7"/>
      <c r="R1427" s="7"/>
      <c r="S1427" s="7"/>
      <c r="T1427" s="7"/>
      <c r="U1427" s="7">
        <v>103525</v>
      </c>
      <c r="V1427" s="7"/>
      <c r="W1427" s="7"/>
      <c r="X1427" s="7"/>
      <c r="Y1427" s="7"/>
      <c r="Z1427" s="7">
        <v>161213</v>
      </c>
    </row>
    <row r="1428" spans="1:26">
      <c r="A1428" s="11"/>
      <c r="B1428" s="5">
        <v>167</v>
      </c>
      <c r="C1428" s="6">
        <v>3</v>
      </c>
      <c r="D1428" s="6" t="s">
        <v>1422</v>
      </c>
      <c r="E1428" s="7"/>
      <c r="F1428" s="7">
        <v>110000</v>
      </c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>
        <v>130000</v>
      </c>
      <c r="U1428" s="7"/>
      <c r="V1428" s="7"/>
      <c r="W1428" s="7"/>
      <c r="X1428" s="7"/>
      <c r="Y1428" s="7"/>
      <c r="Z1428" s="7"/>
    </row>
    <row r="1429" spans="1:26">
      <c r="A1429" s="8" t="s">
        <v>1423</v>
      </c>
      <c r="B1429" s="9"/>
      <c r="C1429" s="9"/>
      <c r="D1429" s="9"/>
      <c r="E1429" s="9"/>
      <c r="F1429" s="9">
        <v>110000</v>
      </c>
      <c r="G1429" s="9"/>
      <c r="H1429" s="9"/>
      <c r="I1429" s="9"/>
      <c r="J1429" s="9"/>
      <c r="K1429" s="9"/>
      <c r="L1429" s="9"/>
      <c r="M1429" s="9"/>
      <c r="N1429" s="9"/>
      <c r="O1429" s="9"/>
      <c r="P1429" s="9">
        <v>127000</v>
      </c>
      <c r="Q1429" s="9"/>
      <c r="R1429" s="9"/>
      <c r="S1429" s="9"/>
      <c r="T1429" s="9">
        <v>130000</v>
      </c>
      <c r="U1429" s="9">
        <v>103525</v>
      </c>
      <c r="V1429" s="9"/>
      <c r="W1429" s="9"/>
      <c r="X1429" s="9"/>
      <c r="Y1429" s="9"/>
      <c r="Z1429" s="9">
        <v>161213</v>
      </c>
    </row>
    <row r="1430" spans="1:26">
      <c r="A1430" s="4" t="s">
        <v>1424</v>
      </c>
      <c r="B1430" s="5">
        <v>903</v>
      </c>
      <c r="C1430" s="6">
        <v>61</v>
      </c>
      <c r="D1430" s="6" t="s">
        <v>1424</v>
      </c>
      <c r="E1430" s="7"/>
      <c r="F1430" s="7">
        <v>103621.6667</v>
      </c>
      <c r="G1430" s="7"/>
      <c r="H1430" s="7"/>
      <c r="I1430" s="7"/>
      <c r="J1430" s="7"/>
      <c r="K1430" s="7"/>
      <c r="L1430" s="7"/>
      <c r="M1430" s="7"/>
      <c r="N1430" s="7"/>
      <c r="O1430" s="7"/>
      <c r="P1430" s="7">
        <v>112350</v>
      </c>
      <c r="Q1430" s="7"/>
      <c r="R1430" s="7">
        <v>84975</v>
      </c>
      <c r="S1430" s="7"/>
      <c r="T1430" s="7">
        <v>130000</v>
      </c>
      <c r="U1430" s="7">
        <v>120000</v>
      </c>
      <c r="V1430" s="7"/>
      <c r="W1430" s="7"/>
      <c r="X1430" s="7"/>
      <c r="Y1430" s="7"/>
      <c r="Z1430" s="7">
        <v>180000</v>
      </c>
    </row>
    <row r="1431" spans="1:26">
      <c r="A1431" s="8" t="s">
        <v>1425</v>
      </c>
      <c r="B1431" s="9"/>
      <c r="C1431" s="9"/>
      <c r="D1431" s="9"/>
      <c r="E1431" s="9"/>
      <c r="F1431" s="9">
        <v>103621.6667</v>
      </c>
      <c r="G1431" s="9"/>
      <c r="H1431" s="9"/>
      <c r="I1431" s="9"/>
      <c r="J1431" s="9"/>
      <c r="K1431" s="9"/>
      <c r="L1431" s="9"/>
      <c r="M1431" s="9"/>
      <c r="N1431" s="9"/>
      <c r="O1431" s="9"/>
      <c r="P1431" s="9">
        <v>112350</v>
      </c>
      <c r="Q1431" s="9"/>
      <c r="R1431" s="9">
        <v>84975</v>
      </c>
      <c r="S1431" s="9"/>
      <c r="T1431" s="9">
        <v>130000</v>
      </c>
      <c r="U1431" s="9">
        <v>120000</v>
      </c>
      <c r="V1431" s="9"/>
      <c r="W1431" s="9"/>
      <c r="X1431" s="9"/>
      <c r="Y1431" s="9"/>
      <c r="Z1431" s="9">
        <v>180000</v>
      </c>
    </row>
    <row r="1432" spans="1:26">
      <c r="A1432" s="5" t="s">
        <v>1426</v>
      </c>
      <c r="B1432" s="5">
        <v>169</v>
      </c>
      <c r="C1432" s="6">
        <v>0</v>
      </c>
      <c r="D1432" s="6" t="s">
        <v>93</v>
      </c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>
        <v>97429</v>
      </c>
      <c r="Q1432" s="7"/>
      <c r="R1432" s="7"/>
      <c r="S1432" s="7"/>
      <c r="T1432" s="7"/>
      <c r="U1432" s="7">
        <v>68841</v>
      </c>
      <c r="V1432" s="7"/>
      <c r="W1432" s="7"/>
      <c r="X1432" s="7"/>
      <c r="Y1432" s="7"/>
      <c r="Z1432" s="7">
        <v>133110</v>
      </c>
    </row>
    <row r="1433" spans="1:26">
      <c r="A1433" s="10"/>
      <c r="B1433" s="5">
        <v>169</v>
      </c>
      <c r="C1433" s="6">
        <v>2</v>
      </c>
      <c r="D1433" s="6" t="s">
        <v>1427</v>
      </c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>
        <v>80114</v>
      </c>
      <c r="T1433" s="7">
        <v>106176</v>
      </c>
      <c r="U1433" s="7"/>
      <c r="V1433" s="7"/>
      <c r="W1433" s="7"/>
      <c r="X1433" s="7"/>
      <c r="Y1433" s="7"/>
      <c r="Z1433" s="7"/>
    </row>
    <row r="1434" spans="1:26">
      <c r="A1434" s="11"/>
      <c r="B1434" s="5">
        <v>169</v>
      </c>
      <c r="C1434" s="6">
        <v>51</v>
      </c>
      <c r="D1434" s="6" t="s">
        <v>1428</v>
      </c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>
        <v>75523</v>
      </c>
      <c r="P1434" s="7"/>
      <c r="Q1434" s="7"/>
      <c r="R1434" s="7"/>
      <c r="S1434" s="7"/>
      <c r="T1434" s="7">
        <v>98829</v>
      </c>
      <c r="U1434" s="7"/>
      <c r="V1434" s="7"/>
      <c r="W1434" s="7"/>
      <c r="X1434" s="7"/>
      <c r="Y1434" s="7"/>
      <c r="Z1434" s="7"/>
    </row>
    <row r="1435" spans="1:26">
      <c r="A1435" s="8" t="s">
        <v>1429</v>
      </c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>
        <v>75523</v>
      </c>
      <c r="P1435" s="9">
        <v>97429</v>
      </c>
      <c r="Q1435" s="9"/>
      <c r="R1435" s="9"/>
      <c r="S1435" s="9">
        <v>80114</v>
      </c>
      <c r="T1435" s="9">
        <v>102502.5</v>
      </c>
      <c r="U1435" s="9">
        <v>68841</v>
      </c>
      <c r="V1435" s="9"/>
      <c r="W1435" s="9"/>
      <c r="X1435" s="9"/>
      <c r="Y1435" s="9"/>
      <c r="Z1435" s="9">
        <v>133110</v>
      </c>
    </row>
    <row r="1436" spans="1:26">
      <c r="A1436" s="14" t="s">
        <v>1430</v>
      </c>
      <c r="B1436" s="15"/>
      <c r="C1436" s="15"/>
      <c r="D1436" s="15"/>
      <c r="E1436" s="15">
        <v>93743</v>
      </c>
      <c r="F1436" s="15">
        <v>115004.27650000001</v>
      </c>
      <c r="G1436" s="15">
        <v>147205.06959999999</v>
      </c>
      <c r="H1436" s="15">
        <v>90027.285709999996</v>
      </c>
      <c r="I1436" s="15">
        <v>108315.6053</v>
      </c>
      <c r="J1436" s="15">
        <v>97828.333329999994</v>
      </c>
      <c r="K1436" s="15">
        <v>113089.8024</v>
      </c>
      <c r="L1436" s="15">
        <v>123985.73579999999</v>
      </c>
      <c r="M1436" s="15">
        <v>109105.746</v>
      </c>
      <c r="N1436" s="15">
        <v>105941.3119</v>
      </c>
      <c r="O1436" s="15">
        <v>87582.394079999998</v>
      </c>
      <c r="P1436" s="15">
        <v>126459.44439999999</v>
      </c>
      <c r="Q1436" s="15">
        <v>91007.452220000006</v>
      </c>
      <c r="R1436" s="15">
        <v>117131.1012</v>
      </c>
      <c r="S1436" s="15">
        <v>121338.7236</v>
      </c>
      <c r="T1436" s="15">
        <v>127327.3558</v>
      </c>
      <c r="U1436" s="15">
        <v>111944.54859999999</v>
      </c>
      <c r="V1436" s="15">
        <v>121319.6897</v>
      </c>
      <c r="W1436" s="15">
        <v>56329.666669999999</v>
      </c>
      <c r="X1436" s="15">
        <v>75707.5</v>
      </c>
      <c r="Y1436" s="15">
        <v>116227.9987</v>
      </c>
      <c r="Z1436" s="15">
        <v>150668.70749999999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1"/>
  <sheetViews>
    <sheetView workbookViewId="0">
      <selection activeCell="A80" sqref="A80:A81"/>
    </sheetView>
  </sheetViews>
  <sheetFormatPr baseColWidth="10" defaultColWidth="8.83203125" defaultRowHeight="15" x14ac:dyDescent="0"/>
  <cols>
    <col min="1" max="1" width="51.6640625" bestFit="1" customWidth="1"/>
    <col min="2" max="2" width="17.5" customWidth="1"/>
    <col min="3" max="16" width="16.1640625" customWidth="1"/>
    <col min="17" max="17" width="16.1640625" style="32" customWidth="1"/>
    <col min="18" max="24" width="16.1640625" customWidth="1"/>
    <col min="25" max="29" width="16.1640625" style="32" customWidth="1"/>
    <col min="30" max="30" width="16.1640625" customWidth="1"/>
    <col min="31" max="31" width="16.1640625" style="32" customWidth="1"/>
    <col min="32" max="34" width="16.1640625" customWidth="1"/>
    <col min="35" max="35" width="16.1640625" style="32" customWidth="1"/>
    <col min="36" max="39" width="16.1640625" customWidth="1"/>
    <col min="40" max="42" width="16.1640625" style="32" customWidth="1"/>
    <col min="43" max="45" width="16.1640625" customWidth="1"/>
    <col min="46" max="48" width="16.1640625" style="32" customWidth="1"/>
    <col min="49" max="56" width="16.1640625" customWidth="1"/>
  </cols>
  <sheetData>
    <row r="1" spans="1:56" ht="42">
      <c r="A1" s="25" t="s">
        <v>1</v>
      </c>
      <c r="B1" s="26" t="s">
        <v>1490</v>
      </c>
      <c r="C1" s="26" t="s">
        <v>1491</v>
      </c>
      <c r="D1" s="26" t="s">
        <v>1492</v>
      </c>
      <c r="E1" s="26" t="s">
        <v>1493</v>
      </c>
      <c r="F1" s="26" t="s">
        <v>1494</v>
      </c>
      <c r="G1" s="26" t="s">
        <v>1495</v>
      </c>
      <c r="H1" s="26" t="s">
        <v>1496</v>
      </c>
      <c r="I1" s="26" t="s">
        <v>1497</v>
      </c>
      <c r="J1" s="26" t="s">
        <v>1498</v>
      </c>
      <c r="K1" s="26" t="s">
        <v>1499</v>
      </c>
      <c r="L1" s="26" t="s">
        <v>1500</v>
      </c>
      <c r="M1" s="26" t="s">
        <v>1501</v>
      </c>
      <c r="N1" s="26" t="s">
        <v>1502</v>
      </c>
      <c r="O1" s="26" t="s">
        <v>1503</v>
      </c>
      <c r="P1" s="26" t="s">
        <v>1504</v>
      </c>
      <c r="Q1" s="29" t="s">
        <v>1505</v>
      </c>
      <c r="R1" s="26" t="s">
        <v>1506</v>
      </c>
      <c r="S1" s="26" t="s">
        <v>1507</v>
      </c>
      <c r="T1" s="26" t="s">
        <v>1508</v>
      </c>
      <c r="U1" s="26" t="s">
        <v>1509</v>
      </c>
      <c r="V1" s="26" t="s">
        <v>1510</v>
      </c>
      <c r="W1" s="26" t="s">
        <v>1511</v>
      </c>
      <c r="X1" s="28"/>
      <c r="Y1" s="29" t="s">
        <v>1431</v>
      </c>
      <c r="Z1" s="29" t="s">
        <v>1432</v>
      </c>
      <c r="AA1" s="29" t="s">
        <v>1433</v>
      </c>
      <c r="AB1" s="29" t="s">
        <v>1434</v>
      </c>
      <c r="AC1" s="29" t="s">
        <v>1435</v>
      </c>
      <c r="AD1" s="26" t="s">
        <v>1436</v>
      </c>
      <c r="AE1" s="29" t="s">
        <v>1437</v>
      </c>
      <c r="AF1" s="26" t="s">
        <v>1438</v>
      </c>
      <c r="AG1" s="26" t="s">
        <v>1439</v>
      </c>
      <c r="AH1" s="26" t="s">
        <v>1440</v>
      </c>
      <c r="AI1" s="29" t="s">
        <v>1441</v>
      </c>
      <c r="AJ1" s="28"/>
      <c r="AK1" s="26" t="s">
        <v>5</v>
      </c>
      <c r="AL1" s="26" t="s">
        <v>6</v>
      </c>
      <c r="AM1" s="26" t="s">
        <v>7</v>
      </c>
      <c r="AN1" s="29" t="s">
        <v>8</v>
      </c>
      <c r="AO1" s="29" t="s">
        <v>9</v>
      </c>
      <c r="AP1" s="29" t="s">
        <v>10</v>
      </c>
      <c r="AQ1" s="28"/>
      <c r="AR1" s="26" t="s">
        <v>1452</v>
      </c>
      <c r="AS1" s="26" t="s">
        <v>1453</v>
      </c>
      <c r="AT1" s="29" t="s">
        <v>1454</v>
      </c>
      <c r="AU1" s="29" t="s">
        <v>1455</v>
      </c>
      <c r="AV1" s="29" t="s">
        <v>1456</v>
      </c>
      <c r="AW1" s="28"/>
      <c r="AX1" s="26" t="s">
        <v>1515</v>
      </c>
      <c r="AY1" s="26" t="s">
        <v>1516</v>
      </c>
      <c r="AZ1" s="26" t="s">
        <v>1517</v>
      </c>
      <c r="BA1" s="26" t="s">
        <v>1518</v>
      </c>
      <c r="BB1" s="28"/>
      <c r="BC1" s="26" t="s">
        <v>1519</v>
      </c>
      <c r="BD1" s="28"/>
    </row>
    <row r="2" spans="1:56">
      <c r="A2" s="20" t="s">
        <v>12</v>
      </c>
      <c r="B2" s="19"/>
      <c r="C2" s="19"/>
      <c r="D2" s="19"/>
      <c r="E2" s="19"/>
      <c r="F2" s="19"/>
      <c r="G2" s="19"/>
      <c r="H2" s="19"/>
      <c r="I2" s="19"/>
      <c r="J2" s="19">
        <v>1</v>
      </c>
      <c r="K2" s="19">
        <v>2</v>
      </c>
      <c r="L2" s="19">
        <v>6</v>
      </c>
      <c r="M2" s="19"/>
      <c r="N2" s="19"/>
      <c r="O2" s="19"/>
      <c r="P2" s="19"/>
      <c r="Q2" s="30">
        <v>3</v>
      </c>
      <c r="R2" s="19"/>
      <c r="S2" s="19"/>
      <c r="T2" s="19"/>
      <c r="U2" s="19"/>
      <c r="V2" s="19"/>
      <c r="W2" s="19"/>
      <c r="X2" s="27">
        <v>12</v>
      </c>
      <c r="Y2" s="30"/>
      <c r="Z2" s="30"/>
      <c r="AA2" s="30"/>
      <c r="AB2" s="30"/>
      <c r="AC2" s="30"/>
      <c r="AD2" s="19"/>
      <c r="AE2" s="30"/>
      <c r="AF2" s="19"/>
      <c r="AG2" s="19"/>
      <c r="AH2" s="19"/>
      <c r="AI2" s="30"/>
      <c r="AJ2" s="27"/>
      <c r="AK2" s="19"/>
      <c r="AL2" s="19"/>
      <c r="AM2" s="19"/>
      <c r="AN2" s="30">
        <v>7.75</v>
      </c>
      <c r="AO2" s="30">
        <v>0.25</v>
      </c>
      <c r="AP2" s="30"/>
      <c r="AQ2" s="27">
        <v>8</v>
      </c>
      <c r="AR2" s="19"/>
      <c r="AS2" s="19"/>
      <c r="AT2" s="30">
        <v>2</v>
      </c>
      <c r="AU2" s="30"/>
      <c r="AV2" s="30"/>
      <c r="AW2" s="27">
        <v>2</v>
      </c>
      <c r="AX2" s="19"/>
      <c r="AY2" s="19"/>
      <c r="AZ2" s="19"/>
      <c r="BA2" s="19"/>
      <c r="BB2" s="27"/>
      <c r="BC2" s="19"/>
      <c r="BD2" s="27"/>
    </row>
    <row r="3" spans="1:56">
      <c r="A3" s="4" t="s">
        <v>15</v>
      </c>
      <c r="B3" s="19"/>
      <c r="C3" s="19"/>
      <c r="D3" s="19"/>
      <c r="E3" s="19"/>
      <c r="F3" s="19">
        <v>1</v>
      </c>
      <c r="G3" s="19">
        <v>3.75</v>
      </c>
      <c r="H3" s="19"/>
      <c r="I3" s="19"/>
      <c r="J3" s="19"/>
      <c r="K3" s="19"/>
      <c r="L3" s="19">
        <v>5.5</v>
      </c>
      <c r="M3" s="19"/>
      <c r="N3" s="19"/>
      <c r="O3" s="19"/>
      <c r="P3" s="19"/>
      <c r="Q3" s="30">
        <v>2</v>
      </c>
      <c r="R3" s="19"/>
      <c r="S3" s="19"/>
      <c r="T3" s="19"/>
      <c r="U3" s="19"/>
      <c r="V3" s="19"/>
      <c r="W3" s="19">
        <v>2</v>
      </c>
      <c r="X3" s="27">
        <v>14.25</v>
      </c>
      <c r="Y3" s="30"/>
      <c r="Z3" s="30"/>
      <c r="AA3" s="30"/>
      <c r="AB3" s="30"/>
      <c r="AC3" s="30"/>
      <c r="AD3" s="19"/>
      <c r="AE3" s="30"/>
      <c r="AF3" s="19"/>
      <c r="AG3" s="19">
        <v>0.5</v>
      </c>
      <c r="AH3" s="19"/>
      <c r="AI3" s="30"/>
      <c r="AJ3" s="27">
        <v>0.5</v>
      </c>
      <c r="AK3" s="19"/>
      <c r="AL3" s="19"/>
      <c r="AM3" s="19"/>
      <c r="AN3" s="30">
        <v>3.6</v>
      </c>
      <c r="AO3" s="30">
        <v>0.4</v>
      </c>
      <c r="AP3" s="30"/>
      <c r="AQ3" s="27">
        <v>4</v>
      </c>
      <c r="AR3" s="19"/>
      <c r="AS3" s="19"/>
      <c r="AT3" s="30">
        <v>2</v>
      </c>
      <c r="AU3" s="30">
        <v>1</v>
      </c>
      <c r="AV3" s="30"/>
      <c r="AW3" s="27">
        <v>3</v>
      </c>
      <c r="AX3" s="19"/>
      <c r="AY3" s="19"/>
      <c r="AZ3" s="19"/>
      <c r="BA3" s="19"/>
      <c r="BB3" s="27"/>
      <c r="BC3" s="19">
        <v>1</v>
      </c>
      <c r="BD3" s="27">
        <v>1</v>
      </c>
    </row>
    <row r="4" spans="1:56">
      <c r="A4" s="8" t="s">
        <v>18</v>
      </c>
      <c r="B4" s="9"/>
      <c r="C4" s="9">
        <v>0.5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v>1</v>
      </c>
      <c r="R4" s="9"/>
      <c r="S4" s="9">
        <v>0.5</v>
      </c>
      <c r="T4" s="9"/>
      <c r="U4" s="9"/>
      <c r="V4" s="9"/>
      <c r="W4" s="9">
        <v>0.6</v>
      </c>
      <c r="X4" s="18">
        <v>2.6</v>
      </c>
      <c r="Y4" s="13"/>
      <c r="Z4" s="13"/>
      <c r="AA4" s="13">
        <v>0.4</v>
      </c>
      <c r="AB4" s="13"/>
      <c r="AC4" s="13"/>
      <c r="AD4" s="9"/>
      <c r="AE4" s="13"/>
      <c r="AF4" s="9"/>
      <c r="AG4" s="9">
        <v>1</v>
      </c>
      <c r="AH4" s="9"/>
      <c r="AI4" s="13">
        <v>1</v>
      </c>
      <c r="AJ4" s="18">
        <v>2.4</v>
      </c>
      <c r="AK4" s="9"/>
      <c r="AL4" s="9"/>
      <c r="AM4" s="9"/>
      <c r="AN4" s="13">
        <v>2.4500000000000002</v>
      </c>
      <c r="AO4" s="13"/>
      <c r="AP4" s="13">
        <v>0.5</v>
      </c>
      <c r="AQ4" s="18">
        <v>2.95</v>
      </c>
      <c r="AR4" s="9"/>
      <c r="AS4" s="9"/>
      <c r="AT4" s="13"/>
      <c r="AU4" s="13"/>
      <c r="AV4" s="13"/>
      <c r="AW4" s="18"/>
      <c r="AX4" s="9"/>
      <c r="AY4" s="9"/>
      <c r="AZ4" s="9"/>
      <c r="BA4" s="9"/>
      <c r="BB4" s="18"/>
      <c r="BC4" s="9"/>
      <c r="BD4" s="18"/>
    </row>
    <row r="5" spans="1:56">
      <c r="A5" s="20" t="s">
        <v>24</v>
      </c>
      <c r="B5" s="19"/>
      <c r="C5" s="19">
        <v>4</v>
      </c>
      <c r="D5" s="19">
        <v>1</v>
      </c>
      <c r="E5" s="19"/>
      <c r="F5" s="19"/>
      <c r="G5" s="19"/>
      <c r="H5" s="19"/>
      <c r="I5" s="19"/>
      <c r="J5" s="19"/>
      <c r="K5" s="19"/>
      <c r="L5" s="19"/>
      <c r="M5" s="19">
        <v>1</v>
      </c>
      <c r="N5" s="19"/>
      <c r="O5" s="19"/>
      <c r="P5" s="19"/>
      <c r="Q5" s="30">
        <v>4</v>
      </c>
      <c r="R5" s="19">
        <v>1</v>
      </c>
      <c r="S5" s="19"/>
      <c r="T5" s="19"/>
      <c r="U5" s="19"/>
      <c r="V5" s="19">
        <v>1</v>
      </c>
      <c r="W5" s="19">
        <v>1</v>
      </c>
      <c r="X5" s="27">
        <v>13</v>
      </c>
      <c r="Y5" s="30">
        <v>4.5</v>
      </c>
      <c r="Z5" s="30">
        <v>1.5</v>
      </c>
      <c r="AA5" s="30">
        <v>1</v>
      </c>
      <c r="AB5" s="30">
        <v>1</v>
      </c>
      <c r="AC5" s="30"/>
      <c r="AD5" s="19"/>
      <c r="AE5" s="30"/>
      <c r="AF5" s="19"/>
      <c r="AG5" s="19">
        <v>1</v>
      </c>
      <c r="AH5" s="19"/>
      <c r="AI5" s="30">
        <v>2</v>
      </c>
      <c r="AJ5" s="27">
        <v>11</v>
      </c>
      <c r="AK5" s="19"/>
      <c r="AL5" s="19"/>
      <c r="AM5" s="19"/>
      <c r="AN5" s="30">
        <v>17.7</v>
      </c>
      <c r="AO5" s="30">
        <v>1.3</v>
      </c>
      <c r="AP5" s="30">
        <v>2</v>
      </c>
      <c r="AQ5" s="27">
        <v>21</v>
      </c>
      <c r="AR5" s="19"/>
      <c r="AS5" s="19"/>
      <c r="AT5" s="30">
        <v>4.5999999999999996</v>
      </c>
      <c r="AU5" s="30">
        <v>5</v>
      </c>
      <c r="AV5" s="30">
        <v>4</v>
      </c>
      <c r="AW5" s="27">
        <v>13.6</v>
      </c>
      <c r="AX5" s="19"/>
      <c r="AY5" s="19"/>
      <c r="AZ5" s="19"/>
      <c r="BA5" s="19"/>
      <c r="BB5" s="27"/>
      <c r="BC5" s="19"/>
      <c r="BD5" s="27"/>
    </row>
    <row r="6" spans="1:56">
      <c r="A6" s="4" t="s">
        <v>34</v>
      </c>
      <c r="B6" s="19"/>
      <c r="C6" s="19">
        <v>6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>
        <v>3</v>
      </c>
      <c r="P6" s="19"/>
      <c r="Q6" s="30">
        <v>8</v>
      </c>
      <c r="R6" s="19"/>
      <c r="S6" s="19"/>
      <c r="T6" s="19"/>
      <c r="U6" s="19"/>
      <c r="V6" s="19">
        <v>2</v>
      </c>
      <c r="W6" s="19">
        <v>1</v>
      </c>
      <c r="X6" s="27">
        <v>21</v>
      </c>
      <c r="Y6" s="30">
        <v>1.25</v>
      </c>
      <c r="Z6" s="30"/>
      <c r="AA6" s="30">
        <v>0.3</v>
      </c>
      <c r="AB6" s="30"/>
      <c r="AC6" s="30"/>
      <c r="AD6" s="19"/>
      <c r="AE6" s="30">
        <v>1</v>
      </c>
      <c r="AF6" s="19"/>
      <c r="AG6" s="19">
        <v>2</v>
      </c>
      <c r="AH6" s="19"/>
      <c r="AI6" s="30">
        <v>11.4</v>
      </c>
      <c r="AJ6" s="27">
        <v>15.95</v>
      </c>
      <c r="AK6" s="19">
        <v>1</v>
      </c>
      <c r="AL6" s="19"/>
      <c r="AM6" s="19"/>
      <c r="AN6" s="30">
        <v>82.75</v>
      </c>
      <c r="AO6" s="30">
        <v>1.35</v>
      </c>
      <c r="AP6" s="30">
        <v>2.4</v>
      </c>
      <c r="AQ6" s="27">
        <v>87.5</v>
      </c>
      <c r="AR6" s="19"/>
      <c r="AS6" s="19"/>
      <c r="AT6" s="30">
        <v>15</v>
      </c>
      <c r="AU6" s="30">
        <v>6</v>
      </c>
      <c r="AV6" s="30">
        <v>6</v>
      </c>
      <c r="AW6" s="27">
        <v>27</v>
      </c>
      <c r="AX6" s="19"/>
      <c r="AY6" s="19"/>
      <c r="AZ6" s="19"/>
      <c r="BA6" s="19"/>
      <c r="BB6" s="27"/>
      <c r="BC6" s="19">
        <v>6</v>
      </c>
      <c r="BD6" s="27">
        <v>6</v>
      </c>
    </row>
    <row r="7" spans="1:56">
      <c r="A7" s="8" t="s">
        <v>37</v>
      </c>
      <c r="B7" s="9"/>
      <c r="C7" s="9"/>
      <c r="D7" s="9"/>
      <c r="E7" s="9">
        <v>0.05</v>
      </c>
      <c r="F7" s="9"/>
      <c r="G7" s="9"/>
      <c r="H7" s="9"/>
      <c r="I7" s="9"/>
      <c r="J7" s="9"/>
      <c r="K7" s="9"/>
      <c r="L7" s="9"/>
      <c r="M7" s="9">
        <v>0.45</v>
      </c>
      <c r="N7" s="9"/>
      <c r="O7" s="9"/>
      <c r="P7" s="9"/>
      <c r="Q7" s="13">
        <v>1</v>
      </c>
      <c r="R7" s="9"/>
      <c r="S7" s="9"/>
      <c r="T7" s="9"/>
      <c r="U7" s="9"/>
      <c r="V7" s="9"/>
      <c r="W7" s="9">
        <v>1</v>
      </c>
      <c r="X7" s="18">
        <v>2.5</v>
      </c>
      <c r="Y7" s="13"/>
      <c r="Z7" s="13"/>
      <c r="AA7" s="13"/>
      <c r="AB7" s="13"/>
      <c r="AC7" s="13"/>
      <c r="AD7" s="9"/>
      <c r="AE7" s="13"/>
      <c r="AF7" s="9"/>
      <c r="AG7" s="9"/>
      <c r="AH7" s="9"/>
      <c r="AI7" s="13">
        <v>1</v>
      </c>
      <c r="AJ7" s="18">
        <v>1</v>
      </c>
      <c r="AK7" s="9"/>
      <c r="AL7" s="9"/>
      <c r="AM7" s="9"/>
      <c r="AN7" s="13">
        <v>4.5999999999999996</v>
      </c>
      <c r="AO7" s="13">
        <v>0.4</v>
      </c>
      <c r="AP7" s="13"/>
      <c r="AQ7" s="18">
        <v>5</v>
      </c>
      <c r="AR7" s="9"/>
      <c r="AS7" s="9"/>
      <c r="AT7" s="13"/>
      <c r="AU7" s="13"/>
      <c r="AV7" s="13">
        <v>2</v>
      </c>
      <c r="AW7" s="18">
        <v>2</v>
      </c>
      <c r="AX7" s="9"/>
      <c r="AY7" s="9"/>
      <c r="AZ7" s="9"/>
      <c r="BA7" s="9"/>
      <c r="BB7" s="18"/>
      <c r="BC7" s="9"/>
      <c r="BD7" s="18"/>
    </row>
    <row r="8" spans="1:56">
      <c r="A8" s="20" t="s">
        <v>44</v>
      </c>
      <c r="B8" s="19"/>
      <c r="C8" s="19">
        <v>6</v>
      </c>
      <c r="D8" s="19">
        <v>1</v>
      </c>
      <c r="E8" s="19"/>
      <c r="F8" s="19"/>
      <c r="G8" s="19"/>
      <c r="H8" s="19"/>
      <c r="I8" s="19"/>
      <c r="J8" s="19"/>
      <c r="K8" s="19"/>
      <c r="L8" s="19"/>
      <c r="M8" s="19">
        <v>1</v>
      </c>
      <c r="N8" s="19"/>
      <c r="O8" s="19">
        <v>1</v>
      </c>
      <c r="P8" s="19">
        <v>0.21</v>
      </c>
      <c r="Q8" s="30">
        <v>5</v>
      </c>
      <c r="R8" s="19">
        <v>1</v>
      </c>
      <c r="S8" s="19"/>
      <c r="T8" s="19"/>
      <c r="U8" s="19">
        <v>1</v>
      </c>
      <c r="V8" s="19"/>
      <c r="W8" s="19">
        <v>1</v>
      </c>
      <c r="X8" s="27">
        <v>17.21</v>
      </c>
      <c r="Y8" s="30">
        <v>1</v>
      </c>
      <c r="Z8" s="30">
        <v>0.2</v>
      </c>
      <c r="AA8" s="30">
        <v>0.2</v>
      </c>
      <c r="AB8" s="30">
        <v>0.2</v>
      </c>
      <c r="AC8" s="30"/>
      <c r="AD8" s="19"/>
      <c r="AE8" s="30"/>
      <c r="AF8" s="19"/>
      <c r="AG8" s="19">
        <v>5</v>
      </c>
      <c r="AH8" s="19">
        <v>3.5</v>
      </c>
      <c r="AI8" s="30">
        <v>8.1</v>
      </c>
      <c r="AJ8" s="27">
        <v>18.2</v>
      </c>
      <c r="AK8" s="19"/>
      <c r="AL8" s="19">
        <v>0.2</v>
      </c>
      <c r="AM8" s="19"/>
      <c r="AN8" s="30">
        <v>25.73</v>
      </c>
      <c r="AO8" s="30">
        <v>0.7</v>
      </c>
      <c r="AP8" s="30">
        <v>4</v>
      </c>
      <c r="AQ8" s="27">
        <v>30.63</v>
      </c>
      <c r="AR8" s="19"/>
      <c r="AS8" s="19"/>
      <c r="AT8" s="30">
        <v>4.0199999999999996</v>
      </c>
      <c r="AU8" s="30">
        <v>10.15</v>
      </c>
      <c r="AV8" s="30">
        <v>5.55</v>
      </c>
      <c r="AW8" s="27">
        <v>19.72</v>
      </c>
      <c r="AX8" s="19"/>
      <c r="AY8" s="19"/>
      <c r="AZ8" s="19"/>
      <c r="BA8" s="19"/>
      <c r="BB8" s="27"/>
      <c r="BC8" s="19"/>
      <c r="BD8" s="27"/>
    </row>
    <row r="9" spans="1:56">
      <c r="A9" s="20" t="s">
        <v>47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30">
        <v>1</v>
      </c>
      <c r="R9" s="19"/>
      <c r="S9" s="19"/>
      <c r="T9" s="19"/>
      <c r="U9" s="19"/>
      <c r="V9" s="19"/>
      <c r="W9" s="19">
        <v>0.4</v>
      </c>
      <c r="X9" s="27">
        <v>1.4</v>
      </c>
      <c r="Y9" s="30"/>
      <c r="Z9" s="30"/>
      <c r="AA9" s="30"/>
      <c r="AB9" s="30"/>
      <c r="AC9" s="30"/>
      <c r="AD9" s="19"/>
      <c r="AE9" s="30"/>
      <c r="AF9" s="19"/>
      <c r="AG9" s="19">
        <v>1</v>
      </c>
      <c r="AH9" s="19"/>
      <c r="AI9" s="30">
        <v>0.94</v>
      </c>
      <c r="AJ9" s="27">
        <v>1.94</v>
      </c>
      <c r="AK9" s="19"/>
      <c r="AL9" s="19"/>
      <c r="AM9" s="19"/>
      <c r="AN9" s="30">
        <v>1.75</v>
      </c>
      <c r="AO9" s="30">
        <v>0.25</v>
      </c>
      <c r="AP9" s="30">
        <v>1</v>
      </c>
      <c r="AQ9" s="27">
        <v>3</v>
      </c>
      <c r="AR9" s="19"/>
      <c r="AS9" s="19"/>
      <c r="AT9" s="30">
        <v>0.4</v>
      </c>
      <c r="AU9" s="30"/>
      <c r="AV9" s="30">
        <v>0.7</v>
      </c>
      <c r="AW9" s="27">
        <v>1.1000000000000001</v>
      </c>
      <c r="AX9" s="19"/>
      <c r="AY9" s="19"/>
      <c r="AZ9" s="19"/>
      <c r="BA9" s="19"/>
      <c r="BB9" s="27"/>
      <c r="BC9" s="19"/>
      <c r="BD9" s="27"/>
    </row>
    <row r="10" spans="1:56">
      <c r="A10" s="20" t="s">
        <v>54</v>
      </c>
      <c r="B10" s="19"/>
      <c r="C10" s="19">
        <v>5.4</v>
      </c>
      <c r="D10" s="19">
        <v>1</v>
      </c>
      <c r="E10" s="19"/>
      <c r="F10" s="19">
        <v>1</v>
      </c>
      <c r="G10" s="19"/>
      <c r="H10" s="19"/>
      <c r="I10" s="19"/>
      <c r="J10" s="19"/>
      <c r="K10" s="19">
        <v>1</v>
      </c>
      <c r="L10" s="19"/>
      <c r="M10" s="19"/>
      <c r="N10" s="19"/>
      <c r="O10" s="19">
        <v>1</v>
      </c>
      <c r="P10" s="19"/>
      <c r="Q10" s="30">
        <v>5</v>
      </c>
      <c r="R10" s="19">
        <v>1</v>
      </c>
      <c r="S10" s="19"/>
      <c r="T10" s="19"/>
      <c r="U10" s="19"/>
      <c r="V10" s="19">
        <v>3</v>
      </c>
      <c r="W10" s="19">
        <v>1</v>
      </c>
      <c r="X10" s="27">
        <v>19.399999999999999</v>
      </c>
      <c r="Y10" s="30"/>
      <c r="Z10" s="30">
        <v>0.6</v>
      </c>
      <c r="AA10" s="30">
        <v>0.2</v>
      </c>
      <c r="AB10" s="30"/>
      <c r="AC10" s="30"/>
      <c r="AD10" s="19"/>
      <c r="AE10" s="30">
        <v>2.8</v>
      </c>
      <c r="AF10" s="19"/>
      <c r="AG10" s="19">
        <v>2</v>
      </c>
      <c r="AH10" s="19">
        <v>4.5</v>
      </c>
      <c r="AI10" s="30">
        <v>5.5</v>
      </c>
      <c r="AJ10" s="27">
        <v>15.6</v>
      </c>
      <c r="AK10" s="19"/>
      <c r="AL10" s="19"/>
      <c r="AM10" s="19"/>
      <c r="AN10" s="30">
        <v>30.9</v>
      </c>
      <c r="AO10" s="30">
        <v>0.2</v>
      </c>
      <c r="AP10" s="30">
        <v>3</v>
      </c>
      <c r="AQ10" s="27">
        <v>34.1</v>
      </c>
      <c r="AR10" s="19"/>
      <c r="AS10" s="19"/>
      <c r="AT10" s="30">
        <v>3</v>
      </c>
      <c r="AU10" s="30">
        <v>8.85</v>
      </c>
      <c r="AV10" s="30">
        <v>5.0199999999999996</v>
      </c>
      <c r="AW10" s="27">
        <v>16.87</v>
      </c>
      <c r="AX10" s="19">
        <v>1</v>
      </c>
      <c r="AY10" s="19">
        <v>0.05</v>
      </c>
      <c r="AZ10" s="19"/>
      <c r="BA10" s="19">
        <v>0.1</v>
      </c>
      <c r="BB10" s="27">
        <v>1.1499999999999999</v>
      </c>
      <c r="BC10" s="19"/>
      <c r="BD10" s="27"/>
    </row>
    <row r="11" spans="1:56">
      <c r="A11" s="20" t="s">
        <v>57</v>
      </c>
      <c r="B11" s="19"/>
      <c r="C11" s="19">
        <v>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30">
        <v>1</v>
      </c>
      <c r="R11" s="19"/>
      <c r="S11" s="19"/>
      <c r="T11" s="19"/>
      <c r="U11" s="19"/>
      <c r="V11" s="19"/>
      <c r="W11" s="19">
        <v>1</v>
      </c>
      <c r="X11" s="27">
        <v>3</v>
      </c>
      <c r="Y11" s="30">
        <v>0.5</v>
      </c>
      <c r="Z11" s="30">
        <v>0.5</v>
      </c>
      <c r="AA11" s="30"/>
      <c r="AB11" s="30"/>
      <c r="AC11" s="30"/>
      <c r="AD11" s="19"/>
      <c r="AE11" s="30"/>
      <c r="AF11" s="19"/>
      <c r="AG11" s="19"/>
      <c r="AH11" s="19"/>
      <c r="AI11" s="30">
        <v>1.8</v>
      </c>
      <c r="AJ11" s="27">
        <v>2.8</v>
      </c>
      <c r="AK11" s="19"/>
      <c r="AL11" s="19"/>
      <c r="AM11" s="19"/>
      <c r="AN11" s="30">
        <v>6</v>
      </c>
      <c r="AO11" s="30"/>
      <c r="AP11" s="30">
        <v>1</v>
      </c>
      <c r="AQ11" s="27">
        <v>7</v>
      </c>
      <c r="AR11" s="19"/>
      <c r="AS11" s="19"/>
      <c r="AT11" s="30"/>
      <c r="AU11" s="30">
        <v>1</v>
      </c>
      <c r="AV11" s="30">
        <v>1.4</v>
      </c>
      <c r="AW11" s="27">
        <v>2.4</v>
      </c>
      <c r="AX11" s="19"/>
      <c r="AY11" s="19"/>
      <c r="AZ11" s="19"/>
      <c r="BA11" s="19"/>
      <c r="BB11" s="27"/>
      <c r="BC11" s="19"/>
      <c r="BD11" s="27"/>
    </row>
    <row r="12" spans="1:56">
      <c r="A12" s="20" t="s">
        <v>64</v>
      </c>
      <c r="B12" s="19"/>
      <c r="C12" s="19">
        <v>4</v>
      </c>
      <c r="D12" s="19">
        <v>1</v>
      </c>
      <c r="E12" s="19">
        <v>0.2</v>
      </c>
      <c r="F12" s="19"/>
      <c r="G12" s="19"/>
      <c r="H12" s="19"/>
      <c r="I12" s="19"/>
      <c r="J12" s="19"/>
      <c r="K12" s="19">
        <v>0.6</v>
      </c>
      <c r="L12" s="19"/>
      <c r="M12" s="19"/>
      <c r="N12" s="19"/>
      <c r="O12" s="19"/>
      <c r="P12" s="19"/>
      <c r="Q12" s="30">
        <v>5</v>
      </c>
      <c r="R12" s="19"/>
      <c r="S12" s="19"/>
      <c r="T12" s="19"/>
      <c r="U12" s="19"/>
      <c r="V12" s="19">
        <v>3.45</v>
      </c>
      <c r="W12" s="19">
        <v>1</v>
      </c>
      <c r="X12" s="27">
        <v>15.25</v>
      </c>
      <c r="Y12" s="30">
        <v>1</v>
      </c>
      <c r="Z12" s="30">
        <v>1.1200000000000001</v>
      </c>
      <c r="AA12" s="30"/>
      <c r="AB12" s="30">
        <v>1</v>
      </c>
      <c r="AC12" s="30"/>
      <c r="AD12" s="19">
        <v>2.36</v>
      </c>
      <c r="AE12" s="30"/>
      <c r="AF12" s="19"/>
      <c r="AG12" s="19">
        <v>4</v>
      </c>
      <c r="AH12" s="19"/>
      <c r="AI12" s="30">
        <v>4.8</v>
      </c>
      <c r="AJ12" s="27">
        <v>14.28</v>
      </c>
      <c r="AK12" s="19"/>
      <c r="AL12" s="19"/>
      <c r="AM12" s="19"/>
      <c r="AN12" s="30">
        <v>29.98</v>
      </c>
      <c r="AO12" s="30"/>
      <c r="AP12" s="30">
        <v>5</v>
      </c>
      <c r="AQ12" s="27">
        <v>34.979999999999997</v>
      </c>
      <c r="AR12" s="19"/>
      <c r="AS12" s="19"/>
      <c r="AT12" s="30">
        <v>4</v>
      </c>
      <c r="AU12" s="30">
        <v>9.9</v>
      </c>
      <c r="AV12" s="30">
        <v>2</v>
      </c>
      <c r="AW12" s="27">
        <v>15.9</v>
      </c>
      <c r="AX12" s="19"/>
      <c r="AY12" s="19"/>
      <c r="AZ12" s="19"/>
      <c r="BA12" s="19"/>
      <c r="BB12" s="27"/>
      <c r="BC12" s="19"/>
      <c r="BD12" s="27"/>
    </row>
    <row r="13" spans="1:56">
      <c r="A13" s="20" t="s">
        <v>73</v>
      </c>
      <c r="B13" s="19"/>
      <c r="C13" s="19">
        <v>3</v>
      </c>
      <c r="D13" s="19">
        <v>2</v>
      </c>
      <c r="E13" s="19"/>
      <c r="F13" s="19"/>
      <c r="G13" s="19"/>
      <c r="H13" s="19"/>
      <c r="I13" s="19"/>
      <c r="J13" s="19"/>
      <c r="K13" s="19"/>
      <c r="L13" s="19">
        <v>1</v>
      </c>
      <c r="M13" s="19">
        <v>1</v>
      </c>
      <c r="N13" s="19"/>
      <c r="O13" s="19"/>
      <c r="P13" s="19">
        <v>3</v>
      </c>
      <c r="Q13" s="30">
        <v>7</v>
      </c>
      <c r="R13" s="19"/>
      <c r="S13" s="19"/>
      <c r="T13" s="19"/>
      <c r="U13" s="19"/>
      <c r="V13" s="19"/>
      <c r="W13" s="19">
        <v>1</v>
      </c>
      <c r="X13" s="27">
        <v>18</v>
      </c>
      <c r="Y13" s="30">
        <v>1</v>
      </c>
      <c r="Z13" s="30">
        <v>1</v>
      </c>
      <c r="AA13" s="30">
        <v>0.4</v>
      </c>
      <c r="AB13" s="30">
        <v>1.2</v>
      </c>
      <c r="AC13" s="30">
        <v>2.2000000000000002</v>
      </c>
      <c r="AD13" s="19"/>
      <c r="AE13" s="30">
        <v>1</v>
      </c>
      <c r="AF13" s="19"/>
      <c r="AG13" s="19"/>
      <c r="AH13" s="19">
        <v>3</v>
      </c>
      <c r="AI13" s="30">
        <v>4.5</v>
      </c>
      <c r="AJ13" s="27">
        <v>14.3</v>
      </c>
      <c r="AK13" s="19"/>
      <c r="AL13" s="19"/>
      <c r="AM13" s="19"/>
      <c r="AN13" s="30">
        <v>18.399999999999999</v>
      </c>
      <c r="AO13" s="30">
        <v>1.1000000000000001</v>
      </c>
      <c r="AP13" s="30">
        <v>0.5</v>
      </c>
      <c r="AQ13" s="27">
        <v>20</v>
      </c>
      <c r="AR13" s="19"/>
      <c r="AS13" s="19"/>
      <c r="AT13" s="30">
        <v>5</v>
      </c>
      <c r="AU13" s="30">
        <v>7</v>
      </c>
      <c r="AV13" s="30">
        <v>6</v>
      </c>
      <c r="AW13" s="27">
        <v>18</v>
      </c>
      <c r="AX13" s="19"/>
      <c r="AY13" s="19"/>
      <c r="AZ13" s="19"/>
      <c r="BA13" s="19"/>
      <c r="BB13" s="27"/>
      <c r="BC13" s="19"/>
      <c r="BD13" s="27"/>
    </row>
    <row r="14" spans="1:56">
      <c r="A14" s="20" t="s">
        <v>77</v>
      </c>
      <c r="B14" s="19"/>
      <c r="C14" s="19">
        <v>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>
        <v>1</v>
      </c>
      <c r="Q14" s="30">
        <v>2</v>
      </c>
      <c r="R14" s="19"/>
      <c r="S14" s="19"/>
      <c r="T14" s="19"/>
      <c r="U14" s="19"/>
      <c r="V14" s="19"/>
      <c r="W14" s="19">
        <v>1</v>
      </c>
      <c r="X14" s="27">
        <v>5</v>
      </c>
      <c r="Y14" s="30"/>
      <c r="Z14" s="30"/>
      <c r="AA14" s="30"/>
      <c r="AB14" s="30"/>
      <c r="AC14" s="30"/>
      <c r="AD14" s="19"/>
      <c r="AE14" s="30">
        <v>2</v>
      </c>
      <c r="AF14" s="19"/>
      <c r="AG14" s="19"/>
      <c r="AH14" s="19">
        <v>2</v>
      </c>
      <c r="AI14" s="30">
        <v>2</v>
      </c>
      <c r="AJ14" s="27">
        <v>6</v>
      </c>
      <c r="AK14" s="19"/>
      <c r="AL14" s="19"/>
      <c r="AM14" s="19"/>
      <c r="AN14" s="30">
        <v>6.9</v>
      </c>
      <c r="AO14" s="30"/>
      <c r="AP14" s="30">
        <v>1</v>
      </c>
      <c r="AQ14" s="27">
        <v>7.9</v>
      </c>
      <c r="AR14" s="19"/>
      <c r="AS14" s="19"/>
      <c r="AT14" s="30">
        <v>1.8</v>
      </c>
      <c r="AU14" s="30">
        <v>2</v>
      </c>
      <c r="AV14" s="30">
        <v>1</v>
      </c>
      <c r="AW14" s="27">
        <v>4.8</v>
      </c>
      <c r="AX14" s="19"/>
      <c r="AY14" s="19"/>
      <c r="AZ14" s="19"/>
      <c r="BA14" s="19"/>
      <c r="BB14" s="27"/>
      <c r="BC14" s="19"/>
      <c r="BD14" s="27"/>
    </row>
    <row r="15" spans="1:56">
      <c r="A15" s="4" t="s">
        <v>80</v>
      </c>
      <c r="B15" s="19"/>
      <c r="C15" s="19"/>
      <c r="D15" s="19"/>
      <c r="E15" s="19"/>
      <c r="F15" s="19"/>
      <c r="G15" s="19"/>
      <c r="H15" s="19"/>
      <c r="I15" s="19"/>
      <c r="J15" s="19"/>
      <c r="K15" s="19">
        <v>0.2</v>
      </c>
      <c r="L15" s="19"/>
      <c r="M15" s="19"/>
      <c r="N15" s="19"/>
      <c r="O15" s="19"/>
      <c r="P15" s="19"/>
      <c r="Q15" s="30">
        <v>1</v>
      </c>
      <c r="R15" s="19"/>
      <c r="S15" s="19"/>
      <c r="T15" s="19"/>
      <c r="U15" s="19"/>
      <c r="V15" s="19"/>
      <c r="W15" s="19">
        <v>0.5</v>
      </c>
      <c r="X15" s="27">
        <v>1.7</v>
      </c>
      <c r="Y15" s="30"/>
      <c r="Z15" s="30"/>
      <c r="AA15" s="30"/>
      <c r="AB15" s="30"/>
      <c r="AC15" s="30"/>
      <c r="AD15" s="19"/>
      <c r="AE15" s="30"/>
      <c r="AF15" s="19"/>
      <c r="AG15" s="19"/>
      <c r="AH15" s="19"/>
      <c r="AI15" s="30">
        <v>1</v>
      </c>
      <c r="AJ15" s="27">
        <v>1</v>
      </c>
      <c r="AK15" s="19"/>
      <c r="AL15" s="19"/>
      <c r="AM15" s="19"/>
      <c r="AN15" s="30">
        <v>2.9</v>
      </c>
      <c r="AO15" s="30">
        <v>0.1</v>
      </c>
      <c r="AP15" s="30">
        <v>1</v>
      </c>
      <c r="AQ15" s="27">
        <v>4</v>
      </c>
      <c r="AR15" s="19"/>
      <c r="AS15" s="19"/>
      <c r="AT15" s="30"/>
      <c r="AU15" s="30"/>
      <c r="AV15" s="30">
        <v>0.75</v>
      </c>
      <c r="AW15" s="27">
        <v>0.75</v>
      </c>
      <c r="AX15" s="19"/>
      <c r="AY15" s="19"/>
      <c r="AZ15" s="19"/>
      <c r="BA15" s="19"/>
      <c r="BB15" s="27"/>
      <c r="BC15" s="19"/>
      <c r="BD15" s="27"/>
    </row>
    <row r="16" spans="1:56">
      <c r="A16" s="8" t="s">
        <v>88</v>
      </c>
      <c r="B16" s="9"/>
      <c r="C16" s="9">
        <v>4</v>
      </c>
      <c r="D16" s="9">
        <v>1</v>
      </c>
      <c r="E16" s="9">
        <v>0.6</v>
      </c>
      <c r="F16" s="9"/>
      <c r="G16" s="9"/>
      <c r="H16" s="9"/>
      <c r="I16" s="9"/>
      <c r="J16" s="9">
        <v>1</v>
      </c>
      <c r="K16" s="9">
        <v>1.3</v>
      </c>
      <c r="L16" s="9">
        <v>0.7</v>
      </c>
      <c r="M16" s="9"/>
      <c r="N16" s="9"/>
      <c r="O16" s="9"/>
      <c r="P16" s="9">
        <v>2</v>
      </c>
      <c r="Q16" s="13">
        <v>5</v>
      </c>
      <c r="R16" s="9"/>
      <c r="S16" s="9">
        <v>1</v>
      </c>
      <c r="T16" s="9"/>
      <c r="U16" s="9"/>
      <c r="V16" s="9"/>
      <c r="W16" s="9">
        <v>1</v>
      </c>
      <c r="X16" s="18">
        <v>17.600000000000001</v>
      </c>
      <c r="Y16" s="13"/>
      <c r="Z16" s="13"/>
      <c r="AA16" s="13"/>
      <c r="AB16" s="13"/>
      <c r="AC16" s="13"/>
      <c r="AD16" s="9"/>
      <c r="AE16" s="13">
        <v>3</v>
      </c>
      <c r="AF16" s="9"/>
      <c r="AG16" s="9">
        <v>3.6</v>
      </c>
      <c r="AH16" s="9">
        <v>1</v>
      </c>
      <c r="AI16" s="13">
        <v>7.4</v>
      </c>
      <c r="AJ16" s="18">
        <v>15</v>
      </c>
      <c r="AK16" s="9"/>
      <c r="AL16" s="9"/>
      <c r="AM16" s="9"/>
      <c r="AN16" s="13">
        <v>30.39</v>
      </c>
      <c r="AO16" s="13">
        <v>0.81</v>
      </c>
      <c r="AP16" s="13">
        <v>3</v>
      </c>
      <c r="AQ16" s="18">
        <v>34.200000000000003</v>
      </c>
      <c r="AR16" s="9"/>
      <c r="AS16" s="9"/>
      <c r="AT16" s="13">
        <v>5.5</v>
      </c>
      <c r="AU16" s="13">
        <v>9</v>
      </c>
      <c r="AV16" s="13">
        <v>3</v>
      </c>
      <c r="AW16" s="18">
        <v>17.5</v>
      </c>
      <c r="AX16" s="9">
        <v>1</v>
      </c>
      <c r="AY16" s="9"/>
      <c r="AZ16" s="9"/>
      <c r="BA16" s="9"/>
      <c r="BB16" s="18">
        <v>1</v>
      </c>
      <c r="BC16" s="9"/>
      <c r="BD16" s="18"/>
    </row>
    <row r="17" spans="1:56">
      <c r="A17" s="20" t="s">
        <v>91</v>
      </c>
      <c r="B17" s="19"/>
      <c r="C17" s="19"/>
      <c r="D17" s="19"/>
      <c r="E17" s="19"/>
      <c r="F17" s="19"/>
      <c r="G17" s="19">
        <v>1</v>
      </c>
      <c r="H17" s="19"/>
      <c r="I17" s="19"/>
      <c r="J17" s="19"/>
      <c r="K17" s="19"/>
      <c r="L17" s="19">
        <v>6</v>
      </c>
      <c r="M17" s="19"/>
      <c r="N17" s="19"/>
      <c r="O17" s="19"/>
      <c r="P17" s="19"/>
      <c r="Q17" s="30">
        <v>2</v>
      </c>
      <c r="R17" s="19"/>
      <c r="S17" s="19"/>
      <c r="T17" s="19"/>
      <c r="U17" s="19"/>
      <c r="V17" s="19"/>
      <c r="W17" s="19"/>
      <c r="X17" s="27">
        <v>9</v>
      </c>
      <c r="Y17" s="30"/>
      <c r="Z17" s="30"/>
      <c r="AA17" s="30"/>
      <c r="AB17" s="30"/>
      <c r="AC17" s="30"/>
      <c r="AD17" s="19"/>
      <c r="AE17" s="30"/>
      <c r="AF17" s="19"/>
      <c r="AG17" s="19"/>
      <c r="AH17" s="19"/>
      <c r="AI17" s="30"/>
      <c r="AJ17" s="27"/>
      <c r="AK17" s="19"/>
      <c r="AL17" s="19"/>
      <c r="AM17" s="19"/>
      <c r="AN17" s="30">
        <v>2.5</v>
      </c>
      <c r="AO17" s="30"/>
      <c r="AP17" s="30"/>
      <c r="AQ17" s="27">
        <v>2.5</v>
      </c>
      <c r="AR17" s="19"/>
      <c r="AS17" s="19"/>
      <c r="AT17" s="30">
        <v>1</v>
      </c>
      <c r="AU17" s="30">
        <v>0.5</v>
      </c>
      <c r="AV17" s="30"/>
      <c r="AW17" s="27">
        <v>1.5</v>
      </c>
      <c r="AX17" s="19"/>
      <c r="AY17" s="19"/>
      <c r="AZ17" s="19"/>
      <c r="BA17" s="19"/>
      <c r="BB17" s="27"/>
      <c r="BC17" s="19"/>
      <c r="BD17" s="27"/>
    </row>
    <row r="18" spans="1:56">
      <c r="A18" s="4" t="s">
        <v>127</v>
      </c>
      <c r="B18" s="19">
        <v>1</v>
      </c>
      <c r="C18" s="19">
        <v>34</v>
      </c>
      <c r="D18" s="19">
        <v>1</v>
      </c>
      <c r="E18" s="19"/>
      <c r="F18" s="19">
        <v>1</v>
      </c>
      <c r="G18" s="19"/>
      <c r="H18" s="19"/>
      <c r="I18" s="19"/>
      <c r="J18" s="19"/>
      <c r="K18" s="19"/>
      <c r="L18" s="19"/>
      <c r="M18" s="19"/>
      <c r="N18" s="19"/>
      <c r="O18" s="19">
        <v>3</v>
      </c>
      <c r="P18" s="19">
        <v>10</v>
      </c>
      <c r="Q18" s="30">
        <v>33</v>
      </c>
      <c r="R18" s="19"/>
      <c r="S18" s="19"/>
      <c r="T18" s="19"/>
      <c r="U18" s="19"/>
      <c r="V18" s="19">
        <v>4</v>
      </c>
      <c r="W18" s="19">
        <v>1</v>
      </c>
      <c r="X18" s="27">
        <v>88</v>
      </c>
      <c r="Y18" s="30">
        <v>33</v>
      </c>
      <c r="Z18" s="30">
        <v>23</v>
      </c>
      <c r="AA18" s="30">
        <v>2</v>
      </c>
      <c r="AB18" s="30"/>
      <c r="AC18" s="30"/>
      <c r="AD18" s="19"/>
      <c r="AE18" s="30"/>
      <c r="AF18" s="19"/>
      <c r="AG18" s="19">
        <v>18</v>
      </c>
      <c r="AH18" s="19">
        <v>3</v>
      </c>
      <c r="AI18" s="30">
        <v>22.4</v>
      </c>
      <c r="AJ18" s="27">
        <v>101.4</v>
      </c>
      <c r="AK18" s="19"/>
      <c r="AL18" s="19">
        <v>1</v>
      </c>
      <c r="AM18" s="19">
        <v>1</v>
      </c>
      <c r="AN18" s="30">
        <v>161.44999999999999</v>
      </c>
      <c r="AO18" s="30">
        <v>15.3</v>
      </c>
      <c r="AP18" s="30">
        <v>26.25</v>
      </c>
      <c r="AQ18" s="27">
        <v>205</v>
      </c>
      <c r="AR18" s="19"/>
      <c r="AS18" s="19"/>
      <c r="AT18" s="30">
        <v>35.5</v>
      </c>
      <c r="AU18" s="30">
        <v>38.799999999999997</v>
      </c>
      <c r="AV18" s="30">
        <v>33</v>
      </c>
      <c r="AW18" s="27">
        <v>107.3</v>
      </c>
      <c r="AX18" s="19">
        <v>1</v>
      </c>
      <c r="AY18" s="19">
        <v>1</v>
      </c>
      <c r="AZ18" s="19"/>
      <c r="BA18" s="19"/>
      <c r="BB18" s="27">
        <v>2</v>
      </c>
      <c r="BC18" s="19">
        <v>2</v>
      </c>
      <c r="BD18" s="27">
        <v>2</v>
      </c>
    </row>
    <row r="19" spans="1:56">
      <c r="A19" s="8" t="s">
        <v>141</v>
      </c>
      <c r="B19" s="9"/>
      <c r="C19" s="9">
        <v>9</v>
      </c>
      <c r="D19" s="9">
        <v>1</v>
      </c>
      <c r="E19" s="9"/>
      <c r="F19" s="9">
        <v>0.5</v>
      </c>
      <c r="G19" s="9"/>
      <c r="H19" s="9"/>
      <c r="I19" s="9"/>
      <c r="J19" s="9"/>
      <c r="K19" s="9"/>
      <c r="L19" s="9">
        <v>5.6</v>
      </c>
      <c r="M19" s="9">
        <v>1</v>
      </c>
      <c r="N19" s="9"/>
      <c r="O19" s="9">
        <v>2</v>
      </c>
      <c r="P19" s="9"/>
      <c r="Q19" s="13">
        <v>12</v>
      </c>
      <c r="R19" s="9"/>
      <c r="S19" s="9"/>
      <c r="T19" s="9"/>
      <c r="U19" s="9"/>
      <c r="V19" s="9">
        <v>8.5</v>
      </c>
      <c r="W19" s="9">
        <v>1</v>
      </c>
      <c r="X19" s="18">
        <v>40.6</v>
      </c>
      <c r="Y19" s="13">
        <v>14.1</v>
      </c>
      <c r="Z19" s="13">
        <v>3</v>
      </c>
      <c r="AA19" s="13">
        <v>2.4500000000000002</v>
      </c>
      <c r="AB19" s="13">
        <v>0.4</v>
      </c>
      <c r="AC19" s="13"/>
      <c r="AD19" s="9"/>
      <c r="AE19" s="13"/>
      <c r="AF19" s="9"/>
      <c r="AG19" s="9">
        <v>6.75</v>
      </c>
      <c r="AH19" s="9"/>
      <c r="AI19" s="13">
        <v>15</v>
      </c>
      <c r="AJ19" s="18">
        <v>41.7</v>
      </c>
      <c r="AK19" s="9"/>
      <c r="AL19" s="9"/>
      <c r="AM19" s="9"/>
      <c r="AN19" s="13">
        <v>72.3</v>
      </c>
      <c r="AO19" s="13">
        <v>1.4</v>
      </c>
      <c r="AP19" s="13">
        <v>5</v>
      </c>
      <c r="AQ19" s="18">
        <v>78.7</v>
      </c>
      <c r="AR19" s="9"/>
      <c r="AS19" s="9"/>
      <c r="AT19" s="13"/>
      <c r="AU19" s="13">
        <v>20.100000000000001</v>
      </c>
      <c r="AV19" s="13">
        <v>16</v>
      </c>
      <c r="AW19" s="18">
        <v>36.1</v>
      </c>
      <c r="AX19" s="9">
        <v>1</v>
      </c>
      <c r="AY19" s="9"/>
      <c r="AZ19" s="9"/>
      <c r="BA19" s="9"/>
      <c r="BB19" s="18">
        <v>1</v>
      </c>
      <c r="BC19" s="9"/>
      <c r="BD19" s="18"/>
    </row>
    <row r="20" spans="1:56">
      <c r="A20" s="20" t="s">
        <v>147</v>
      </c>
      <c r="B20" s="19"/>
      <c r="C20" s="19">
        <v>5</v>
      </c>
      <c r="D20" s="19">
        <v>1</v>
      </c>
      <c r="E20" s="19">
        <v>0.8</v>
      </c>
      <c r="F20" s="19"/>
      <c r="G20" s="19"/>
      <c r="H20" s="19"/>
      <c r="I20" s="19"/>
      <c r="J20" s="19"/>
      <c r="K20" s="19">
        <v>2.8</v>
      </c>
      <c r="L20" s="19"/>
      <c r="M20" s="19"/>
      <c r="N20" s="19"/>
      <c r="O20" s="19"/>
      <c r="P20" s="19"/>
      <c r="Q20" s="30">
        <v>5</v>
      </c>
      <c r="R20" s="19">
        <v>1</v>
      </c>
      <c r="S20" s="19">
        <v>1</v>
      </c>
      <c r="T20" s="19"/>
      <c r="U20" s="19"/>
      <c r="V20" s="19"/>
      <c r="W20" s="19">
        <v>1</v>
      </c>
      <c r="X20" s="27">
        <v>17.600000000000001</v>
      </c>
      <c r="Y20" s="30">
        <v>3</v>
      </c>
      <c r="Z20" s="30"/>
      <c r="AA20" s="30"/>
      <c r="AB20" s="30"/>
      <c r="AC20" s="30"/>
      <c r="AD20" s="19"/>
      <c r="AE20" s="30">
        <v>1</v>
      </c>
      <c r="AF20" s="19"/>
      <c r="AG20" s="19">
        <v>5</v>
      </c>
      <c r="AH20" s="19"/>
      <c r="AI20" s="30">
        <v>4.5999999999999996</v>
      </c>
      <c r="AJ20" s="27">
        <v>13.6</v>
      </c>
      <c r="AK20" s="19"/>
      <c r="AL20" s="19">
        <v>1</v>
      </c>
      <c r="AM20" s="19">
        <v>1</v>
      </c>
      <c r="AN20" s="30">
        <v>16</v>
      </c>
      <c r="AO20" s="30">
        <v>1.8</v>
      </c>
      <c r="AP20" s="30">
        <v>1</v>
      </c>
      <c r="AQ20" s="27">
        <v>20.8</v>
      </c>
      <c r="AR20" s="19"/>
      <c r="AS20" s="19"/>
      <c r="AT20" s="30">
        <v>3</v>
      </c>
      <c r="AU20" s="30">
        <v>8</v>
      </c>
      <c r="AV20" s="30">
        <v>4</v>
      </c>
      <c r="AW20" s="27">
        <v>15</v>
      </c>
      <c r="AX20" s="19"/>
      <c r="AY20" s="19"/>
      <c r="AZ20" s="19"/>
      <c r="BA20" s="19"/>
      <c r="BB20" s="27"/>
      <c r="BC20" s="19"/>
      <c r="BD20" s="27"/>
    </row>
    <row r="21" spans="1:56">
      <c r="A21" s="20" t="s">
        <v>151</v>
      </c>
      <c r="B21" s="19"/>
      <c r="C21" s="19">
        <v>1</v>
      </c>
      <c r="D21" s="19"/>
      <c r="E21" s="19">
        <v>0.1</v>
      </c>
      <c r="F21" s="19"/>
      <c r="G21" s="19"/>
      <c r="H21" s="19"/>
      <c r="I21" s="19"/>
      <c r="J21" s="19"/>
      <c r="K21" s="19"/>
      <c r="L21" s="19"/>
      <c r="M21" s="19">
        <v>0.06</v>
      </c>
      <c r="N21" s="19"/>
      <c r="O21" s="19"/>
      <c r="P21" s="19"/>
      <c r="Q21" s="30">
        <v>2</v>
      </c>
      <c r="R21" s="19"/>
      <c r="S21" s="19">
        <v>1</v>
      </c>
      <c r="T21" s="19"/>
      <c r="U21" s="19"/>
      <c r="V21" s="19"/>
      <c r="W21" s="19">
        <v>0.94</v>
      </c>
      <c r="X21" s="27">
        <v>5.0999999999999996</v>
      </c>
      <c r="Y21" s="30"/>
      <c r="Z21" s="30"/>
      <c r="AA21" s="30"/>
      <c r="AB21" s="30"/>
      <c r="AC21" s="30"/>
      <c r="AD21" s="19"/>
      <c r="AE21" s="30">
        <v>1.4</v>
      </c>
      <c r="AF21" s="19"/>
      <c r="AG21" s="19"/>
      <c r="AH21" s="19"/>
      <c r="AI21" s="30">
        <v>2</v>
      </c>
      <c r="AJ21" s="27">
        <v>3.4</v>
      </c>
      <c r="AK21" s="19"/>
      <c r="AL21" s="19"/>
      <c r="AM21" s="19"/>
      <c r="AN21" s="30">
        <v>7.5</v>
      </c>
      <c r="AO21" s="30">
        <v>0.5</v>
      </c>
      <c r="AP21" s="30"/>
      <c r="AQ21" s="27">
        <v>8</v>
      </c>
      <c r="AR21" s="19"/>
      <c r="AS21" s="19"/>
      <c r="AT21" s="30">
        <v>2</v>
      </c>
      <c r="AU21" s="30"/>
      <c r="AV21" s="30"/>
      <c r="AW21" s="27">
        <v>2</v>
      </c>
      <c r="AX21" s="19"/>
      <c r="AY21" s="19"/>
      <c r="AZ21" s="19"/>
      <c r="BA21" s="19"/>
      <c r="BB21" s="27"/>
      <c r="BC21" s="19"/>
      <c r="BD21" s="27"/>
    </row>
    <row r="22" spans="1:56">
      <c r="A22" s="20" t="s">
        <v>154</v>
      </c>
      <c r="B22" s="19"/>
      <c r="C22" s="19"/>
      <c r="D22" s="19">
        <v>0.1</v>
      </c>
      <c r="E22" s="19"/>
      <c r="F22" s="19"/>
      <c r="G22" s="19"/>
      <c r="H22" s="19"/>
      <c r="I22" s="19"/>
      <c r="J22" s="19"/>
      <c r="K22" s="19"/>
      <c r="L22" s="19"/>
      <c r="M22" s="19">
        <v>0.1</v>
      </c>
      <c r="N22" s="19"/>
      <c r="O22" s="19">
        <v>0.1</v>
      </c>
      <c r="P22" s="19"/>
      <c r="Q22" s="30">
        <v>1</v>
      </c>
      <c r="R22" s="19">
        <v>0.1</v>
      </c>
      <c r="S22" s="19"/>
      <c r="T22" s="19"/>
      <c r="U22" s="19"/>
      <c r="V22" s="19"/>
      <c r="W22" s="19">
        <v>0.1</v>
      </c>
      <c r="X22" s="27">
        <v>1.5</v>
      </c>
      <c r="Y22" s="30"/>
      <c r="Z22" s="30"/>
      <c r="AA22" s="30"/>
      <c r="AB22" s="30"/>
      <c r="AC22" s="30"/>
      <c r="AD22" s="19"/>
      <c r="AE22" s="30">
        <v>0.7</v>
      </c>
      <c r="AF22" s="19"/>
      <c r="AG22" s="19"/>
      <c r="AH22" s="19"/>
      <c r="AI22" s="30">
        <v>0.5</v>
      </c>
      <c r="AJ22" s="27">
        <v>1.2</v>
      </c>
      <c r="AK22" s="19"/>
      <c r="AL22" s="19"/>
      <c r="AM22" s="19"/>
      <c r="AN22" s="30">
        <v>1</v>
      </c>
      <c r="AO22" s="30"/>
      <c r="AP22" s="30"/>
      <c r="AQ22" s="27">
        <v>1</v>
      </c>
      <c r="AR22" s="19"/>
      <c r="AS22" s="19"/>
      <c r="AT22" s="30"/>
      <c r="AU22" s="30"/>
      <c r="AV22" s="30">
        <v>0.6</v>
      </c>
      <c r="AW22" s="27">
        <v>0.6</v>
      </c>
      <c r="AX22" s="19"/>
      <c r="AY22" s="19"/>
      <c r="AZ22" s="19"/>
      <c r="BA22" s="19"/>
      <c r="BB22" s="27"/>
      <c r="BC22" s="19"/>
      <c r="BD22" s="27"/>
    </row>
    <row r="23" spans="1:56">
      <c r="A23" s="20" t="s">
        <v>158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0">
        <v>2</v>
      </c>
      <c r="R23" s="19"/>
      <c r="S23" s="19"/>
      <c r="T23" s="19"/>
      <c r="U23" s="19"/>
      <c r="V23" s="19"/>
      <c r="W23" s="19">
        <v>1</v>
      </c>
      <c r="X23" s="27">
        <v>3</v>
      </c>
      <c r="Y23" s="30"/>
      <c r="Z23" s="30"/>
      <c r="AA23" s="30"/>
      <c r="AB23" s="30"/>
      <c r="AC23" s="30"/>
      <c r="AD23" s="19"/>
      <c r="AE23" s="30"/>
      <c r="AF23" s="19"/>
      <c r="AG23" s="19"/>
      <c r="AH23" s="19"/>
      <c r="AI23" s="30">
        <v>1</v>
      </c>
      <c r="AJ23" s="27">
        <v>1</v>
      </c>
      <c r="AK23" s="19"/>
      <c r="AL23" s="19"/>
      <c r="AM23" s="19"/>
      <c r="AN23" s="30">
        <v>3.5</v>
      </c>
      <c r="AO23" s="30">
        <v>0.5</v>
      </c>
      <c r="AP23" s="30"/>
      <c r="AQ23" s="27">
        <v>4</v>
      </c>
      <c r="AR23" s="19"/>
      <c r="AS23" s="19"/>
      <c r="AT23" s="30">
        <v>1</v>
      </c>
      <c r="AU23" s="30">
        <v>1</v>
      </c>
      <c r="AV23" s="30"/>
      <c r="AW23" s="27">
        <v>2</v>
      </c>
      <c r="AX23" s="19"/>
      <c r="AY23" s="19"/>
      <c r="AZ23" s="19"/>
      <c r="BA23" s="19"/>
      <c r="BB23" s="27"/>
      <c r="BC23" s="19"/>
      <c r="BD23" s="27"/>
    </row>
    <row r="24" spans="1:56">
      <c r="A24" s="20" t="s">
        <v>164</v>
      </c>
      <c r="B24" s="19"/>
      <c r="C24" s="19">
        <v>1</v>
      </c>
      <c r="D24" s="19">
        <v>1</v>
      </c>
      <c r="E24" s="19"/>
      <c r="F24" s="19"/>
      <c r="G24" s="19"/>
      <c r="H24" s="19"/>
      <c r="I24" s="19"/>
      <c r="J24" s="19"/>
      <c r="K24" s="19">
        <v>0.8</v>
      </c>
      <c r="L24" s="19">
        <v>0.8</v>
      </c>
      <c r="M24" s="19">
        <v>1</v>
      </c>
      <c r="N24" s="19"/>
      <c r="O24" s="19"/>
      <c r="P24" s="19"/>
      <c r="Q24" s="30">
        <v>4</v>
      </c>
      <c r="R24" s="19">
        <v>1</v>
      </c>
      <c r="S24" s="19"/>
      <c r="T24" s="19">
        <v>1</v>
      </c>
      <c r="U24" s="19"/>
      <c r="V24" s="19"/>
      <c r="W24" s="19">
        <v>1</v>
      </c>
      <c r="X24" s="27">
        <v>11.6</v>
      </c>
      <c r="Y24" s="30"/>
      <c r="Z24" s="30">
        <v>0.5</v>
      </c>
      <c r="AA24" s="30"/>
      <c r="AB24" s="30">
        <v>0.5</v>
      </c>
      <c r="AC24" s="30"/>
      <c r="AD24" s="19"/>
      <c r="AE24" s="30">
        <v>1</v>
      </c>
      <c r="AF24" s="19"/>
      <c r="AG24" s="19">
        <v>1</v>
      </c>
      <c r="AH24" s="19">
        <v>2.6</v>
      </c>
      <c r="AI24" s="30">
        <v>2.6</v>
      </c>
      <c r="AJ24" s="27">
        <v>8.1999999999999993</v>
      </c>
      <c r="AK24" s="19"/>
      <c r="AL24" s="19"/>
      <c r="AM24" s="19"/>
      <c r="AN24" s="30">
        <v>13.6</v>
      </c>
      <c r="AO24" s="30"/>
      <c r="AP24" s="30">
        <v>2</v>
      </c>
      <c r="AQ24" s="27">
        <v>15.6</v>
      </c>
      <c r="AR24" s="19"/>
      <c r="AS24" s="19"/>
      <c r="AT24" s="30">
        <v>1</v>
      </c>
      <c r="AU24" s="30">
        <v>4.05</v>
      </c>
      <c r="AV24" s="30">
        <v>3.62</v>
      </c>
      <c r="AW24" s="27">
        <v>8.67</v>
      </c>
      <c r="AX24" s="19"/>
      <c r="AY24" s="19"/>
      <c r="AZ24" s="19"/>
      <c r="BA24" s="19"/>
      <c r="BB24" s="27"/>
      <c r="BC24" s="19"/>
      <c r="BD24" s="27"/>
    </row>
    <row r="25" spans="1:56">
      <c r="A25" s="20" t="s">
        <v>188</v>
      </c>
      <c r="B25" s="19">
        <v>1</v>
      </c>
      <c r="C25" s="19">
        <v>19</v>
      </c>
      <c r="D25" s="19">
        <v>2</v>
      </c>
      <c r="E25" s="19"/>
      <c r="F25" s="19"/>
      <c r="G25" s="19"/>
      <c r="H25" s="19">
        <v>1</v>
      </c>
      <c r="I25" s="19"/>
      <c r="J25" s="19">
        <v>2</v>
      </c>
      <c r="K25" s="19"/>
      <c r="L25" s="19"/>
      <c r="M25" s="19"/>
      <c r="N25" s="19"/>
      <c r="O25" s="19">
        <v>12</v>
      </c>
      <c r="P25" s="19">
        <v>3</v>
      </c>
      <c r="Q25" s="30">
        <v>18</v>
      </c>
      <c r="R25" s="19"/>
      <c r="S25" s="19"/>
      <c r="T25" s="19"/>
      <c r="U25" s="19"/>
      <c r="V25" s="19">
        <v>2</v>
      </c>
      <c r="W25" s="19">
        <v>1</v>
      </c>
      <c r="X25" s="27">
        <v>61</v>
      </c>
      <c r="Y25" s="30">
        <v>9</v>
      </c>
      <c r="Z25" s="30">
        <v>1</v>
      </c>
      <c r="AA25" s="30">
        <v>1</v>
      </c>
      <c r="AB25" s="30">
        <v>1</v>
      </c>
      <c r="AC25" s="30">
        <v>1</v>
      </c>
      <c r="AD25" s="19"/>
      <c r="AE25" s="30">
        <v>2</v>
      </c>
      <c r="AF25" s="19">
        <v>1</v>
      </c>
      <c r="AG25" s="19">
        <v>4</v>
      </c>
      <c r="AH25" s="19">
        <v>2</v>
      </c>
      <c r="AI25" s="30">
        <v>22.11</v>
      </c>
      <c r="AJ25" s="27">
        <v>44.11</v>
      </c>
      <c r="AK25" s="19"/>
      <c r="AL25" s="19">
        <v>22.62</v>
      </c>
      <c r="AM25" s="19"/>
      <c r="AN25" s="30">
        <v>100.38</v>
      </c>
      <c r="AO25" s="30">
        <v>12.33</v>
      </c>
      <c r="AP25" s="30">
        <v>5.15</v>
      </c>
      <c r="AQ25" s="27">
        <v>140.47999999999999</v>
      </c>
      <c r="AR25" s="19"/>
      <c r="AS25" s="19"/>
      <c r="AT25" s="30">
        <v>26</v>
      </c>
      <c r="AU25" s="30">
        <v>18</v>
      </c>
      <c r="AV25" s="30">
        <v>5.6</v>
      </c>
      <c r="AW25" s="27">
        <v>49.6</v>
      </c>
      <c r="AX25" s="19"/>
      <c r="AY25" s="19"/>
      <c r="AZ25" s="19"/>
      <c r="BA25" s="19">
        <v>0.14000000000000001</v>
      </c>
      <c r="BB25" s="27">
        <v>0.14000000000000001</v>
      </c>
      <c r="BC25" s="19"/>
      <c r="BD25" s="27"/>
    </row>
    <row r="26" spans="1:56">
      <c r="A26" s="20" t="s">
        <v>191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0">
        <v>1</v>
      </c>
      <c r="R26" s="19"/>
      <c r="S26" s="19"/>
      <c r="T26" s="19"/>
      <c r="U26" s="19"/>
      <c r="V26" s="19"/>
      <c r="W26" s="19">
        <v>0.2</v>
      </c>
      <c r="X26" s="27">
        <v>1.2</v>
      </c>
      <c r="Y26" s="30"/>
      <c r="Z26" s="30"/>
      <c r="AA26" s="30"/>
      <c r="AB26" s="30"/>
      <c r="AC26" s="30"/>
      <c r="AD26" s="19"/>
      <c r="AE26" s="30"/>
      <c r="AF26" s="19"/>
      <c r="AG26" s="19"/>
      <c r="AH26" s="19">
        <v>1</v>
      </c>
      <c r="AI26" s="30">
        <v>1</v>
      </c>
      <c r="AJ26" s="27">
        <v>2</v>
      </c>
      <c r="AK26" s="19"/>
      <c r="AL26" s="19"/>
      <c r="AM26" s="19"/>
      <c r="AN26" s="30">
        <v>1</v>
      </c>
      <c r="AO26" s="30">
        <v>0.25</v>
      </c>
      <c r="AP26" s="30">
        <v>0.25</v>
      </c>
      <c r="AQ26" s="27">
        <v>1.5</v>
      </c>
      <c r="AR26" s="19"/>
      <c r="AS26" s="19"/>
      <c r="AT26" s="30">
        <v>1</v>
      </c>
      <c r="AU26" s="30"/>
      <c r="AV26" s="30"/>
      <c r="AW26" s="27">
        <v>1</v>
      </c>
      <c r="AX26" s="19"/>
      <c r="AY26" s="19"/>
      <c r="AZ26" s="19"/>
      <c r="BA26" s="19"/>
      <c r="BB26" s="27"/>
      <c r="BC26" s="19"/>
      <c r="BD26" s="27"/>
    </row>
    <row r="27" spans="1:56">
      <c r="A27" s="20" t="s">
        <v>200</v>
      </c>
      <c r="B27" s="19"/>
      <c r="C27" s="19">
        <v>4.5999999999999996</v>
      </c>
      <c r="D27" s="19">
        <v>1</v>
      </c>
      <c r="E27" s="19"/>
      <c r="F27" s="19">
        <v>0.8</v>
      </c>
      <c r="G27" s="19"/>
      <c r="H27" s="19"/>
      <c r="I27" s="19"/>
      <c r="J27" s="19"/>
      <c r="K27" s="19"/>
      <c r="L27" s="19">
        <v>4.34</v>
      </c>
      <c r="M27" s="19">
        <v>1</v>
      </c>
      <c r="N27" s="19"/>
      <c r="O27" s="19">
        <v>1</v>
      </c>
      <c r="P27" s="19"/>
      <c r="Q27" s="30">
        <v>7</v>
      </c>
      <c r="R27" s="19">
        <v>1</v>
      </c>
      <c r="S27" s="19"/>
      <c r="T27" s="19"/>
      <c r="U27" s="19"/>
      <c r="V27" s="19">
        <v>2</v>
      </c>
      <c r="W27" s="19">
        <v>1</v>
      </c>
      <c r="X27" s="27">
        <v>23.74</v>
      </c>
      <c r="Y27" s="30">
        <v>2.4</v>
      </c>
      <c r="Z27" s="30">
        <v>0.6</v>
      </c>
      <c r="AA27" s="30">
        <v>2.5</v>
      </c>
      <c r="AB27" s="30"/>
      <c r="AC27" s="30"/>
      <c r="AD27" s="19"/>
      <c r="AE27" s="30">
        <v>1</v>
      </c>
      <c r="AF27" s="19"/>
      <c r="AG27" s="19">
        <v>5.8</v>
      </c>
      <c r="AH27" s="19">
        <v>1.1599999999999999</v>
      </c>
      <c r="AI27" s="30">
        <v>7.2</v>
      </c>
      <c r="AJ27" s="27">
        <v>20.66</v>
      </c>
      <c r="AK27" s="19"/>
      <c r="AL27" s="19">
        <v>1</v>
      </c>
      <c r="AM27" s="19"/>
      <c r="AN27" s="30">
        <v>38.299999999999997</v>
      </c>
      <c r="AO27" s="30">
        <v>1</v>
      </c>
      <c r="AP27" s="30">
        <v>4.5999999999999996</v>
      </c>
      <c r="AQ27" s="27">
        <v>44.9</v>
      </c>
      <c r="AR27" s="19"/>
      <c r="AS27" s="19"/>
      <c r="AT27" s="30">
        <v>4</v>
      </c>
      <c r="AU27" s="30">
        <v>13.6</v>
      </c>
      <c r="AV27" s="30">
        <v>5</v>
      </c>
      <c r="AW27" s="27">
        <v>22.6</v>
      </c>
      <c r="AX27" s="19"/>
      <c r="AY27" s="19"/>
      <c r="AZ27" s="19"/>
      <c r="BA27" s="19"/>
      <c r="BB27" s="27"/>
      <c r="BC27" s="19"/>
      <c r="BD27" s="27"/>
    </row>
    <row r="28" spans="1:56">
      <c r="A28" s="20" t="s">
        <v>203</v>
      </c>
      <c r="B28" s="19"/>
      <c r="C28" s="19"/>
      <c r="D28" s="19">
        <v>0.2</v>
      </c>
      <c r="E28" s="19"/>
      <c r="F28" s="19"/>
      <c r="G28" s="19"/>
      <c r="H28" s="19"/>
      <c r="I28" s="19"/>
      <c r="J28" s="19"/>
      <c r="K28" s="19"/>
      <c r="L28" s="19"/>
      <c r="M28" s="19">
        <v>0.2</v>
      </c>
      <c r="N28" s="19"/>
      <c r="O28" s="19"/>
      <c r="P28" s="19"/>
      <c r="Q28" s="30">
        <v>1</v>
      </c>
      <c r="R28" s="19">
        <v>0.2</v>
      </c>
      <c r="S28" s="19"/>
      <c r="T28" s="19"/>
      <c r="U28" s="19"/>
      <c r="V28" s="19"/>
      <c r="W28" s="19">
        <v>0.2</v>
      </c>
      <c r="X28" s="27">
        <v>1.8</v>
      </c>
      <c r="Y28" s="30"/>
      <c r="Z28" s="30"/>
      <c r="AA28" s="30"/>
      <c r="AB28" s="30"/>
      <c r="AC28" s="30"/>
      <c r="AD28" s="19"/>
      <c r="AE28" s="30"/>
      <c r="AF28" s="19"/>
      <c r="AG28" s="19">
        <v>1</v>
      </c>
      <c r="AH28" s="19">
        <v>1</v>
      </c>
      <c r="AI28" s="30">
        <v>0.9</v>
      </c>
      <c r="AJ28" s="27">
        <v>2.9</v>
      </c>
      <c r="AK28" s="19"/>
      <c r="AL28" s="19"/>
      <c r="AM28" s="19"/>
      <c r="AN28" s="30">
        <v>3.25</v>
      </c>
      <c r="AO28" s="30">
        <v>0.25</v>
      </c>
      <c r="AP28" s="30"/>
      <c r="AQ28" s="27">
        <v>3.5</v>
      </c>
      <c r="AR28" s="19"/>
      <c r="AS28" s="19"/>
      <c r="AT28" s="30"/>
      <c r="AU28" s="30">
        <v>0.8</v>
      </c>
      <c r="AV28" s="30">
        <v>0.4</v>
      </c>
      <c r="AW28" s="27">
        <v>1.2</v>
      </c>
      <c r="AX28" s="19"/>
      <c r="AY28" s="19"/>
      <c r="AZ28" s="19"/>
      <c r="BA28" s="19"/>
      <c r="BB28" s="27"/>
      <c r="BC28" s="19"/>
      <c r="BD28" s="27"/>
    </row>
    <row r="29" spans="1:56">
      <c r="A29" s="20" t="s">
        <v>209</v>
      </c>
      <c r="B29" s="19"/>
      <c r="C29" s="19">
        <v>2.88</v>
      </c>
      <c r="D29" s="19">
        <v>1</v>
      </c>
      <c r="E29" s="19"/>
      <c r="F29" s="19">
        <v>0.5</v>
      </c>
      <c r="G29" s="19"/>
      <c r="H29" s="19"/>
      <c r="I29" s="19"/>
      <c r="J29" s="19"/>
      <c r="K29" s="19">
        <v>0.2</v>
      </c>
      <c r="L29" s="19"/>
      <c r="M29" s="19">
        <v>1</v>
      </c>
      <c r="N29" s="19"/>
      <c r="O29" s="19"/>
      <c r="P29" s="19"/>
      <c r="Q29" s="30">
        <v>4</v>
      </c>
      <c r="R29" s="19"/>
      <c r="S29" s="19"/>
      <c r="T29" s="19"/>
      <c r="U29" s="19"/>
      <c r="V29" s="19"/>
      <c r="W29" s="19">
        <v>1</v>
      </c>
      <c r="X29" s="27">
        <v>10.58</v>
      </c>
      <c r="Y29" s="30"/>
      <c r="Z29" s="30"/>
      <c r="AA29" s="30"/>
      <c r="AB29" s="30"/>
      <c r="AC29" s="30"/>
      <c r="AD29" s="19"/>
      <c r="AE29" s="30">
        <v>3</v>
      </c>
      <c r="AF29" s="19"/>
      <c r="AG29" s="19">
        <v>1</v>
      </c>
      <c r="AH29" s="19">
        <v>1</v>
      </c>
      <c r="AI29" s="30">
        <v>4.4000000000000004</v>
      </c>
      <c r="AJ29" s="27">
        <v>9.4</v>
      </c>
      <c r="AK29" s="19"/>
      <c r="AL29" s="19"/>
      <c r="AM29" s="19"/>
      <c r="AN29" s="30">
        <v>23.56</v>
      </c>
      <c r="AO29" s="30">
        <v>0.44</v>
      </c>
      <c r="AP29" s="30">
        <v>2</v>
      </c>
      <c r="AQ29" s="27">
        <v>26</v>
      </c>
      <c r="AR29" s="19"/>
      <c r="AS29" s="19"/>
      <c r="AT29" s="30">
        <v>2</v>
      </c>
      <c r="AU29" s="30">
        <v>5</v>
      </c>
      <c r="AV29" s="30">
        <v>4.5</v>
      </c>
      <c r="AW29" s="27">
        <v>11.5</v>
      </c>
      <c r="AX29" s="19"/>
      <c r="AY29" s="19"/>
      <c r="AZ29" s="19"/>
      <c r="BA29" s="19"/>
      <c r="BB29" s="27"/>
      <c r="BC29" s="19"/>
      <c r="BD29" s="27"/>
    </row>
    <row r="30" spans="1:56">
      <c r="A30" s="20" t="s">
        <v>215</v>
      </c>
      <c r="B30" s="19"/>
      <c r="C30" s="19">
        <v>6</v>
      </c>
      <c r="D30" s="19"/>
      <c r="E30" s="19"/>
      <c r="F30" s="19"/>
      <c r="G30" s="19"/>
      <c r="H30" s="19"/>
      <c r="I30" s="19"/>
      <c r="J30" s="19"/>
      <c r="K30" s="19"/>
      <c r="L30" s="19"/>
      <c r="M30" s="19">
        <v>1</v>
      </c>
      <c r="N30" s="19"/>
      <c r="O30" s="19">
        <v>1</v>
      </c>
      <c r="P30" s="19"/>
      <c r="Q30" s="30">
        <v>3</v>
      </c>
      <c r="R30" s="19"/>
      <c r="S30" s="19"/>
      <c r="T30" s="19"/>
      <c r="U30" s="19"/>
      <c r="V30" s="19"/>
      <c r="W30" s="19">
        <v>1</v>
      </c>
      <c r="X30" s="27">
        <v>12</v>
      </c>
      <c r="Y30" s="30">
        <v>0.6</v>
      </c>
      <c r="Z30" s="30">
        <v>1</v>
      </c>
      <c r="AA30" s="30">
        <v>1</v>
      </c>
      <c r="AB30" s="30"/>
      <c r="AC30" s="30"/>
      <c r="AD30" s="19"/>
      <c r="AE30" s="30">
        <v>1</v>
      </c>
      <c r="AF30" s="19">
        <v>2</v>
      </c>
      <c r="AG30" s="19">
        <v>3</v>
      </c>
      <c r="AH30" s="19">
        <v>1</v>
      </c>
      <c r="AI30" s="30">
        <v>8.6</v>
      </c>
      <c r="AJ30" s="27">
        <v>18.2</v>
      </c>
      <c r="AK30" s="19"/>
      <c r="AL30" s="19"/>
      <c r="AM30" s="19"/>
      <c r="AN30" s="30">
        <v>21.95</v>
      </c>
      <c r="AO30" s="30">
        <v>1.25</v>
      </c>
      <c r="AP30" s="30">
        <v>2</v>
      </c>
      <c r="AQ30" s="27">
        <v>25.2</v>
      </c>
      <c r="AR30" s="19"/>
      <c r="AS30" s="19"/>
      <c r="AT30" s="30">
        <v>5.2</v>
      </c>
      <c r="AU30" s="30">
        <v>8</v>
      </c>
      <c r="AV30" s="30">
        <v>3.6</v>
      </c>
      <c r="AW30" s="27">
        <v>16.8</v>
      </c>
      <c r="AX30" s="19"/>
      <c r="AY30" s="19"/>
      <c r="AZ30" s="19"/>
      <c r="BA30" s="19"/>
      <c r="BB30" s="27"/>
      <c r="BC30" s="19"/>
      <c r="BD30" s="27"/>
    </row>
    <row r="31" spans="1:56">
      <c r="A31" s="20" t="s">
        <v>1444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30">
        <v>1</v>
      </c>
      <c r="R31" s="19"/>
      <c r="S31" s="19"/>
      <c r="T31" s="19"/>
      <c r="U31" s="19"/>
      <c r="V31" s="19"/>
      <c r="W31" s="19">
        <v>0.4</v>
      </c>
      <c r="X31" s="27">
        <v>1.4</v>
      </c>
      <c r="Y31" s="30"/>
      <c r="Z31" s="30"/>
      <c r="AA31" s="30"/>
      <c r="AB31" s="30"/>
      <c r="AC31" s="30"/>
      <c r="AD31" s="19"/>
      <c r="AE31" s="30"/>
      <c r="AF31" s="19"/>
      <c r="AG31" s="19"/>
      <c r="AH31" s="19">
        <v>1</v>
      </c>
      <c r="AI31" s="30">
        <v>0.3</v>
      </c>
      <c r="AJ31" s="27">
        <v>1.3</v>
      </c>
      <c r="AK31" s="19"/>
      <c r="AL31" s="19"/>
      <c r="AM31" s="19"/>
      <c r="AN31" s="30"/>
      <c r="AO31" s="30"/>
      <c r="AP31" s="30"/>
      <c r="AQ31" s="27"/>
      <c r="AR31" s="19"/>
      <c r="AS31" s="19"/>
      <c r="AT31" s="30">
        <v>0.2</v>
      </c>
      <c r="AU31" s="30"/>
      <c r="AV31" s="30">
        <v>0.2</v>
      </c>
      <c r="AW31" s="27">
        <v>0.4</v>
      </c>
      <c r="AX31" s="19"/>
      <c r="AY31" s="19"/>
      <c r="AZ31" s="19"/>
      <c r="BA31" s="19"/>
      <c r="BB31" s="27"/>
      <c r="BC31" s="19"/>
      <c r="BD31" s="27"/>
    </row>
    <row r="32" spans="1:56">
      <c r="A32" s="20" t="s">
        <v>218</v>
      </c>
      <c r="B32" s="19"/>
      <c r="C32" s="19">
        <v>1</v>
      </c>
      <c r="D32" s="19"/>
      <c r="E32" s="19"/>
      <c r="F32" s="19"/>
      <c r="G32" s="19"/>
      <c r="H32" s="19"/>
      <c r="I32" s="19"/>
      <c r="J32" s="19"/>
      <c r="K32" s="19"/>
      <c r="L32" s="19"/>
      <c r="M32" s="19">
        <v>1</v>
      </c>
      <c r="N32" s="19"/>
      <c r="O32" s="19"/>
      <c r="P32" s="19"/>
      <c r="Q32" s="30"/>
      <c r="R32" s="19"/>
      <c r="S32" s="19"/>
      <c r="T32" s="19"/>
      <c r="U32" s="19">
        <v>2</v>
      </c>
      <c r="V32" s="19"/>
      <c r="W32" s="19">
        <v>1</v>
      </c>
      <c r="X32" s="27">
        <v>5</v>
      </c>
      <c r="Y32" s="30"/>
      <c r="Z32" s="30"/>
      <c r="AA32" s="30"/>
      <c r="AB32" s="30"/>
      <c r="AC32" s="30"/>
      <c r="AD32" s="19"/>
      <c r="AE32" s="30">
        <v>1</v>
      </c>
      <c r="AF32" s="19"/>
      <c r="AG32" s="19"/>
      <c r="AH32" s="19"/>
      <c r="AI32" s="30">
        <v>1.5</v>
      </c>
      <c r="AJ32" s="27">
        <v>2.5</v>
      </c>
      <c r="AK32" s="19"/>
      <c r="AL32" s="19"/>
      <c r="AM32" s="19"/>
      <c r="AN32" s="30">
        <v>4</v>
      </c>
      <c r="AO32" s="30"/>
      <c r="AP32" s="30">
        <v>1</v>
      </c>
      <c r="AQ32" s="27">
        <v>5</v>
      </c>
      <c r="AR32" s="19"/>
      <c r="AS32" s="19"/>
      <c r="AT32" s="30">
        <v>1</v>
      </c>
      <c r="AU32" s="30">
        <v>1</v>
      </c>
      <c r="AV32" s="30">
        <v>1</v>
      </c>
      <c r="AW32" s="27">
        <v>3</v>
      </c>
      <c r="AX32" s="19"/>
      <c r="AY32" s="19"/>
      <c r="AZ32" s="19"/>
      <c r="BA32" s="19"/>
      <c r="BB32" s="27"/>
      <c r="BC32" s="19"/>
      <c r="BD32" s="27"/>
    </row>
    <row r="33" spans="1:56">
      <c r="A33" s="20" t="s">
        <v>221</v>
      </c>
      <c r="B33" s="19"/>
      <c r="C33" s="19">
        <v>1</v>
      </c>
      <c r="D33" s="19"/>
      <c r="E33" s="19"/>
      <c r="F33" s="19"/>
      <c r="G33" s="19"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30"/>
      <c r="R33" s="19"/>
      <c r="S33" s="19"/>
      <c r="T33" s="19"/>
      <c r="U33" s="19"/>
      <c r="V33" s="19"/>
      <c r="W33" s="19"/>
      <c r="X33" s="27">
        <v>2</v>
      </c>
      <c r="Y33" s="30"/>
      <c r="Z33" s="30"/>
      <c r="AA33" s="30"/>
      <c r="AB33" s="30"/>
      <c r="AC33" s="30"/>
      <c r="AD33" s="19"/>
      <c r="AE33" s="30"/>
      <c r="AF33" s="19"/>
      <c r="AG33" s="19"/>
      <c r="AH33" s="19"/>
      <c r="AI33" s="30"/>
      <c r="AJ33" s="27"/>
      <c r="AK33" s="19"/>
      <c r="AL33" s="19"/>
      <c r="AM33" s="19"/>
      <c r="AN33" s="30">
        <v>1</v>
      </c>
      <c r="AO33" s="30"/>
      <c r="AP33" s="30"/>
      <c r="AQ33" s="27">
        <v>1</v>
      </c>
      <c r="AR33" s="19"/>
      <c r="AS33" s="19"/>
      <c r="AT33" s="30">
        <v>0.5</v>
      </c>
      <c r="AU33" s="30"/>
      <c r="AV33" s="30"/>
      <c r="AW33" s="27">
        <v>0.5</v>
      </c>
      <c r="AX33" s="19"/>
      <c r="AY33" s="19"/>
      <c r="AZ33" s="19"/>
      <c r="BA33" s="19"/>
      <c r="BB33" s="27"/>
      <c r="BC33" s="19"/>
      <c r="BD33" s="27"/>
    </row>
    <row r="34" spans="1:56">
      <c r="A34" s="4" t="s">
        <v>239</v>
      </c>
      <c r="B34" s="19"/>
      <c r="C34" s="19">
        <v>4</v>
      </c>
      <c r="D34" s="19">
        <v>1</v>
      </c>
      <c r="E34" s="19">
        <v>1.82</v>
      </c>
      <c r="F34" s="19">
        <v>0.1</v>
      </c>
      <c r="G34" s="19"/>
      <c r="H34" s="19">
        <v>24</v>
      </c>
      <c r="I34" s="19">
        <v>15</v>
      </c>
      <c r="J34" s="19"/>
      <c r="K34" s="19"/>
      <c r="L34" s="19">
        <v>45.2</v>
      </c>
      <c r="M34" s="19"/>
      <c r="N34" s="19">
        <v>9</v>
      </c>
      <c r="O34" s="19">
        <v>1</v>
      </c>
      <c r="P34" s="19">
        <v>5</v>
      </c>
      <c r="Q34" s="30">
        <v>1</v>
      </c>
      <c r="R34" s="19"/>
      <c r="S34" s="19"/>
      <c r="T34" s="19"/>
      <c r="U34" s="19"/>
      <c r="V34" s="19">
        <v>9</v>
      </c>
      <c r="W34" s="19">
        <v>1</v>
      </c>
      <c r="X34" s="27">
        <v>117.12</v>
      </c>
      <c r="Y34" s="30"/>
      <c r="Z34" s="30"/>
      <c r="AA34" s="30"/>
      <c r="AB34" s="30"/>
      <c r="AC34" s="30"/>
      <c r="AD34" s="19"/>
      <c r="AE34" s="30">
        <v>2</v>
      </c>
      <c r="AF34" s="19"/>
      <c r="AG34" s="19">
        <v>12.91</v>
      </c>
      <c r="AH34" s="19">
        <v>2</v>
      </c>
      <c r="AI34" s="30"/>
      <c r="AJ34" s="27">
        <v>16.91</v>
      </c>
      <c r="AK34" s="19"/>
      <c r="AL34" s="19"/>
      <c r="AM34" s="19"/>
      <c r="AN34" s="30">
        <v>62</v>
      </c>
      <c r="AO34" s="30"/>
      <c r="AP34" s="30"/>
      <c r="AQ34" s="27">
        <v>62</v>
      </c>
      <c r="AR34" s="19"/>
      <c r="AS34" s="19"/>
      <c r="AT34" s="30">
        <v>15</v>
      </c>
      <c r="AU34" s="30">
        <v>48.91</v>
      </c>
      <c r="AV34" s="30">
        <v>16</v>
      </c>
      <c r="AW34" s="27">
        <v>79.91</v>
      </c>
      <c r="AX34" s="19"/>
      <c r="AY34" s="19"/>
      <c r="AZ34" s="19"/>
      <c r="BA34" s="19"/>
      <c r="BB34" s="27"/>
      <c r="BC34" s="19">
        <v>8.1</v>
      </c>
      <c r="BD34" s="27">
        <v>8.1</v>
      </c>
    </row>
    <row r="35" spans="1:56">
      <c r="A35" s="8" t="s">
        <v>245</v>
      </c>
      <c r="B35" s="9"/>
      <c r="C35" s="9">
        <v>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2</v>
      </c>
      <c r="P35" s="9">
        <v>7</v>
      </c>
      <c r="Q35" s="13">
        <v>2</v>
      </c>
      <c r="R35" s="9"/>
      <c r="S35" s="9"/>
      <c r="T35" s="9"/>
      <c r="U35" s="9"/>
      <c r="V35" s="9"/>
      <c r="W35" s="9">
        <v>1</v>
      </c>
      <c r="X35" s="18">
        <v>14</v>
      </c>
      <c r="Y35" s="13"/>
      <c r="Z35" s="13"/>
      <c r="AA35" s="13">
        <v>1.5</v>
      </c>
      <c r="AB35" s="13"/>
      <c r="AC35" s="13"/>
      <c r="AD35" s="9"/>
      <c r="AE35" s="13">
        <v>1</v>
      </c>
      <c r="AF35" s="9"/>
      <c r="AG35" s="9"/>
      <c r="AH35" s="9"/>
      <c r="AI35" s="13">
        <v>11.82</v>
      </c>
      <c r="AJ35" s="18">
        <v>14.32</v>
      </c>
      <c r="AK35" s="9"/>
      <c r="AL35" s="9"/>
      <c r="AM35" s="9"/>
      <c r="AN35" s="13">
        <v>62.5</v>
      </c>
      <c r="AO35" s="13">
        <v>0.5</v>
      </c>
      <c r="AP35" s="13">
        <v>3.82</v>
      </c>
      <c r="AQ35" s="18">
        <v>66.819999999999993</v>
      </c>
      <c r="AR35" s="9"/>
      <c r="AS35" s="9"/>
      <c r="AT35" s="13">
        <v>13.67</v>
      </c>
      <c r="AU35" s="13">
        <v>1</v>
      </c>
      <c r="AV35" s="13">
        <v>5</v>
      </c>
      <c r="AW35" s="18">
        <v>19.670000000000002</v>
      </c>
      <c r="AX35" s="9"/>
      <c r="AY35" s="9"/>
      <c r="AZ35" s="9"/>
      <c r="BA35" s="9"/>
      <c r="BB35" s="18"/>
      <c r="BC35" s="9">
        <v>4.9000000000000004</v>
      </c>
      <c r="BD35" s="18">
        <v>4.9000000000000004</v>
      </c>
    </row>
    <row r="36" spans="1:56">
      <c r="A36" s="20" t="s">
        <v>248</v>
      </c>
      <c r="B36" s="19"/>
      <c r="C36" s="19"/>
      <c r="D36" s="19">
        <v>0.1</v>
      </c>
      <c r="E36" s="19"/>
      <c r="F36" s="19"/>
      <c r="G36" s="19"/>
      <c r="H36" s="19"/>
      <c r="I36" s="19"/>
      <c r="J36" s="19"/>
      <c r="K36" s="19"/>
      <c r="L36" s="19"/>
      <c r="M36" s="19">
        <v>0.1</v>
      </c>
      <c r="N36" s="19"/>
      <c r="O36" s="19">
        <v>0.1</v>
      </c>
      <c r="P36" s="19"/>
      <c r="Q36" s="30">
        <v>1</v>
      </c>
      <c r="R36" s="19">
        <v>0.1</v>
      </c>
      <c r="S36" s="19"/>
      <c r="T36" s="19"/>
      <c r="U36" s="19"/>
      <c r="V36" s="19"/>
      <c r="W36" s="19">
        <v>0.1</v>
      </c>
      <c r="X36" s="27">
        <v>1.5</v>
      </c>
      <c r="Y36" s="30"/>
      <c r="Z36" s="30"/>
      <c r="AA36" s="30"/>
      <c r="AB36" s="30"/>
      <c r="AC36" s="30"/>
      <c r="AD36" s="19"/>
      <c r="AE36" s="30"/>
      <c r="AF36" s="19"/>
      <c r="AG36" s="19"/>
      <c r="AH36" s="19"/>
      <c r="AI36" s="30">
        <v>0.5</v>
      </c>
      <c r="AJ36" s="27">
        <v>0.5</v>
      </c>
      <c r="AK36" s="19"/>
      <c r="AL36" s="19"/>
      <c r="AM36" s="19"/>
      <c r="AN36" s="30">
        <v>1</v>
      </c>
      <c r="AO36" s="30"/>
      <c r="AP36" s="30"/>
      <c r="AQ36" s="27">
        <v>1</v>
      </c>
      <c r="AR36" s="19"/>
      <c r="AS36" s="19"/>
      <c r="AT36" s="30"/>
      <c r="AU36" s="30"/>
      <c r="AV36" s="30">
        <v>0.9</v>
      </c>
      <c r="AW36" s="27">
        <v>0.9</v>
      </c>
      <c r="AX36" s="19"/>
      <c r="AY36" s="19"/>
      <c r="AZ36" s="19"/>
      <c r="BA36" s="19"/>
      <c r="BB36" s="27"/>
      <c r="BC36" s="19"/>
      <c r="BD36" s="27"/>
    </row>
    <row r="37" spans="1:56">
      <c r="A37" s="20" t="s">
        <v>255</v>
      </c>
      <c r="B37" s="19"/>
      <c r="C37" s="19">
        <v>2</v>
      </c>
      <c r="D37" s="19"/>
      <c r="E37" s="19"/>
      <c r="F37" s="19"/>
      <c r="G37" s="19"/>
      <c r="H37" s="19"/>
      <c r="I37" s="19"/>
      <c r="J37" s="19"/>
      <c r="K37" s="19"/>
      <c r="L37" s="19">
        <v>0.3</v>
      </c>
      <c r="M37" s="19">
        <v>1</v>
      </c>
      <c r="N37" s="19"/>
      <c r="O37" s="19"/>
      <c r="P37" s="19">
        <v>1</v>
      </c>
      <c r="Q37" s="30">
        <v>4</v>
      </c>
      <c r="R37" s="19">
        <v>1</v>
      </c>
      <c r="S37" s="19"/>
      <c r="T37" s="19"/>
      <c r="U37" s="19"/>
      <c r="V37" s="19"/>
      <c r="W37" s="19">
        <v>1</v>
      </c>
      <c r="X37" s="27">
        <v>10.3</v>
      </c>
      <c r="Y37" s="30"/>
      <c r="Z37" s="30"/>
      <c r="AA37" s="30"/>
      <c r="AB37" s="30"/>
      <c r="AC37" s="30"/>
      <c r="AD37" s="19"/>
      <c r="AE37" s="30"/>
      <c r="AF37" s="19"/>
      <c r="AG37" s="19">
        <v>2</v>
      </c>
      <c r="AH37" s="19">
        <v>1</v>
      </c>
      <c r="AI37" s="30">
        <v>2.9</v>
      </c>
      <c r="AJ37" s="27">
        <v>5.9</v>
      </c>
      <c r="AK37" s="19"/>
      <c r="AL37" s="19"/>
      <c r="AM37" s="19"/>
      <c r="AN37" s="30">
        <v>17.8</v>
      </c>
      <c r="AO37" s="30">
        <v>1.2</v>
      </c>
      <c r="AP37" s="30">
        <v>4</v>
      </c>
      <c r="AQ37" s="27">
        <v>23</v>
      </c>
      <c r="AR37" s="19"/>
      <c r="AS37" s="19"/>
      <c r="AT37" s="30">
        <v>3</v>
      </c>
      <c r="AU37" s="30">
        <v>5</v>
      </c>
      <c r="AV37" s="30">
        <v>3.8</v>
      </c>
      <c r="AW37" s="27">
        <v>11.8</v>
      </c>
      <c r="AX37" s="19"/>
      <c r="AY37" s="19"/>
      <c r="AZ37" s="19"/>
      <c r="BA37" s="19"/>
      <c r="BB37" s="27"/>
      <c r="BC37" s="19"/>
      <c r="BD37" s="27"/>
    </row>
    <row r="38" spans="1:56">
      <c r="A38" s="20" t="s">
        <v>261</v>
      </c>
      <c r="B38" s="19"/>
      <c r="C38" s="19">
        <v>3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>
        <v>1</v>
      </c>
      <c r="P38" s="19"/>
      <c r="Q38" s="30">
        <v>4</v>
      </c>
      <c r="R38" s="19"/>
      <c r="S38" s="19">
        <v>1</v>
      </c>
      <c r="T38" s="19"/>
      <c r="U38" s="19"/>
      <c r="V38" s="19"/>
      <c r="W38" s="19">
        <v>1</v>
      </c>
      <c r="X38" s="27">
        <v>10</v>
      </c>
      <c r="Y38" s="30">
        <v>1</v>
      </c>
      <c r="Z38" s="30"/>
      <c r="AA38" s="30">
        <v>1</v>
      </c>
      <c r="AB38" s="30"/>
      <c r="AC38" s="30"/>
      <c r="AD38" s="19"/>
      <c r="AE38" s="30"/>
      <c r="AF38" s="19"/>
      <c r="AG38" s="19">
        <v>4</v>
      </c>
      <c r="AH38" s="19">
        <v>2</v>
      </c>
      <c r="AI38" s="30">
        <v>4</v>
      </c>
      <c r="AJ38" s="27">
        <v>12</v>
      </c>
      <c r="AK38" s="19"/>
      <c r="AL38" s="19"/>
      <c r="AM38" s="19"/>
      <c r="AN38" s="30">
        <v>18.5</v>
      </c>
      <c r="AO38" s="30"/>
      <c r="AP38" s="30">
        <v>2</v>
      </c>
      <c r="AQ38" s="27">
        <v>20.5</v>
      </c>
      <c r="AR38" s="19"/>
      <c r="AS38" s="19"/>
      <c r="AT38" s="30"/>
      <c r="AU38" s="30">
        <v>4</v>
      </c>
      <c r="AV38" s="30">
        <v>4</v>
      </c>
      <c r="AW38" s="27">
        <v>8</v>
      </c>
      <c r="AX38" s="19"/>
      <c r="AY38" s="19"/>
      <c r="AZ38" s="19"/>
      <c r="BA38" s="19"/>
      <c r="BB38" s="27"/>
      <c r="BC38" s="19"/>
      <c r="BD38" s="27"/>
    </row>
    <row r="39" spans="1:56">
      <c r="A39" s="20" t="s">
        <v>281</v>
      </c>
      <c r="B39" s="19"/>
      <c r="C39" s="19">
        <v>10</v>
      </c>
      <c r="D39" s="19">
        <v>1</v>
      </c>
      <c r="E39" s="19"/>
      <c r="F39" s="19">
        <v>1</v>
      </c>
      <c r="G39" s="19"/>
      <c r="H39" s="19"/>
      <c r="I39" s="19"/>
      <c r="J39" s="19"/>
      <c r="K39" s="19"/>
      <c r="L39" s="19">
        <v>3.6</v>
      </c>
      <c r="M39" s="19">
        <v>1</v>
      </c>
      <c r="N39" s="19">
        <v>1</v>
      </c>
      <c r="O39" s="19"/>
      <c r="P39" s="19">
        <v>1</v>
      </c>
      <c r="Q39" s="30">
        <v>16</v>
      </c>
      <c r="R39" s="19"/>
      <c r="S39" s="19"/>
      <c r="T39" s="19"/>
      <c r="U39" s="19"/>
      <c r="V39" s="19">
        <v>2</v>
      </c>
      <c r="W39" s="19">
        <v>1</v>
      </c>
      <c r="X39" s="27">
        <v>37.6</v>
      </c>
      <c r="Y39" s="30">
        <v>3.4</v>
      </c>
      <c r="Z39" s="30">
        <v>1</v>
      </c>
      <c r="AA39" s="30">
        <v>8</v>
      </c>
      <c r="AB39" s="30"/>
      <c r="AC39" s="30"/>
      <c r="AD39" s="19">
        <v>2</v>
      </c>
      <c r="AE39" s="30"/>
      <c r="AF39" s="19"/>
      <c r="AG39" s="19">
        <v>18</v>
      </c>
      <c r="AH39" s="19">
        <v>9</v>
      </c>
      <c r="AI39" s="30">
        <v>15.6</v>
      </c>
      <c r="AJ39" s="27">
        <v>57</v>
      </c>
      <c r="AK39" s="19"/>
      <c r="AL39" s="19">
        <v>1.8</v>
      </c>
      <c r="AM39" s="19"/>
      <c r="AN39" s="30">
        <v>74.2</v>
      </c>
      <c r="AO39" s="30">
        <v>1</v>
      </c>
      <c r="AP39" s="30">
        <v>11</v>
      </c>
      <c r="AQ39" s="27">
        <v>88</v>
      </c>
      <c r="AR39" s="19"/>
      <c r="AS39" s="19"/>
      <c r="AT39" s="30">
        <v>14.6</v>
      </c>
      <c r="AU39" s="30">
        <v>18.600000000000001</v>
      </c>
      <c r="AV39" s="30">
        <v>14.3</v>
      </c>
      <c r="AW39" s="27">
        <v>47.5</v>
      </c>
      <c r="AX39" s="19"/>
      <c r="AY39" s="19"/>
      <c r="AZ39" s="19"/>
      <c r="BA39" s="19"/>
      <c r="BB39" s="27"/>
      <c r="BC39" s="19">
        <v>1</v>
      </c>
      <c r="BD39" s="27">
        <v>1</v>
      </c>
    </row>
    <row r="40" spans="1:56">
      <c r="A40" s="20" t="s">
        <v>290</v>
      </c>
      <c r="B40" s="19"/>
      <c r="C40" s="19">
        <v>10</v>
      </c>
      <c r="D40" s="19">
        <v>2</v>
      </c>
      <c r="E40" s="19"/>
      <c r="F40" s="19">
        <v>1</v>
      </c>
      <c r="G40" s="19"/>
      <c r="H40" s="19">
        <v>1</v>
      </c>
      <c r="I40" s="19"/>
      <c r="J40" s="19"/>
      <c r="K40" s="19"/>
      <c r="L40" s="19">
        <v>1.29</v>
      </c>
      <c r="M40" s="19"/>
      <c r="N40" s="19"/>
      <c r="O40" s="19">
        <v>2.8</v>
      </c>
      <c r="P40" s="19">
        <v>2.7</v>
      </c>
      <c r="Q40" s="30">
        <v>7</v>
      </c>
      <c r="R40" s="19">
        <v>1</v>
      </c>
      <c r="S40" s="19">
        <v>1</v>
      </c>
      <c r="T40" s="19"/>
      <c r="U40" s="19">
        <v>10</v>
      </c>
      <c r="V40" s="19"/>
      <c r="W40" s="19">
        <v>1</v>
      </c>
      <c r="X40" s="27">
        <v>40.79</v>
      </c>
      <c r="Y40" s="30">
        <v>0.42</v>
      </c>
      <c r="Z40" s="30"/>
      <c r="AA40" s="30"/>
      <c r="AB40" s="30"/>
      <c r="AC40" s="30"/>
      <c r="AD40" s="19"/>
      <c r="AE40" s="30">
        <v>8</v>
      </c>
      <c r="AF40" s="19"/>
      <c r="AG40" s="19">
        <v>1</v>
      </c>
      <c r="AH40" s="19">
        <v>1</v>
      </c>
      <c r="AI40" s="30">
        <v>19.600000000000001</v>
      </c>
      <c r="AJ40" s="27">
        <v>30.02</v>
      </c>
      <c r="AK40" s="19">
        <v>1</v>
      </c>
      <c r="AL40" s="19"/>
      <c r="AM40" s="19"/>
      <c r="AN40" s="30">
        <v>59.75</v>
      </c>
      <c r="AO40" s="30">
        <v>1.85</v>
      </c>
      <c r="AP40" s="30">
        <v>5.8</v>
      </c>
      <c r="AQ40" s="27">
        <v>68.400000000000006</v>
      </c>
      <c r="AR40" s="19"/>
      <c r="AS40" s="19"/>
      <c r="AT40" s="30">
        <v>2</v>
      </c>
      <c r="AU40" s="30">
        <v>12.2</v>
      </c>
      <c r="AV40" s="30">
        <v>12</v>
      </c>
      <c r="AW40" s="27">
        <v>26.2</v>
      </c>
      <c r="AX40" s="19"/>
      <c r="AY40" s="19"/>
      <c r="AZ40" s="19"/>
      <c r="BA40" s="19"/>
      <c r="BB40" s="27"/>
      <c r="BC40" s="19"/>
      <c r="BD40" s="27"/>
    </row>
    <row r="41" spans="1:56">
      <c r="A41" s="20" t="s">
        <v>293</v>
      </c>
      <c r="B41" s="19"/>
      <c r="C41" s="19"/>
      <c r="D41" s="19">
        <v>0.2</v>
      </c>
      <c r="E41" s="19"/>
      <c r="F41" s="19"/>
      <c r="G41" s="19"/>
      <c r="H41" s="19"/>
      <c r="I41" s="19"/>
      <c r="J41" s="19"/>
      <c r="K41" s="19"/>
      <c r="L41" s="19"/>
      <c r="M41" s="19">
        <v>0.2</v>
      </c>
      <c r="N41" s="19"/>
      <c r="O41" s="19"/>
      <c r="P41" s="19"/>
      <c r="Q41" s="30">
        <v>1</v>
      </c>
      <c r="R41" s="19">
        <v>0.2</v>
      </c>
      <c r="S41" s="19"/>
      <c r="T41" s="19"/>
      <c r="U41" s="19"/>
      <c r="V41" s="19"/>
      <c r="W41" s="19">
        <v>0.2</v>
      </c>
      <c r="X41" s="27">
        <v>1.8</v>
      </c>
      <c r="Y41" s="30"/>
      <c r="Z41" s="30"/>
      <c r="AA41" s="30"/>
      <c r="AB41" s="30"/>
      <c r="AC41" s="30"/>
      <c r="AD41" s="19"/>
      <c r="AE41" s="30"/>
      <c r="AF41" s="19"/>
      <c r="AG41" s="19">
        <v>1</v>
      </c>
      <c r="AH41" s="19"/>
      <c r="AI41" s="30">
        <v>1</v>
      </c>
      <c r="AJ41" s="27">
        <v>2</v>
      </c>
      <c r="AK41" s="19"/>
      <c r="AL41" s="19"/>
      <c r="AM41" s="19"/>
      <c r="AN41" s="30">
        <v>4</v>
      </c>
      <c r="AO41" s="30"/>
      <c r="AP41" s="30"/>
      <c r="AQ41" s="27">
        <v>4</v>
      </c>
      <c r="AR41" s="19"/>
      <c r="AS41" s="19"/>
      <c r="AT41" s="30">
        <v>1</v>
      </c>
      <c r="AU41" s="30"/>
      <c r="AV41" s="30">
        <v>0.4</v>
      </c>
      <c r="AW41" s="27">
        <v>1.4</v>
      </c>
      <c r="AX41" s="19"/>
      <c r="AY41" s="19"/>
      <c r="AZ41" s="19"/>
      <c r="BA41" s="19"/>
      <c r="BB41" s="27"/>
      <c r="BC41" s="19"/>
      <c r="BD41" s="27"/>
    </row>
    <row r="42" spans="1:56">
      <c r="A42" s="20" t="s">
        <v>296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>
        <v>1</v>
      </c>
      <c r="Q42" s="30"/>
      <c r="R42" s="19"/>
      <c r="S42" s="19"/>
      <c r="T42" s="19"/>
      <c r="U42" s="19"/>
      <c r="V42" s="19"/>
      <c r="W42" s="19">
        <v>1</v>
      </c>
      <c r="X42" s="27">
        <v>2</v>
      </c>
      <c r="Y42" s="30"/>
      <c r="Z42" s="30"/>
      <c r="AA42" s="30"/>
      <c r="AB42" s="30"/>
      <c r="AC42" s="30"/>
      <c r="AD42" s="19"/>
      <c r="AE42" s="30"/>
      <c r="AF42" s="19"/>
      <c r="AG42" s="19"/>
      <c r="AH42" s="19"/>
      <c r="AI42" s="30">
        <v>3</v>
      </c>
      <c r="AJ42" s="27">
        <v>3</v>
      </c>
      <c r="AK42" s="19"/>
      <c r="AL42" s="19"/>
      <c r="AM42" s="19"/>
      <c r="AN42" s="30"/>
      <c r="AO42" s="30"/>
      <c r="AP42" s="30">
        <v>10</v>
      </c>
      <c r="AQ42" s="27">
        <v>10</v>
      </c>
      <c r="AR42" s="19"/>
      <c r="AS42" s="19"/>
      <c r="AT42" s="30"/>
      <c r="AU42" s="30"/>
      <c r="AV42" s="30"/>
      <c r="AW42" s="27"/>
      <c r="AX42" s="19"/>
      <c r="AY42" s="19"/>
      <c r="AZ42" s="19"/>
      <c r="BA42" s="19"/>
      <c r="BB42" s="27"/>
      <c r="BC42" s="19"/>
      <c r="BD42" s="27"/>
    </row>
    <row r="43" spans="1:56">
      <c r="A43" s="20" t="s">
        <v>298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30"/>
      <c r="R43" s="19"/>
      <c r="S43" s="19">
        <v>1</v>
      </c>
      <c r="T43" s="19"/>
      <c r="U43" s="19"/>
      <c r="V43" s="19"/>
      <c r="W43" s="19"/>
      <c r="X43" s="27">
        <v>1</v>
      </c>
      <c r="Y43" s="30"/>
      <c r="Z43" s="30"/>
      <c r="AA43" s="30"/>
      <c r="AB43" s="30"/>
      <c r="AC43" s="30"/>
      <c r="AD43" s="19"/>
      <c r="AE43" s="30"/>
      <c r="AF43" s="19"/>
      <c r="AG43" s="19"/>
      <c r="AH43" s="19"/>
      <c r="AI43" s="30"/>
      <c r="AJ43" s="27"/>
      <c r="AK43" s="19"/>
      <c r="AL43" s="19"/>
      <c r="AM43" s="19"/>
      <c r="AN43" s="30">
        <v>2</v>
      </c>
      <c r="AO43" s="30"/>
      <c r="AP43" s="30"/>
      <c r="AQ43" s="27">
        <v>2</v>
      </c>
      <c r="AR43" s="19"/>
      <c r="AS43" s="19"/>
      <c r="AT43" s="30"/>
      <c r="AU43" s="30"/>
      <c r="AV43" s="30"/>
      <c r="AW43" s="27"/>
      <c r="AX43" s="19"/>
      <c r="AY43" s="19"/>
      <c r="AZ43" s="19"/>
      <c r="BA43" s="19"/>
      <c r="BB43" s="27"/>
      <c r="BC43" s="19"/>
      <c r="BD43" s="27"/>
    </row>
    <row r="44" spans="1:56">
      <c r="A44" s="20" t="s">
        <v>299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30"/>
      <c r="R44" s="19"/>
      <c r="S44" s="19"/>
      <c r="T44" s="19"/>
      <c r="U44" s="19"/>
      <c r="V44" s="19"/>
      <c r="W44" s="19"/>
      <c r="X44" s="27"/>
      <c r="Y44" s="30"/>
      <c r="Z44" s="30"/>
      <c r="AA44" s="30"/>
      <c r="AB44" s="30"/>
      <c r="AC44" s="30"/>
      <c r="AD44" s="19"/>
      <c r="AE44" s="30"/>
      <c r="AF44" s="19"/>
      <c r="AG44" s="19"/>
      <c r="AH44" s="19"/>
      <c r="AI44" s="30"/>
      <c r="AJ44" s="27"/>
      <c r="AK44" s="19">
        <v>32</v>
      </c>
      <c r="AL44" s="19"/>
      <c r="AM44" s="19">
        <v>2</v>
      </c>
      <c r="AN44" s="30"/>
      <c r="AO44" s="30"/>
      <c r="AP44" s="30"/>
      <c r="AQ44" s="27">
        <v>34</v>
      </c>
      <c r="AR44" s="19"/>
      <c r="AS44" s="19"/>
      <c r="AT44" s="30"/>
      <c r="AU44" s="30"/>
      <c r="AV44" s="30"/>
      <c r="AW44" s="27"/>
      <c r="AX44" s="19"/>
      <c r="AY44" s="19"/>
      <c r="AZ44" s="19"/>
      <c r="BA44" s="19"/>
      <c r="BB44" s="27"/>
      <c r="BC44" s="19"/>
      <c r="BD44" s="27"/>
    </row>
    <row r="45" spans="1:56">
      <c r="A45" s="20" t="s">
        <v>305</v>
      </c>
      <c r="B45" s="19"/>
      <c r="C45" s="19">
        <v>1</v>
      </c>
      <c r="D45" s="19"/>
      <c r="E45" s="19"/>
      <c r="F45" s="19">
        <v>0.2</v>
      </c>
      <c r="G45" s="19"/>
      <c r="H45" s="19"/>
      <c r="I45" s="19"/>
      <c r="J45" s="19">
        <v>1</v>
      </c>
      <c r="K45" s="19"/>
      <c r="L45" s="19"/>
      <c r="M45" s="19"/>
      <c r="N45" s="19"/>
      <c r="O45" s="19"/>
      <c r="P45" s="19"/>
      <c r="Q45" s="30">
        <v>4</v>
      </c>
      <c r="R45" s="19">
        <v>0.4</v>
      </c>
      <c r="S45" s="19">
        <v>1</v>
      </c>
      <c r="T45" s="19"/>
      <c r="U45" s="19"/>
      <c r="V45" s="19"/>
      <c r="W45" s="19">
        <v>1</v>
      </c>
      <c r="X45" s="27">
        <v>8.6</v>
      </c>
      <c r="Y45" s="30"/>
      <c r="Z45" s="30"/>
      <c r="AA45" s="30"/>
      <c r="AB45" s="30"/>
      <c r="AC45" s="30"/>
      <c r="AD45" s="19"/>
      <c r="AE45" s="30">
        <v>1</v>
      </c>
      <c r="AF45" s="19"/>
      <c r="AG45" s="19"/>
      <c r="AH45" s="19">
        <v>1</v>
      </c>
      <c r="AI45" s="30">
        <v>3</v>
      </c>
      <c r="AJ45" s="27">
        <v>5</v>
      </c>
      <c r="AK45" s="19"/>
      <c r="AL45" s="19"/>
      <c r="AM45" s="19"/>
      <c r="AN45" s="30">
        <v>9.6</v>
      </c>
      <c r="AO45" s="30">
        <v>0.4</v>
      </c>
      <c r="AP45" s="30">
        <v>2</v>
      </c>
      <c r="AQ45" s="27">
        <v>12</v>
      </c>
      <c r="AR45" s="19"/>
      <c r="AS45" s="19"/>
      <c r="AT45" s="30">
        <v>2</v>
      </c>
      <c r="AU45" s="30">
        <v>4</v>
      </c>
      <c r="AV45" s="30">
        <v>3</v>
      </c>
      <c r="AW45" s="27">
        <v>9</v>
      </c>
      <c r="AX45" s="19"/>
      <c r="AY45" s="19"/>
      <c r="AZ45" s="19"/>
      <c r="BA45" s="19"/>
      <c r="BB45" s="27"/>
      <c r="BC45" s="19"/>
      <c r="BD45" s="27"/>
    </row>
    <row r="46" spans="1:56">
      <c r="A46" s="20" t="s">
        <v>311</v>
      </c>
      <c r="B46" s="19"/>
      <c r="C46" s="19">
        <v>1</v>
      </c>
      <c r="D46" s="19"/>
      <c r="E46" s="19">
        <v>0.2</v>
      </c>
      <c r="F46" s="19"/>
      <c r="G46" s="19"/>
      <c r="H46" s="19"/>
      <c r="I46" s="19"/>
      <c r="J46" s="19"/>
      <c r="K46" s="19"/>
      <c r="L46" s="19"/>
      <c r="M46" s="19">
        <v>1</v>
      </c>
      <c r="N46" s="19"/>
      <c r="O46" s="19"/>
      <c r="P46" s="19">
        <v>1</v>
      </c>
      <c r="Q46" s="30">
        <v>4</v>
      </c>
      <c r="R46" s="19">
        <v>1</v>
      </c>
      <c r="S46" s="19"/>
      <c r="T46" s="19"/>
      <c r="U46" s="19"/>
      <c r="V46" s="19"/>
      <c r="W46" s="19">
        <v>1</v>
      </c>
      <c r="X46" s="27">
        <v>9.1999999999999993</v>
      </c>
      <c r="Y46" s="30"/>
      <c r="Z46" s="30"/>
      <c r="AA46" s="30"/>
      <c r="AB46" s="30"/>
      <c r="AC46" s="30"/>
      <c r="AD46" s="19"/>
      <c r="AE46" s="30">
        <v>1</v>
      </c>
      <c r="AF46" s="19"/>
      <c r="AG46" s="19">
        <v>2</v>
      </c>
      <c r="AH46" s="19"/>
      <c r="AI46" s="30">
        <v>1.4</v>
      </c>
      <c r="AJ46" s="27">
        <v>4.4000000000000004</v>
      </c>
      <c r="AK46" s="19"/>
      <c r="AL46" s="19"/>
      <c r="AM46" s="19"/>
      <c r="AN46" s="30">
        <v>8.4</v>
      </c>
      <c r="AO46" s="30">
        <v>0.1</v>
      </c>
      <c r="AP46" s="30">
        <v>0.5</v>
      </c>
      <c r="AQ46" s="27">
        <v>9</v>
      </c>
      <c r="AR46" s="19"/>
      <c r="AS46" s="19"/>
      <c r="AT46" s="30"/>
      <c r="AU46" s="30">
        <v>4</v>
      </c>
      <c r="AV46" s="30">
        <v>1</v>
      </c>
      <c r="AW46" s="27">
        <v>5</v>
      </c>
      <c r="AX46" s="19"/>
      <c r="AY46" s="19"/>
      <c r="AZ46" s="19"/>
      <c r="BA46" s="19"/>
      <c r="BB46" s="27"/>
      <c r="BC46" s="19"/>
      <c r="BD46" s="27"/>
    </row>
    <row r="47" spans="1:56">
      <c r="A47" s="20" t="s">
        <v>316</v>
      </c>
      <c r="B47" s="19"/>
      <c r="C47" s="19">
        <v>2.5</v>
      </c>
      <c r="D47" s="19"/>
      <c r="E47" s="19"/>
      <c r="F47" s="19"/>
      <c r="G47" s="19"/>
      <c r="H47" s="19"/>
      <c r="I47" s="19"/>
      <c r="J47" s="19"/>
      <c r="K47" s="19"/>
      <c r="L47" s="19"/>
      <c r="M47" s="19">
        <v>1</v>
      </c>
      <c r="N47" s="19"/>
      <c r="O47" s="19"/>
      <c r="P47" s="19"/>
      <c r="Q47" s="30">
        <v>3</v>
      </c>
      <c r="R47" s="19"/>
      <c r="S47" s="19"/>
      <c r="T47" s="19"/>
      <c r="U47" s="19"/>
      <c r="V47" s="19"/>
      <c r="W47" s="19">
        <v>1</v>
      </c>
      <c r="X47" s="27">
        <v>7.5</v>
      </c>
      <c r="Y47" s="30">
        <v>0.2</v>
      </c>
      <c r="Z47" s="30"/>
      <c r="AA47" s="30"/>
      <c r="AB47" s="30"/>
      <c r="AC47" s="30"/>
      <c r="AD47" s="19"/>
      <c r="AE47" s="30">
        <v>1</v>
      </c>
      <c r="AF47" s="19"/>
      <c r="AG47" s="19">
        <v>2</v>
      </c>
      <c r="AH47" s="19"/>
      <c r="AI47" s="30">
        <v>2</v>
      </c>
      <c r="AJ47" s="27">
        <v>5.2</v>
      </c>
      <c r="AK47" s="19"/>
      <c r="AL47" s="19"/>
      <c r="AM47" s="19"/>
      <c r="AN47" s="30">
        <v>12.6</v>
      </c>
      <c r="AO47" s="30"/>
      <c r="AP47" s="30">
        <v>1</v>
      </c>
      <c r="AQ47" s="27">
        <v>13.6</v>
      </c>
      <c r="AR47" s="19"/>
      <c r="AS47" s="19"/>
      <c r="AT47" s="30">
        <v>1</v>
      </c>
      <c r="AU47" s="30">
        <v>4</v>
      </c>
      <c r="AV47" s="30">
        <v>2</v>
      </c>
      <c r="AW47" s="27">
        <v>7</v>
      </c>
      <c r="AX47" s="19"/>
      <c r="AY47" s="19"/>
      <c r="AZ47" s="19"/>
      <c r="BA47" s="19"/>
      <c r="BB47" s="27"/>
      <c r="BC47" s="19"/>
      <c r="BD47" s="27"/>
    </row>
    <row r="48" spans="1:56">
      <c r="A48" s="20" t="s">
        <v>322</v>
      </c>
      <c r="B48" s="19"/>
      <c r="C48" s="19">
        <v>3</v>
      </c>
      <c r="D48" s="19">
        <v>1</v>
      </c>
      <c r="E48" s="19"/>
      <c r="F48" s="19"/>
      <c r="G48" s="19"/>
      <c r="H48" s="19"/>
      <c r="I48" s="19"/>
      <c r="J48" s="19"/>
      <c r="K48" s="19"/>
      <c r="L48" s="19"/>
      <c r="M48" s="19">
        <v>1</v>
      </c>
      <c r="N48" s="19"/>
      <c r="O48" s="19"/>
      <c r="P48" s="19"/>
      <c r="Q48" s="30">
        <v>4</v>
      </c>
      <c r="R48" s="19"/>
      <c r="S48" s="19"/>
      <c r="T48" s="19"/>
      <c r="U48" s="19"/>
      <c r="V48" s="19"/>
      <c r="W48" s="19">
        <v>1</v>
      </c>
      <c r="X48" s="27">
        <v>10</v>
      </c>
      <c r="Y48" s="30">
        <v>1</v>
      </c>
      <c r="Z48" s="30"/>
      <c r="AA48" s="30"/>
      <c r="AB48" s="30"/>
      <c r="AC48" s="30"/>
      <c r="AD48" s="19"/>
      <c r="AE48" s="30"/>
      <c r="AF48" s="19"/>
      <c r="AG48" s="19">
        <v>2</v>
      </c>
      <c r="AH48" s="19"/>
      <c r="AI48" s="30">
        <v>4</v>
      </c>
      <c r="AJ48" s="27">
        <v>7</v>
      </c>
      <c r="AK48" s="19"/>
      <c r="AL48" s="19"/>
      <c r="AM48" s="19"/>
      <c r="AN48" s="30">
        <v>19</v>
      </c>
      <c r="AO48" s="30">
        <v>2.5</v>
      </c>
      <c r="AP48" s="30">
        <v>1.5</v>
      </c>
      <c r="AQ48" s="27">
        <v>23</v>
      </c>
      <c r="AR48" s="19"/>
      <c r="AS48" s="19"/>
      <c r="AT48" s="30">
        <v>3</v>
      </c>
      <c r="AU48" s="30">
        <v>4</v>
      </c>
      <c r="AV48" s="30">
        <v>3</v>
      </c>
      <c r="AW48" s="27">
        <v>10</v>
      </c>
      <c r="AX48" s="19"/>
      <c r="AY48" s="19"/>
      <c r="AZ48" s="19"/>
      <c r="BA48" s="19"/>
      <c r="BB48" s="27"/>
      <c r="BC48" s="19"/>
      <c r="BD48" s="27"/>
    </row>
    <row r="49" spans="1:56">
      <c r="A49" s="20" t="s">
        <v>339</v>
      </c>
      <c r="B49" s="19"/>
      <c r="C49" s="19">
        <v>9.5</v>
      </c>
      <c r="D49" s="19">
        <v>1</v>
      </c>
      <c r="E49" s="19">
        <v>0.4</v>
      </c>
      <c r="F49" s="19"/>
      <c r="G49" s="19"/>
      <c r="H49" s="19"/>
      <c r="I49" s="19"/>
      <c r="J49" s="19"/>
      <c r="K49" s="19">
        <v>8</v>
      </c>
      <c r="L49" s="19"/>
      <c r="M49" s="19">
        <v>1</v>
      </c>
      <c r="N49" s="19"/>
      <c r="O49" s="19">
        <v>1</v>
      </c>
      <c r="P49" s="19">
        <v>3</v>
      </c>
      <c r="Q49" s="30">
        <v>16</v>
      </c>
      <c r="R49" s="19"/>
      <c r="S49" s="19"/>
      <c r="T49" s="19"/>
      <c r="U49" s="19"/>
      <c r="V49" s="19">
        <v>1.5</v>
      </c>
      <c r="W49" s="19">
        <v>1</v>
      </c>
      <c r="X49" s="27">
        <v>42.4</v>
      </c>
      <c r="Y49" s="30">
        <v>13</v>
      </c>
      <c r="Z49" s="30"/>
      <c r="AA49" s="30">
        <v>1</v>
      </c>
      <c r="AB49" s="30"/>
      <c r="AC49" s="30"/>
      <c r="AD49" s="19"/>
      <c r="AE49" s="30"/>
      <c r="AF49" s="19"/>
      <c r="AG49" s="19">
        <v>4.4000000000000004</v>
      </c>
      <c r="AH49" s="19">
        <v>2</v>
      </c>
      <c r="AI49" s="30">
        <v>15.7</v>
      </c>
      <c r="AJ49" s="27">
        <v>36.1</v>
      </c>
      <c r="AK49" s="19"/>
      <c r="AL49" s="19"/>
      <c r="AM49" s="19"/>
      <c r="AN49" s="30">
        <v>70.05</v>
      </c>
      <c r="AO49" s="30">
        <v>0.4</v>
      </c>
      <c r="AP49" s="30">
        <v>5</v>
      </c>
      <c r="AQ49" s="27">
        <v>75.45</v>
      </c>
      <c r="AR49" s="19"/>
      <c r="AS49" s="19"/>
      <c r="AT49" s="30">
        <v>6</v>
      </c>
      <c r="AU49" s="30">
        <v>14</v>
      </c>
      <c r="AV49" s="30">
        <v>14</v>
      </c>
      <c r="AW49" s="27">
        <v>34</v>
      </c>
      <c r="AX49" s="19"/>
      <c r="AY49" s="19"/>
      <c r="AZ49" s="19"/>
      <c r="BA49" s="19"/>
      <c r="BB49" s="27"/>
      <c r="BC49" s="19"/>
      <c r="BD49" s="27"/>
    </row>
    <row r="50" spans="1:56">
      <c r="A50" s="20" t="s">
        <v>350</v>
      </c>
      <c r="B50" s="19"/>
      <c r="C50" s="19">
        <v>3</v>
      </c>
      <c r="D50" s="19">
        <v>1</v>
      </c>
      <c r="E50" s="19">
        <v>1</v>
      </c>
      <c r="F50" s="19"/>
      <c r="G50" s="19"/>
      <c r="H50" s="19"/>
      <c r="I50" s="19"/>
      <c r="J50" s="19"/>
      <c r="K50" s="19">
        <v>3</v>
      </c>
      <c r="L50" s="19"/>
      <c r="M50" s="19">
        <v>1</v>
      </c>
      <c r="N50" s="19"/>
      <c r="O50" s="19"/>
      <c r="P50" s="19"/>
      <c r="Q50" s="30">
        <v>9</v>
      </c>
      <c r="R50" s="19"/>
      <c r="S50" s="19"/>
      <c r="T50" s="19"/>
      <c r="U50" s="19"/>
      <c r="V50" s="19"/>
      <c r="W50" s="19">
        <v>1</v>
      </c>
      <c r="X50" s="27">
        <v>19</v>
      </c>
      <c r="Y50" s="30">
        <v>1</v>
      </c>
      <c r="Z50" s="30">
        <v>3</v>
      </c>
      <c r="AA50" s="30"/>
      <c r="AB50" s="30"/>
      <c r="AC50" s="30"/>
      <c r="AD50" s="19"/>
      <c r="AE50" s="30"/>
      <c r="AF50" s="19"/>
      <c r="AG50" s="19">
        <v>2</v>
      </c>
      <c r="AH50" s="19">
        <v>3</v>
      </c>
      <c r="AI50" s="30">
        <v>4.5999999999999996</v>
      </c>
      <c r="AJ50" s="27">
        <v>13.6</v>
      </c>
      <c r="AK50" s="19"/>
      <c r="AL50" s="19"/>
      <c r="AM50" s="19"/>
      <c r="AN50" s="30">
        <v>24.6</v>
      </c>
      <c r="AO50" s="30">
        <v>1.4</v>
      </c>
      <c r="AP50" s="30">
        <v>3</v>
      </c>
      <c r="AQ50" s="27">
        <v>29</v>
      </c>
      <c r="AR50" s="19"/>
      <c r="AS50" s="19"/>
      <c r="AT50" s="30">
        <v>4.5</v>
      </c>
      <c r="AU50" s="30">
        <v>8.5</v>
      </c>
      <c r="AV50" s="30">
        <v>8.1999999999999993</v>
      </c>
      <c r="AW50" s="27">
        <v>21.2</v>
      </c>
      <c r="AX50" s="19"/>
      <c r="AY50" s="19">
        <v>1.25</v>
      </c>
      <c r="AZ50" s="19">
        <v>1.25</v>
      </c>
      <c r="BA50" s="19">
        <v>0.45</v>
      </c>
      <c r="BB50" s="27">
        <v>2.95</v>
      </c>
      <c r="BC50" s="19"/>
      <c r="BD50" s="27"/>
    </row>
    <row r="51" spans="1:56">
      <c r="A51" s="20" t="s">
        <v>357</v>
      </c>
      <c r="B51" s="19"/>
      <c r="C51" s="19">
        <v>4.5</v>
      </c>
      <c r="D51" s="19">
        <v>1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>
        <v>1.2</v>
      </c>
      <c r="P51" s="19">
        <v>1</v>
      </c>
      <c r="Q51" s="30">
        <v>5</v>
      </c>
      <c r="R51" s="19">
        <v>1</v>
      </c>
      <c r="S51" s="19"/>
      <c r="T51" s="19"/>
      <c r="U51" s="19"/>
      <c r="V51" s="19"/>
      <c r="W51" s="19">
        <v>1</v>
      </c>
      <c r="X51" s="27">
        <v>14.7</v>
      </c>
      <c r="Y51" s="30"/>
      <c r="Z51" s="30"/>
      <c r="AA51" s="30"/>
      <c r="AB51" s="30"/>
      <c r="AC51" s="30"/>
      <c r="AD51" s="19"/>
      <c r="AE51" s="30">
        <v>1</v>
      </c>
      <c r="AF51" s="19"/>
      <c r="AG51" s="19">
        <v>2.8</v>
      </c>
      <c r="AH51" s="19"/>
      <c r="AI51" s="30">
        <v>3</v>
      </c>
      <c r="AJ51" s="27">
        <v>6.8</v>
      </c>
      <c r="AK51" s="19"/>
      <c r="AL51" s="19"/>
      <c r="AM51" s="19"/>
      <c r="AN51" s="30">
        <v>34.700000000000003</v>
      </c>
      <c r="AO51" s="30"/>
      <c r="AP51" s="30">
        <v>3</v>
      </c>
      <c r="AQ51" s="27">
        <v>37.700000000000003</v>
      </c>
      <c r="AR51" s="19"/>
      <c r="AS51" s="19"/>
      <c r="AT51" s="30"/>
      <c r="AU51" s="30">
        <v>8</v>
      </c>
      <c r="AV51" s="30">
        <v>6.5</v>
      </c>
      <c r="AW51" s="27">
        <v>14.5</v>
      </c>
      <c r="AX51" s="19"/>
      <c r="AY51" s="19"/>
      <c r="AZ51" s="19"/>
      <c r="BA51" s="19"/>
      <c r="BB51" s="27"/>
      <c r="BC51" s="19"/>
      <c r="BD51" s="27"/>
    </row>
    <row r="52" spans="1:56">
      <c r="A52" s="20" t="s">
        <v>362</v>
      </c>
      <c r="B52" s="19"/>
      <c r="C52" s="19">
        <v>4</v>
      </c>
      <c r="D52" s="19"/>
      <c r="E52" s="19"/>
      <c r="F52" s="19"/>
      <c r="G52" s="19"/>
      <c r="H52" s="19"/>
      <c r="I52" s="19"/>
      <c r="J52" s="19"/>
      <c r="K52" s="19"/>
      <c r="L52" s="19">
        <v>0.1</v>
      </c>
      <c r="M52" s="19"/>
      <c r="N52" s="19"/>
      <c r="O52" s="19">
        <v>1</v>
      </c>
      <c r="P52" s="19">
        <v>1</v>
      </c>
      <c r="Q52" s="30">
        <v>2</v>
      </c>
      <c r="R52" s="19">
        <v>1</v>
      </c>
      <c r="S52" s="19"/>
      <c r="T52" s="19"/>
      <c r="U52" s="19"/>
      <c r="V52" s="19"/>
      <c r="W52" s="19">
        <v>1</v>
      </c>
      <c r="X52" s="27">
        <v>10.1</v>
      </c>
      <c r="Y52" s="30">
        <v>2</v>
      </c>
      <c r="Z52" s="30">
        <v>1</v>
      </c>
      <c r="AA52" s="30"/>
      <c r="AB52" s="30"/>
      <c r="AC52" s="30"/>
      <c r="AD52" s="19"/>
      <c r="AE52" s="30">
        <v>1</v>
      </c>
      <c r="AF52" s="19"/>
      <c r="AG52" s="19">
        <v>1.8</v>
      </c>
      <c r="AH52" s="19"/>
      <c r="AI52" s="30">
        <v>3.4</v>
      </c>
      <c r="AJ52" s="27">
        <v>9.1999999999999993</v>
      </c>
      <c r="AK52" s="19"/>
      <c r="AL52" s="19"/>
      <c r="AM52" s="19"/>
      <c r="AN52" s="30">
        <v>13.81</v>
      </c>
      <c r="AO52" s="30">
        <v>0.54</v>
      </c>
      <c r="AP52" s="30">
        <v>0.15</v>
      </c>
      <c r="AQ52" s="27">
        <v>14.5</v>
      </c>
      <c r="AR52" s="19"/>
      <c r="AS52" s="19"/>
      <c r="AT52" s="30">
        <v>1</v>
      </c>
      <c r="AU52" s="30">
        <v>4</v>
      </c>
      <c r="AV52" s="30">
        <v>3</v>
      </c>
      <c r="AW52" s="27">
        <v>8</v>
      </c>
      <c r="AX52" s="19"/>
      <c r="AY52" s="19"/>
      <c r="AZ52" s="19"/>
      <c r="BA52" s="19"/>
      <c r="BB52" s="27"/>
      <c r="BC52" s="19"/>
      <c r="BD52" s="27"/>
    </row>
    <row r="53" spans="1:56">
      <c r="A53" s="20" t="s">
        <v>368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>
        <v>1</v>
      </c>
      <c r="N53" s="19"/>
      <c r="O53" s="19">
        <v>1.6</v>
      </c>
      <c r="P53" s="19">
        <v>3</v>
      </c>
      <c r="Q53" s="30">
        <v>4</v>
      </c>
      <c r="R53" s="19"/>
      <c r="S53" s="19"/>
      <c r="T53" s="19"/>
      <c r="U53" s="19"/>
      <c r="V53" s="19"/>
      <c r="W53" s="19">
        <v>1</v>
      </c>
      <c r="X53" s="27">
        <v>10.6</v>
      </c>
      <c r="Y53" s="30"/>
      <c r="Z53" s="30"/>
      <c r="AA53" s="30"/>
      <c r="AB53" s="30"/>
      <c r="AC53" s="30"/>
      <c r="AD53" s="19"/>
      <c r="AE53" s="30"/>
      <c r="AF53" s="19"/>
      <c r="AG53" s="19"/>
      <c r="AH53" s="19"/>
      <c r="AI53" s="30">
        <v>3.3</v>
      </c>
      <c r="AJ53" s="27">
        <v>3.3</v>
      </c>
      <c r="AK53" s="19"/>
      <c r="AL53" s="19"/>
      <c r="AM53" s="19"/>
      <c r="AN53" s="30">
        <v>20.2</v>
      </c>
      <c r="AO53" s="30">
        <v>0.6</v>
      </c>
      <c r="AP53" s="30">
        <v>0.57999999999999996</v>
      </c>
      <c r="AQ53" s="27">
        <v>21.38</v>
      </c>
      <c r="AR53" s="19">
        <v>1</v>
      </c>
      <c r="AS53" s="19"/>
      <c r="AT53" s="30">
        <v>4</v>
      </c>
      <c r="AU53" s="30">
        <v>3.49</v>
      </c>
      <c r="AV53" s="30">
        <v>1</v>
      </c>
      <c r="AW53" s="27">
        <v>9.49</v>
      </c>
      <c r="AX53" s="19">
        <v>0.45</v>
      </c>
      <c r="AY53" s="19">
        <v>7.93</v>
      </c>
      <c r="AZ53" s="19">
        <v>1.47</v>
      </c>
      <c r="BA53" s="19">
        <v>1.88</v>
      </c>
      <c r="BB53" s="27">
        <v>11.73</v>
      </c>
      <c r="BC53" s="19">
        <v>11.7</v>
      </c>
      <c r="BD53" s="27">
        <v>11.7</v>
      </c>
    </row>
    <row r="54" spans="1:56">
      <c r="A54" s="20" t="s">
        <v>371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30">
        <v>0.8</v>
      </c>
      <c r="R54" s="19"/>
      <c r="S54" s="19"/>
      <c r="T54" s="19"/>
      <c r="U54" s="19"/>
      <c r="V54" s="19">
        <v>0.3</v>
      </c>
      <c r="W54" s="19">
        <v>0.2</v>
      </c>
      <c r="X54" s="27">
        <v>1.3</v>
      </c>
      <c r="Y54" s="30"/>
      <c r="Z54" s="30"/>
      <c r="AA54" s="30"/>
      <c r="AB54" s="30"/>
      <c r="AC54" s="30"/>
      <c r="AD54" s="19"/>
      <c r="AE54" s="30"/>
      <c r="AF54" s="19"/>
      <c r="AG54" s="19"/>
      <c r="AH54" s="19"/>
      <c r="AI54" s="30"/>
      <c r="AJ54" s="27"/>
      <c r="AK54" s="19"/>
      <c r="AL54" s="19"/>
      <c r="AM54" s="19"/>
      <c r="AN54" s="30">
        <v>2.6</v>
      </c>
      <c r="AO54" s="30"/>
      <c r="AP54" s="30"/>
      <c r="AQ54" s="27">
        <v>2.6</v>
      </c>
      <c r="AR54" s="19"/>
      <c r="AS54" s="19"/>
      <c r="AT54" s="30">
        <v>0.52</v>
      </c>
      <c r="AU54" s="30"/>
      <c r="AV54" s="30"/>
      <c r="AW54" s="27">
        <v>0.52</v>
      </c>
      <c r="AX54" s="19"/>
      <c r="AY54" s="19"/>
      <c r="AZ54" s="19"/>
      <c r="BA54" s="19"/>
      <c r="BB54" s="27"/>
      <c r="BC54" s="19"/>
      <c r="BD54" s="27"/>
    </row>
    <row r="55" spans="1:56">
      <c r="A55" s="20" t="s">
        <v>375</v>
      </c>
      <c r="B55" s="19"/>
      <c r="C55" s="19">
        <v>2</v>
      </c>
      <c r="D55" s="19">
        <v>0.33</v>
      </c>
      <c r="E55" s="19"/>
      <c r="F55" s="19"/>
      <c r="G55" s="19"/>
      <c r="H55" s="19"/>
      <c r="I55" s="19"/>
      <c r="J55" s="19"/>
      <c r="K55" s="19"/>
      <c r="L55" s="19"/>
      <c r="M55" s="19">
        <v>1</v>
      </c>
      <c r="N55" s="19"/>
      <c r="O55" s="19"/>
      <c r="P55" s="19"/>
      <c r="Q55" s="30">
        <v>2</v>
      </c>
      <c r="R55" s="19">
        <v>0.34</v>
      </c>
      <c r="S55" s="19"/>
      <c r="T55" s="19"/>
      <c r="U55" s="19"/>
      <c r="V55" s="19"/>
      <c r="W55" s="19">
        <v>0.33</v>
      </c>
      <c r="X55" s="27">
        <v>6</v>
      </c>
      <c r="Y55" s="30">
        <v>1.4</v>
      </c>
      <c r="Z55" s="30">
        <v>0.6</v>
      </c>
      <c r="AA55" s="30"/>
      <c r="AB55" s="30"/>
      <c r="AC55" s="30"/>
      <c r="AD55" s="19"/>
      <c r="AE55" s="30"/>
      <c r="AF55" s="19">
        <v>1</v>
      </c>
      <c r="AG55" s="19">
        <v>1</v>
      </c>
      <c r="AH55" s="19">
        <v>1</v>
      </c>
      <c r="AI55" s="30">
        <v>1.6</v>
      </c>
      <c r="AJ55" s="27">
        <v>6.6</v>
      </c>
      <c r="AK55" s="19"/>
      <c r="AL55" s="19"/>
      <c r="AM55" s="19"/>
      <c r="AN55" s="30">
        <v>8.33</v>
      </c>
      <c r="AO55" s="30"/>
      <c r="AP55" s="30">
        <v>2</v>
      </c>
      <c r="AQ55" s="27">
        <v>10.33</v>
      </c>
      <c r="AR55" s="19"/>
      <c r="AS55" s="19"/>
      <c r="AT55" s="30">
        <v>0.5</v>
      </c>
      <c r="AU55" s="30">
        <v>1</v>
      </c>
      <c r="AV55" s="30">
        <v>2.2000000000000002</v>
      </c>
      <c r="AW55" s="27">
        <v>3.7</v>
      </c>
      <c r="AX55" s="19"/>
      <c r="AY55" s="19"/>
      <c r="AZ55" s="19"/>
      <c r="BA55" s="19"/>
      <c r="BB55" s="27"/>
      <c r="BC55" s="19"/>
      <c r="BD55" s="27"/>
    </row>
    <row r="56" spans="1:56">
      <c r="A56" s="20" t="s">
        <v>378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30"/>
      <c r="R56" s="19">
        <v>1</v>
      </c>
      <c r="S56" s="19"/>
      <c r="T56" s="19"/>
      <c r="U56" s="19"/>
      <c r="V56" s="19"/>
      <c r="W56" s="19">
        <v>1</v>
      </c>
      <c r="X56" s="27">
        <v>2</v>
      </c>
      <c r="Y56" s="30"/>
      <c r="Z56" s="30"/>
      <c r="AA56" s="30"/>
      <c r="AB56" s="30"/>
      <c r="AC56" s="30"/>
      <c r="AD56" s="19"/>
      <c r="AE56" s="30"/>
      <c r="AF56" s="19"/>
      <c r="AG56" s="19"/>
      <c r="AH56" s="19"/>
      <c r="AI56" s="30"/>
      <c r="AJ56" s="27"/>
      <c r="AK56" s="19"/>
      <c r="AL56" s="19"/>
      <c r="AM56" s="19"/>
      <c r="AN56" s="30">
        <v>2</v>
      </c>
      <c r="AO56" s="30"/>
      <c r="AP56" s="30">
        <v>3.45</v>
      </c>
      <c r="AQ56" s="27">
        <v>5.45</v>
      </c>
      <c r="AR56" s="19"/>
      <c r="AS56" s="19"/>
      <c r="AT56" s="30">
        <v>2</v>
      </c>
      <c r="AU56" s="30">
        <v>0.5</v>
      </c>
      <c r="AV56" s="30"/>
      <c r="AW56" s="27">
        <v>2.5</v>
      </c>
      <c r="AX56" s="19">
        <v>1</v>
      </c>
      <c r="AY56" s="19">
        <v>0.25</v>
      </c>
      <c r="AZ56" s="19"/>
      <c r="BA56" s="19"/>
      <c r="BB56" s="27">
        <v>1.25</v>
      </c>
      <c r="BC56" s="19">
        <v>9.18</v>
      </c>
      <c r="BD56" s="27">
        <v>9.18</v>
      </c>
    </row>
    <row r="57" spans="1:56">
      <c r="A57" s="20" t="s">
        <v>385</v>
      </c>
      <c r="B57" s="19"/>
      <c r="C57" s="19">
        <v>2</v>
      </c>
      <c r="D57" s="19"/>
      <c r="E57" s="19">
        <v>0.4</v>
      </c>
      <c r="F57" s="19"/>
      <c r="G57" s="19"/>
      <c r="H57" s="19"/>
      <c r="I57" s="19"/>
      <c r="J57" s="19"/>
      <c r="K57" s="19"/>
      <c r="L57" s="19"/>
      <c r="M57" s="19">
        <v>1</v>
      </c>
      <c r="N57" s="19"/>
      <c r="O57" s="19"/>
      <c r="P57" s="19">
        <v>1</v>
      </c>
      <c r="Q57" s="30">
        <v>5</v>
      </c>
      <c r="R57" s="19">
        <v>1</v>
      </c>
      <c r="S57" s="19">
        <v>1</v>
      </c>
      <c r="T57" s="19"/>
      <c r="U57" s="19"/>
      <c r="V57" s="19">
        <v>1</v>
      </c>
      <c r="W57" s="19">
        <v>1</v>
      </c>
      <c r="X57" s="27">
        <v>13.4</v>
      </c>
      <c r="Y57" s="30"/>
      <c r="Z57" s="30"/>
      <c r="AA57" s="30"/>
      <c r="AB57" s="30"/>
      <c r="AC57" s="30"/>
      <c r="AD57" s="19"/>
      <c r="AE57" s="30"/>
      <c r="AF57" s="19">
        <v>1</v>
      </c>
      <c r="AG57" s="19">
        <v>3.6</v>
      </c>
      <c r="AH57" s="19">
        <v>5.7</v>
      </c>
      <c r="AI57" s="30">
        <v>3.6</v>
      </c>
      <c r="AJ57" s="27">
        <v>13.9</v>
      </c>
      <c r="AK57" s="19"/>
      <c r="AL57" s="19"/>
      <c r="AM57" s="19"/>
      <c r="AN57" s="30">
        <v>21</v>
      </c>
      <c r="AO57" s="30"/>
      <c r="AP57" s="30">
        <v>4</v>
      </c>
      <c r="AQ57" s="27">
        <v>25</v>
      </c>
      <c r="AR57" s="19"/>
      <c r="AS57" s="19"/>
      <c r="AT57" s="30">
        <v>1</v>
      </c>
      <c r="AU57" s="30">
        <v>7.5</v>
      </c>
      <c r="AV57" s="30">
        <v>5</v>
      </c>
      <c r="AW57" s="27">
        <v>13.5</v>
      </c>
      <c r="AX57" s="19"/>
      <c r="AY57" s="19"/>
      <c r="AZ57" s="19"/>
      <c r="BA57" s="19"/>
      <c r="BB57" s="27"/>
      <c r="BC57" s="19">
        <v>1.6</v>
      </c>
      <c r="BD57" s="27">
        <v>1.6</v>
      </c>
    </row>
    <row r="58" spans="1:56">
      <c r="A58" s="20" t="s">
        <v>387</v>
      </c>
      <c r="B58" s="19"/>
      <c r="C58" s="19"/>
      <c r="D58" s="19"/>
      <c r="E58" s="19"/>
      <c r="F58" s="19"/>
      <c r="G58" s="19"/>
      <c r="H58" s="19"/>
      <c r="I58" s="19"/>
      <c r="J58" s="19"/>
      <c r="K58" s="19">
        <v>1.5</v>
      </c>
      <c r="L58" s="19">
        <v>3</v>
      </c>
      <c r="M58" s="19"/>
      <c r="N58" s="19"/>
      <c r="O58" s="19"/>
      <c r="P58" s="19"/>
      <c r="Q58" s="30">
        <v>2</v>
      </c>
      <c r="R58" s="19"/>
      <c r="S58" s="19"/>
      <c r="T58" s="19"/>
      <c r="U58" s="19"/>
      <c r="V58" s="19"/>
      <c r="W58" s="19"/>
      <c r="X58" s="27">
        <v>6.5</v>
      </c>
      <c r="Y58" s="30">
        <v>0.8</v>
      </c>
      <c r="Z58" s="30"/>
      <c r="AA58" s="30"/>
      <c r="AB58" s="30"/>
      <c r="AC58" s="30"/>
      <c r="AD58" s="19"/>
      <c r="AE58" s="30"/>
      <c r="AF58" s="19"/>
      <c r="AG58" s="19"/>
      <c r="AH58" s="19"/>
      <c r="AI58" s="30"/>
      <c r="AJ58" s="27">
        <v>0.8</v>
      </c>
      <c r="AK58" s="19"/>
      <c r="AL58" s="19"/>
      <c r="AM58" s="19"/>
      <c r="AN58" s="30">
        <v>0.75</v>
      </c>
      <c r="AO58" s="30"/>
      <c r="AP58" s="30"/>
      <c r="AQ58" s="27">
        <v>0.75</v>
      </c>
      <c r="AR58" s="19"/>
      <c r="AS58" s="19"/>
      <c r="AT58" s="30">
        <v>2</v>
      </c>
      <c r="AU58" s="30">
        <v>1</v>
      </c>
      <c r="AV58" s="30"/>
      <c r="AW58" s="27">
        <v>3</v>
      </c>
      <c r="AX58" s="19"/>
      <c r="AY58" s="19"/>
      <c r="AZ58" s="19"/>
      <c r="BA58" s="19"/>
      <c r="BB58" s="27"/>
      <c r="BC58" s="19"/>
      <c r="BD58" s="27"/>
    </row>
    <row r="59" spans="1:56">
      <c r="A59" s="20" t="s">
        <v>399</v>
      </c>
      <c r="B59" s="19"/>
      <c r="C59" s="19">
        <v>8</v>
      </c>
      <c r="D59" s="19">
        <v>1</v>
      </c>
      <c r="E59" s="19"/>
      <c r="F59" s="19"/>
      <c r="G59" s="19"/>
      <c r="H59" s="19"/>
      <c r="I59" s="19"/>
      <c r="J59" s="19"/>
      <c r="K59" s="19">
        <v>5.6</v>
      </c>
      <c r="L59" s="19">
        <v>6.8</v>
      </c>
      <c r="M59" s="19">
        <v>2</v>
      </c>
      <c r="N59" s="19"/>
      <c r="O59" s="19"/>
      <c r="P59" s="19">
        <v>2</v>
      </c>
      <c r="Q59" s="30">
        <v>10</v>
      </c>
      <c r="R59" s="19"/>
      <c r="S59" s="19"/>
      <c r="T59" s="19"/>
      <c r="U59" s="19"/>
      <c r="V59" s="19"/>
      <c r="W59" s="19">
        <v>1</v>
      </c>
      <c r="X59" s="27">
        <v>36.4</v>
      </c>
      <c r="Y59" s="30"/>
      <c r="Z59" s="30"/>
      <c r="AA59" s="30"/>
      <c r="AB59" s="30"/>
      <c r="AC59" s="30"/>
      <c r="AD59" s="19"/>
      <c r="AE59" s="30">
        <v>3</v>
      </c>
      <c r="AF59" s="19"/>
      <c r="AG59" s="19"/>
      <c r="AH59" s="19">
        <v>1</v>
      </c>
      <c r="AI59" s="30">
        <v>11.1</v>
      </c>
      <c r="AJ59" s="27">
        <v>15.1</v>
      </c>
      <c r="AK59" s="19"/>
      <c r="AL59" s="19"/>
      <c r="AM59" s="19"/>
      <c r="AN59" s="30">
        <v>49.2</v>
      </c>
      <c r="AO59" s="30">
        <v>1.6</v>
      </c>
      <c r="AP59" s="30">
        <v>3</v>
      </c>
      <c r="AQ59" s="27">
        <v>53.8</v>
      </c>
      <c r="AR59" s="19"/>
      <c r="AS59" s="19"/>
      <c r="AT59" s="30">
        <v>6</v>
      </c>
      <c r="AU59" s="30">
        <v>16.8</v>
      </c>
      <c r="AV59" s="30">
        <v>8</v>
      </c>
      <c r="AW59" s="27">
        <v>30.8</v>
      </c>
      <c r="AX59" s="19">
        <v>1</v>
      </c>
      <c r="AY59" s="19"/>
      <c r="AZ59" s="19"/>
      <c r="BA59" s="19"/>
      <c r="BB59" s="27">
        <v>1</v>
      </c>
      <c r="BC59" s="19"/>
      <c r="BD59" s="27"/>
    </row>
    <row r="60" spans="1:56">
      <c r="A60" s="20" t="s">
        <v>402</v>
      </c>
      <c r="B60" s="19"/>
      <c r="C60" s="19">
        <v>1</v>
      </c>
      <c r="D60" s="19">
        <v>0.2</v>
      </c>
      <c r="E60" s="19"/>
      <c r="F60" s="19"/>
      <c r="G60" s="19"/>
      <c r="H60" s="19"/>
      <c r="I60" s="19"/>
      <c r="J60" s="19"/>
      <c r="K60" s="19"/>
      <c r="L60" s="19"/>
      <c r="M60" s="19">
        <v>0.2</v>
      </c>
      <c r="N60" s="19"/>
      <c r="O60" s="19"/>
      <c r="P60" s="19"/>
      <c r="Q60" s="30">
        <v>1</v>
      </c>
      <c r="R60" s="19">
        <v>0.2</v>
      </c>
      <c r="S60" s="19"/>
      <c r="T60" s="19"/>
      <c r="U60" s="19"/>
      <c r="V60" s="19"/>
      <c r="W60" s="19">
        <v>0.2</v>
      </c>
      <c r="X60" s="27">
        <v>2.8</v>
      </c>
      <c r="Y60" s="30"/>
      <c r="Z60" s="30"/>
      <c r="AA60" s="30"/>
      <c r="AB60" s="30"/>
      <c r="AC60" s="30"/>
      <c r="AD60" s="19"/>
      <c r="AE60" s="30"/>
      <c r="AF60" s="19"/>
      <c r="AG60" s="19">
        <v>1</v>
      </c>
      <c r="AH60" s="19">
        <v>1</v>
      </c>
      <c r="AI60" s="30">
        <v>2.5</v>
      </c>
      <c r="AJ60" s="27">
        <v>4.5</v>
      </c>
      <c r="AK60" s="19"/>
      <c r="AL60" s="19"/>
      <c r="AM60" s="19"/>
      <c r="AN60" s="30">
        <v>5.5</v>
      </c>
      <c r="AO60" s="30">
        <v>0.5</v>
      </c>
      <c r="AP60" s="30">
        <v>4</v>
      </c>
      <c r="AQ60" s="27">
        <v>10</v>
      </c>
      <c r="AR60" s="19"/>
      <c r="AS60" s="19"/>
      <c r="AT60" s="30"/>
      <c r="AU60" s="30">
        <v>1</v>
      </c>
      <c r="AV60" s="30">
        <v>0.2</v>
      </c>
      <c r="AW60" s="27">
        <v>1.2</v>
      </c>
      <c r="AX60" s="19"/>
      <c r="AY60" s="19"/>
      <c r="AZ60" s="19"/>
      <c r="BA60" s="19"/>
      <c r="BB60" s="27"/>
      <c r="BC60" s="19"/>
      <c r="BD60" s="27"/>
    </row>
    <row r="61" spans="1:56">
      <c r="A61" s="20" t="s">
        <v>405</v>
      </c>
      <c r="B61" s="19"/>
      <c r="C61" s="19">
        <v>0.75</v>
      </c>
      <c r="D61" s="19"/>
      <c r="E61" s="19"/>
      <c r="F61" s="19"/>
      <c r="G61" s="19">
        <v>1</v>
      </c>
      <c r="H61" s="19"/>
      <c r="I61" s="19"/>
      <c r="J61" s="19"/>
      <c r="K61" s="19"/>
      <c r="L61" s="19"/>
      <c r="M61" s="19"/>
      <c r="N61" s="19"/>
      <c r="O61" s="19"/>
      <c r="P61" s="19"/>
      <c r="Q61" s="30"/>
      <c r="R61" s="19"/>
      <c r="S61" s="19"/>
      <c r="T61" s="19"/>
      <c r="U61" s="19"/>
      <c r="V61" s="19"/>
      <c r="W61" s="19"/>
      <c r="X61" s="27">
        <v>1.75</v>
      </c>
      <c r="Y61" s="30"/>
      <c r="Z61" s="30"/>
      <c r="AA61" s="30"/>
      <c r="AB61" s="30"/>
      <c r="AC61" s="30"/>
      <c r="AD61" s="19"/>
      <c r="AE61" s="30"/>
      <c r="AF61" s="19"/>
      <c r="AG61" s="19"/>
      <c r="AH61" s="19"/>
      <c r="AI61" s="30"/>
      <c r="AJ61" s="27"/>
      <c r="AK61" s="19"/>
      <c r="AL61" s="19"/>
      <c r="AM61" s="19"/>
      <c r="AN61" s="30">
        <v>1</v>
      </c>
      <c r="AO61" s="30"/>
      <c r="AP61" s="30"/>
      <c r="AQ61" s="27">
        <v>1</v>
      </c>
      <c r="AR61" s="19"/>
      <c r="AS61" s="19"/>
      <c r="AT61" s="30"/>
      <c r="AU61" s="30">
        <v>0.2</v>
      </c>
      <c r="AV61" s="30"/>
      <c r="AW61" s="27">
        <v>0.2</v>
      </c>
      <c r="AX61" s="19"/>
      <c r="AY61" s="19"/>
      <c r="AZ61" s="19"/>
      <c r="BA61" s="19"/>
      <c r="BB61" s="27"/>
      <c r="BC61" s="19"/>
      <c r="BD61" s="27"/>
    </row>
    <row r="62" spans="1:56">
      <c r="A62" s="20" t="s">
        <v>424</v>
      </c>
      <c r="B62" s="19"/>
      <c r="C62" s="19">
        <v>4</v>
      </c>
      <c r="D62" s="19">
        <v>1</v>
      </c>
      <c r="E62" s="19"/>
      <c r="F62" s="19">
        <v>2</v>
      </c>
      <c r="G62" s="19"/>
      <c r="H62" s="19"/>
      <c r="I62" s="19"/>
      <c r="J62" s="19">
        <v>6</v>
      </c>
      <c r="K62" s="19"/>
      <c r="L62" s="19"/>
      <c r="M62" s="19">
        <v>1.45</v>
      </c>
      <c r="N62" s="19">
        <v>9.4</v>
      </c>
      <c r="O62" s="19">
        <v>3</v>
      </c>
      <c r="P62" s="19"/>
      <c r="Q62" s="30">
        <v>16</v>
      </c>
      <c r="R62" s="19"/>
      <c r="S62" s="19">
        <v>1</v>
      </c>
      <c r="T62" s="19"/>
      <c r="U62" s="19"/>
      <c r="V62" s="19">
        <v>9</v>
      </c>
      <c r="W62" s="19">
        <v>1</v>
      </c>
      <c r="X62" s="27">
        <v>53.85</v>
      </c>
      <c r="Y62" s="30">
        <v>21</v>
      </c>
      <c r="Z62" s="30">
        <v>11.5</v>
      </c>
      <c r="AA62" s="30">
        <v>3.4</v>
      </c>
      <c r="AB62" s="30">
        <v>5.5</v>
      </c>
      <c r="AC62" s="30"/>
      <c r="AD62" s="19"/>
      <c r="AE62" s="30">
        <v>7</v>
      </c>
      <c r="AF62" s="19"/>
      <c r="AG62" s="19">
        <v>12.6</v>
      </c>
      <c r="AH62" s="19">
        <v>2.4</v>
      </c>
      <c r="AI62" s="30">
        <v>27.5</v>
      </c>
      <c r="AJ62" s="27">
        <v>90.9</v>
      </c>
      <c r="AK62" s="19"/>
      <c r="AL62" s="19">
        <v>1</v>
      </c>
      <c r="AM62" s="19">
        <v>1</v>
      </c>
      <c r="AN62" s="30">
        <v>91.1</v>
      </c>
      <c r="AO62" s="30">
        <v>4.9000000000000004</v>
      </c>
      <c r="AP62" s="30">
        <v>5</v>
      </c>
      <c r="AQ62" s="27">
        <v>103</v>
      </c>
      <c r="AR62" s="19"/>
      <c r="AS62" s="19"/>
      <c r="AT62" s="30">
        <v>14.2</v>
      </c>
      <c r="AU62" s="30">
        <v>26.5</v>
      </c>
      <c r="AV62" s="30">
        <v>20.3</v>
      </c>
      <c r="AW62" s="27">
        <v>61</v>
      </c>
      <c r="AX62" s="19"/>
      <c r="AY62" s="19"/>
      <c r="AZ62" s="19"/>
      <c r="BA62" s="19"/>
      <c r="BB62" s="27"/>
      <c r="BC62" s="19">
        <v>0.5</v>
      </c>
      <c r="BD62" s="27">
        <v>0.5</v>
      </c>
    </row>
    <row r="63" spans="1:56">
      <c r="A63" s="20" t="s">
        <v>434</v>
      </c>
      <c r="B63" s="19"/>
      <c r="C63" s="19">
        <v>3</v>
      </c>
      <c r="D63" s="19">
        <v>1</v>
      </c>
      <c r="E63" s="19"/>
      <c r="F63" s="19"/>
      <c r="G63" s="19"/>
      <c r="H63" s="19"/>
      <c r="I63" s="19"/>
      <c r="J63" s="19">
        <v>0.6</v>
      </c>
      <c r="K63" s="19">
        <v>0.6</v>
      </c>
      <c r="L63" s="19">
        <v>4.4000000000000004</v>
      </c>
      <c r="M63" s="19">
        <v>1</v>
      </c>
      <c r="N63" s="19"/>
      <c r="O63" s="19"/>
      <c r="P63" s="19">
        <v>1</v>
      </c>
      <c r="Q63" s="30">
        <v>7</v>
      </c>
      <c r="R63" s="19">
        <v>1</v>
      </c>
      <c r="S63" s="19"/>
      <c r="T63" s="19"/>
      <c r="U63" s="19"/>
      <c r="V63" s="19">
        <v>1</v>
      </c>
      <c r="W63" s="19">
        <v>1</v>
      </c>
      <c r="X63" s="27">
        <v>21.6</v>
      </c>
      <c r="Y63" s="30">
        <v>2.9</v>
      </c>
      <c r="Z63" s="30">
        <v>3</v>
      </c>
      <c r="AA63" s="30">
        <v>1</v>
      </c>
      <c r="AB63" s="30">
        <v>0.6</v>
      </c>
      <c r="AC63" s="30"/>
      <c r="AD63" s="19"/>
      <c r="AE63" s="30">
        <v>7</v>
      </c>
      <c r="AF63" s="19"/>
      <c r="AG63" s="19">
        <v>1</v>
      </c>
      <c r="AH63" s="19"/>
      <c r="AI63" s="30">
        <v>7</v>
      </c>
      <c r="AJ63" s="27">
        <v>22.5</v>
      </c>
      <c r="AK63" s="19"/>
      <c r="AL63" s="19"/>
      <c r="AM63" s="19"/>
      <c r="AN63" s="30">
        <v>32.4</v>
      </c>
      <c r="AO63" s="30"/>
      <c r="AP63" s="30">
        <v>3</v>
      </c>
      <c r="AQ63" s="27">
        <v>35.4</v>
      </c>
      <c r="AR63" s="19"/>
      <c r="AS63" s="19"/>
      <c r="AT63" s="30">
        <v>6</v>
      </c>
      <c r="AU63" s="30">
        <v>9.9</v>
      </c>
      <c r="AV63" s="30">
        <v>3.2</v>
      </c>
      <c r="AW63" s="27">
        <v>19.100000000000001</v>
      </c>
      <c r="AX63" s="19"/>
      <c r="AY63" s="19"/>
      <c r="AZ63" s="19"/>
      <c r="BA63" s="19"/>
      <c r="BB63" s="27"/>
      <c r="BC63" s="19">
        <v>0.4</v>
      </c>
      <c r="BD63" s="27">
        <v>0.4</v>
      </c>
    </row>
    <row r="64" spans="1:56">
      <c r="A64" s="20" t="s">
        <v>437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>
        <v>0.5</v>
      </c>
      <c r="P64" s="19"/>
      <c r="Q64" s="30">
        <v>1</v>
      </c>
      <c r="R64" s="19"/>
      <c r="S64" s="19"/>
      <c r="T64" s="19"/>
      <c r="U64" s="19"/>
      <c r="V64" s="19"/>
      <c r="W64" s="19">
        <v>0.5</v>
      </c>
      <c r="X64" s="27">
        <v>2</v>
      </c>
      <c r="Y64" s="30"/>
      <c r="Z64" s="30"/>
      <c r="AA64" s="30"/>
      <c r="AB64" s="30"/>
      <c r="AC64" s="30"/>
      <c r="AD64" s="19"/>
      <c r="AE64" s="30"/>
      <c r="AF64" s="19"/>
      <c r="AG64" s="19"/>
      <c r="AH64" s="19"/>
      <c r="AI64" s="30">
        <v>0.8</v>
      </c>
      <c r="AJ64" s="27">
        <v>0.8</v>
      </c>
      <c r="AK64" s="19"/>
      <c r="AL64" s="19"/>
      <c r="AM64" s="19"/>
      <c r="AN64" s="30">
        <v>1.6</v>
      </c>
      <c r="AO64" s="30"/>
      <c r="AP64" s="30"/>
      <c r="AQ64" s="27">
        <v>1.6</v>
      </c>
      <c r="AR64" s="19"/>
      <c r="AS64" s="19"/>
      <c r="AT64" s="30"/>
      <c r="AU64" s="30"/>
      <c r="AV64" s="30">
        <v>0.6</v>
      </c>
      <c r="AW64" s="27">
        <v>0.6</v>
      </c>
      <c r="AX64" s="19"/>
      <c r="AY64" s="19"/>
      <c r="AZ64" s="19"/>
      <c r="BA64" s="19"/>
      <c r="BB64" s="27"/>
      <c r="BC64" s="19"/>
      <c r="BD64" s="27"/>
    </row>
    <row r="65" spans="1:56">
      <c r="A65" s="20" t="s">
        <v>448</v>
      </c>
      <c r="B65" s="19"/>
      <c r="C65" s="19">
        <v>9</v>
      </c>
      <c r="D65" s="19">
        <v>1</v>
      </c>
      <c r="E65" s="19"/>
      <c r="F65" s="19"/>
      <c r="G65" s="19"/>
      <c r="H65" s="19"/>
      <c r="I65" s="19"/>
      <c r="J65" s="19"/>
      <c r="K65" s="19">
        <v>6.05</v>
      </c>
      <c r="L65" s="19"/>
      <c r="M65" s="19">
        <v>1</v>
      </c>
      <c r="N65" s="19"/>
      <c r="O65" s="19"/>
      <c r="P65" s="19">
        <v>11.4</v>
      </c>
      <c r="Q65" s="30">
        <v>10</v>
      </c>
      <c r="R65" s="19">
        <v>1</v>
      </c>
      <c r="S65" s="19"/>
      <c r="T65" s="19"/>
      <c r="U65" s="19"/>
      <c r="V65" s="19"/>
      <c r="W65" s="19">
        <v>1</v>
      </c>
      <c r="X65" s="27">
        <v>40.450000000000003</v>
      </c>
      <c r="Y65" s="30">
        <v>3</v>
      </c>
      <c r="Z65" s="30"/>
      <c r="AA65" s="30"/>
      <c r="AB65" s="30"/>
      <c r="AC65" s="30"/>
      <c r="AD65" s="19"/>
      <c r="AE65" s="30">
        <v>1</v>
      </c>
      <c r="AF65" s="19"/>
      <c r="AG65" s="19">
        <v>9</v>
      </c>
      <c r="AH65" s="19">
        <v>1</v>
      </c>
      <c r="AI65" s="30">
        <v>9.3000000000000007</v>
      </c>
      <c r="AJ65" s="27">
        <v>23.3</v>
      </c>
      <c r="AK65" s="19"/>
      <c r="AL65" s="19"/>
      <c r="AM65" s="19"/>
      <c r="AN65" s="30">
        <v>40.299999999999997</v>
      </c>
      <c r="AO65" s="30">
        <v>1.9</v>
      </c>
      <c r="AP65" s="30">
        <v>3</v>
      </c>
      <c r="AQ65" s="27">
        <v>45.2</v>
      </c>
      <c r="AR65" s="19"/>
      <c r="AS65" s="19"/>
      <c r="AT65" s="30"/>
      <c r="AU65" s="30">
        <v>18</v>
      </c>
      <c r="AV65" s="30">
        <v>11</v>
      </c>
      <c r="AW65" s="27">
        <v>29</v>
      </c>
      <c r="AX65" s="19"/>
      <c r="AY65" s="19"/>
      <c r="AZ65" s="19"/>
      <c r="BA65" s="19"/>
      <c r="BB65" s="27"/>
      <c r="BC65" s="19"/>
      <c r="BD65" s="27"/>
    </row>
    <row r="66" spans="1:56">
      <c r="A66" s="20" t="s">
        <v>455</v>
      </c>
      <c r="B66" s="19"/>
      <c r="C66" s="19">
        <v>2</v>
      </c>
      <c r="D66" s="19"/>
      <c r="E66" s="19"/>
      <c r="F66" s="19"/>
      <c r="G66" s="19"/>
      <c r="H66" s="19"/>
      <c r="I66" s="19"/>
      <c r="J66" s="19"/>
      <c r="K66" s="19"/>
      <c r="L66" s="19"/>
      <c r="M66" s="19">
        <v>1</v>
      </c>
      <c r="N66" s="19"/>
      <c r="O66" s="19"/>
      <c r="P66" s="19">
        <v>2</v>
      </c>
      <c r="Q66" s="30">
        <v>5</v>
      </c>
      <c r="R66" s="19">
        <v>1</v>
      </c>
      <c r="S66" s="19"/>
      <c r="T66" s="19"/>
      <c r="U66" s="19"/>
      <c r="V66" s="19"/>
      <c r="W66" s="19">
        <v>1</v>
      </c>
      <c r="X66" s="27">
        <v>12</v>
      </c>
      <c r="Y66" s="30">
        <v>5</v>
      </c>
      <c r="Z66" s="30">
        <v>1.5</v>
      </c>
      <c r="AA66" s="30"/>
      <c r="AB66" s="30">
        <v>1.5</v>
      </c>
      <c r="AC66" s="30"/>
      <c r="AD66" s="19"/>
      <c r="AE66" s="30">
        <v>1</v>
      </c>
      <c r="AF66" s="19"/>
      <c r="AG66" s="19">
        <v>3</v>
      </c>
      <c r="AH66" s="19">
        <v>0.1</v>
      </c>
      <c r="AI66" s="30">
        <v>3.2</v>
      </c>
      <c r="AJ66" s="27">
        <v>15.3</v>
      </c>
      <c r="AK66" s="19"/>
      <c r="AL66" s="19"/>
      <c r="AM66" s="19"/>
      <c r="AN66" s="30">
        <v>16.8</v>
      </c>
      <c r="AO66" s="30">
        <v>1</v>
      </c>
      <c r="AP66" s="30">
        <v>1</v>
      </c>
      <c r="AQ66" s="27">
        <v>18.8</v>
      </c>
      <c r="AR66" s="19"/>
      <c r="AS66" s="19"/>
      <c r="AT66" s="30">
        <v>1</v>
      </c>
      <c r="AU66" s="30">
        <v>5.5</v>
      </c>
      <c r="AV66" s="30">
        <v>6</v>
      </c>
      <c r="AW66" s="27">
        <v>12.5</v>
      </c>
      <c r="AX66" s="19"/>
      <c r="AY66" s="19"/>
      <c r="AZ66" s="19"/>
      <c r="BA66" s="19"/>
      <c r="BB66" s="27"/>
      <c r="BC66" s="19"/>
      <c r="BD66" s="27"/>
    </row>
    <row r="67" spans="1:56">
      <c r="A67" s="4" t="s">
        <v>472</v>
      </c>
      <c r="B67" s="19"/>
      <c r="C67" s="19">
        <v>15</v>
      </c>
      <c r="D67" s="19">
        <v>1</v>
      </c>
      <c r="E67" s="19"/>
      <c r="F67" s="19">
        <v>1</v>
      </c>
      <c r="G67" s="19"/>
      <c r="H67" s="19"/>
      <c r="I67" s="19"/>
      <c r="J67" s="19">
        <v>3</v>
      </c>
      <c r="K67" s="19">
        <v>4.7</v>
      </c>
      <c r="L67" s="19">
        <v>1.4</v>
      </c>
      <c r="M67" s="19">
        <v>1</v>
      </c>
      <c r="N67" s="19">
        <v>2</v>
      </c>
      <c r="O67" s="19">
        <v>1</v>
      </c>
      <c r="P67" s="19">
        <v>10.5</v>
      </c>
      <c r="Q67" s="30">
        <v>16</v>
      </c>
      <c r="R67" s="19">
        <v>1</v>
      </c>
      <c r="S67" s="19"/>
      <c r="T67" s="19"/>
      <c r="U67" s="19"/>
      <c r="V67" s="19">
        <v>1</v>
      </c>
      <c r="W67" s="19">
        <v>1</v>
      </c>
      <c r="X67" s="27">
        <v>59.6</v>
      </c>
      <c r="Y67" s="30">
        <v>3.3</v>
      </c>
      <c r="Z67" s="30">
        <v>3.9</v>
      </c>
      <c r="AA67" s="30">
        <v>8.1</v>
      </c>
      <c r="AB67" s="30">
        <v>1</v>
      </c>
      <c r="AC67" s="30">
        <v>0.2</v>
      </c>
      <c r="AD67" s="19"/>
      <c r="AE67" s="30"/>
      <c r="AF67" s="19"/>
      <c r="AG67" s="19">
        <v>21.3</v>
      </c>
      <c r="AH67" s="19">
        <v>6</v>
      </c>
      <c r="AI67" s="30">
        <v>23.4</v>
      </c>
      <c r="AJ67" s="27">
        <v>67.2</v>
      </c>
      <c r="AK67" s="19"/>
      <c r="AL67" s="19">
        <v>2</v>
      </c>
      <c r="AM67" s="19"/>
      <c r="AN67" s="30">
        <v>73.5</v>
      </c>
      <c r="AO67" s="30">
        <v>5.6</v>
      </c>
      <c r="AP67" s="30">
        <v>12.2</v>
      </c>
      <c r="AQ67" s="27">
        <v>93.3</v>
      </c>
      <c r="AR67" s="19"/>
      <c r="AS67" s="19"/>
      <c r="AT67" s="30">
        <v>11.1</v>
      </c>
      <c r="AU67" s="30">
        <v>27</v>
      </c>
      <c r="AV67" s="30">
        <v>24</v>
      </c>
      <c r="AW67" s="27">
        <v>62.1</v>
      </c>
      <c r="AX67" s="19"/>
      <c r="AY67" s="19"/>
      <c r="AZ67" s="19"/>
      <c r="BA67" s="19"/>
      <c r="BB67" s="27"/>
      <c r="BC67" s="19">
        <v>2.8</v>
      </c>
      <c r="BD67" s="27">
        <v>2.8</v>
      </c>
    </row>
    <row r="68" spans="1:56">
      <c r="A68" s="8" t="s">
        <v>477</v>
      </c>
      <c r="B68" s="9"/>
      <c r="C68" s="9">
        <v>3</v>
      </c>
      <c r="D68" s="9"/>
      <c r="E68" s="9"/>
      <c r="F68" s="9">
        <v>1</v>
      </c>
      <c r="G68" s="9"/>
      <c r="H68" s="9"/>
      <c r="I68" s="9"/>
      <c r="J68" s="9"/>
      <c r="K68" s="9"/>
      <c r="L68" s="9">
        <v>0.5</v>
      </c>
      <c r="M68" s="9">
        <v>1</v>
      </c>
      <c r="N68" s="9"/>
      <c r="O68" s="9"/>
      <c r="P68" s="9">
        <v>1</v>
      </c>
      <c r="Q68" s="13">
        <v>3</v>
      </c>
      <c r="R68" s="9">
        <v>1</v>
      </c>
      <c r="S68" s="9"/>
      <c r="T68" s="9"/>
      <c r="U68" s="9">
        <v>3.7</v>
      </c>
      <c r="V68" s="9"/>
      <c r="W68" s="9">
        <v>1</v>
      </c>
      <c r="X68" s="18">
        <v>15.2</v>
      </c>
      <c r="Y68" s="13">
        <v>1</v>
      </c>
      <c r="Z68" s="13"/>
      <c r="AA68" s="13"/>
      <c r="AB68" s="13"/>
      <c r="AC68" s="13"/>
      <c r="AD68" s="9"/>
      <c r="AE68" s="13">
        <v>2</v>
      </c>
      <c r="AF68" s="9"/>
      <c r="AG68" s="9">
        <v>1</v>
      </c>
      <c r="AH68" s="9">
        <v>1</v>
      </c>
      <c r="AI68" s="13">
        <v>3.8</v>
      </c>
      <c r="AJ68" s="18">
        <v>8.8000000000000007</v>
      </c>
      <c r="AK68" s="9"/>
      <c r="AL68" s="9">
        <v>0.3</v>
      </c>
      <c r="AM68" s="9"/>
      <c r="AN68" s="13">
        <v>17.600000000000001</v>
      </c>
      <c r="AO68" s="13">
        <v>1.4</v>
      </c>
      <c r="AP68" s="13">
        <v>4</v>
      </c>
      <c r="AQ68" s="18">
        <v>23.3</v>
      </c>
      <c r="AR68" s="9"/>
      <c r="AS68" s="9"/>
      <c r="AT68" s="13">
        <v>2</v>
      </c>
      <c r="AU68" s="13">
        <v>5.7</v>
      </c>
      <c r="AV68" s="13">
        <v>3.7</v>
      </c>
      <c r="AW68" s="18">
        <v>11.4</v>
      </c>
      <c r="AX68" s="9"/>
      <c r="AY68" s="9"/>
      <c r="AZ68" s="9"/>
      <c r="BA68" s="9"/>
      <c r="BB68" s="18"/>
      <c r="BC68" s="9"/>
      <c r="BD68" s="18"/>
    </row>
    <row r="69" spans="1:56">
      <c r="A69" s="20" t="s">
        <v>489</v>
      </c>
      <c r="B69" s="19"/>
      <c r="C69" s="19">
        <v>10</v>
      </c>
      <c r="D69" s="19">
        <v>1</v>
      </c>
      <c r="E69" s="19"/>
      <c r="F69" s="19"/>
      <c r="G69" s="19"/>
      <c r="H69" s="19"/>
      <c r="I69" s="19"/>
      <c r="J69" s="19"/>
      <c r="K69" s="19">
        <v>1.2</v>
      </c>
      <c r="L69" s="19"/>
      <c r="M69" s="19">
        <v>1</v>
      </c>
      <c r="N69" s="19"/>
      <c r="O69" s="19">
        <v>3</v>
      </c>
      <c r="P69" s="19">
        <v>2</v>
      </c>
      <c r="Q69" s="30">
        <v>10</v>
      </c>
      <c r="R69" s="19">
        <v>1</v>
      </c>
      <c r="S69" s="19"/>
      <c r="T69" s="19"/>
      <c r="U69" s="19"/>
      <c r="V69" s="19"/>
      <c r="W69" s="19">
        <v>1</v>
      </c>
      <c r="X69" s="27">
        <v>30.2</v>
      </c>
      <c r="Y69" s="30"/>
      <c r="Z69" s="30"/>
      <c r="AA69" s="30"/>
      <c r="AB69" s="30"/>
      <c r="AC69" s="30"/>
      <c r="AD69" s="19"/>
      <c r="AE69" s="30"/>
      <c r="AF69" s="19"/>
      <c r="AG69" s="19">
        <v>10</v>
      </c>
      <c r="AH69" s="19"/>
      <c r="AI69" s="30">
        <v>12</v>
      </c>
      <c r="AJ69" s="27">
        <v>22</v>
      </c>
      <c r="AK69" s="19">
        <v>1</v>
      </c>
      <c r="AL69" s="19">
        <v>1.1000000000000001</v>
      </c>
      <c r="AM69" s="19"/>
      <c r="AN69" s="30">
        <v>42.2</v>
      </c>
      <c r="AO69" s="30">
        <v>3.3</v>
      </c>
      <c r="AP69" s="30">
        <v>5.8</v>
      </c>
      <c r="AQ69" s="27">
        <v>53.4</v>
      </c>
      <c r="AR69" s="19"/>
      <c r="AS69" s="19"/>
      <c r="AT69" s="30">
        <v>2</v>
      </c>
      <c r="AU69" s="30">
        <v>13</v>
      </c>
      <c r="AV69" s="30">
        <v>10</v>
      </c>
      <c r="AW69" s="27">
        <v>25</v>
      </c>
      <c r="AX69" s="19"/>
      <c r="AY69" s="19"/>
      <c r="AZ69" s="19"/>
      <c r="BA69" s="19"/>
      <c r="BB69" s="27"/>
      <c r="BC69" s="19"/>
      <c r="BD69" s="27"/>
    </row>
    <row r="70" spans="1:56">
      <c r="A70" s="20" t="s">
        <v>498</v>
      </c>
      <c r="B70" s="19"/>
      <c r="C70" s="19">
        <v>2</v>
      </c>
      <c r="D70" s="19">
        <v>1</v>
      </c>
      <c r="E70" s="19"/>
      <c r="F70" s="19">
        <v>1</v>
      </c>
      <c r="G70" s="19"/>
      <c r="H70" s="19"/>
      <c r="I70" s="19"/>
      <c r="J70" s="19">
        <v>3</v>
      </c>
      <c r="K70" s="19">
        <v>2.4</v>
      </c>
      <c r="L70" s="19"/>
      <c r="M70" s="19"/>
      <c r="N70" s="19"/>
      <c r="O70" s="19">
        <v>3</v>
      </c>
      <c r="P70" s="19"/>
      <c r="Q70" s="30">
        <v>7</v>
      </c>
      <c r="R70" s="19"/>
      <c r="S70" s="19"/>
      <c r="T70" s="19"/>
      <c r="U70" s="19"/>
      <c r="V70" s="19"/>
      <c r="W70" s="19">
        <v>1</v>
      </c>
      <c r="X70" s="27">
        <v>20.399999999999999</v>
      </c>
      <c r="Y70" s="30">
        <v>4</v>
      </c>
      <c r="Z70" s="30">
        <v>1</v>
      </c>
      <c r="AA70" s="30"/>
      <c r="AB70" s="30"/>
      <c r="AC70" s="30"/>
      <c r="AD70" s="19"/>
      <c r="AE70" s="30">
        <v>6</v>
      </c>
      <c r="AF70" s="19"/>
      <c r="AG70" s="19">
        <v>1</v>
      </c>
      <c r="AH70" s="19"/>
      <c r="AI70" s="30">
        <v>8</v>
      </c>
      <c r="AJ70" s="27">
        <v>20</v>
      </c>
      <c r="AK70" s="19"/>
      <c r="AL70" s="19"/>
      <c r="AM70" s="19"/>
      <c r="AN70" s="30">
        <v>28.6</v>
      </c>
      <c r="AO70" s="30">
        <v>1.4</v>
      </c>
      <c r="AP70" s="30">
        <v>3</v>
      </c>
      <c r="AQ70" s="27">
        <v>33</v>
      </c>
      <c r="AR70" s="19"/>
      <c r="AS70" s="19"/>
      <c r="AT70" s="30">
        <v>8</v>
      </c>
      <c r="AU70" s="30">
        <v>8.6</v>
      </c>
      <c r="AV70" s="30">
        <v>5.6</v>
      </c>
      <c r="AW70" s="27">
        <v>22.2</v>
      </c>
      <c r="AX70" s="19"/>
      <c r="AY70" s="19"/>
      <c r="AZ70" s="19"/>
      <c r="BA70" s="19"/>
      <c r="BB70" s="27"/>
      <c r="BC70" s="19"/>
      <c r="BD70" s="27"/>
    </row>
    <row r="71" spans="1:56">
      <c r="A71" s="20" t="s">
        <v>511</v>
      </c>
      <c r="B71" s="19"/>
      <c r="C71" s="19">
        <v>7</v>
      </c>
      <c r="D71" s="19">
        <v>2</v>
      </c>
      <c r="E71" s="19"/>
      <c r="F71" s="19">
        <v>1</v>
      </c>
      <c r="G71" s="19"/>
      <c r="H71" s="19"/>
      <c r="I71" s="19"/>
      <c r="J71" s="19"/>
      <c r="K71" s="19"/>
      <c r="L71" s="19"/>
      <c r="M71" s="19">
        <v>1</v>
      </c>
      <c r="N71" s="19"/>
      <c r="O71" s="19"/>
      <c r="P71" s="19">
        <v>8</v>
      </c>
      <c r="Q71" s="30">
        <v>10</v>
      </c>
      <c r="R71" s="19"/>
      <c r="S71" s="19"/>
      <c r="T71" s="19"/>
      <c r="U71" s="19"/>
      <c r="V71" s="19"/>
      <c r="W71" s="19">
        <v>1</v>
      </c>
      <c r="X71" s="27">
        <v>30</v>
      </c>
      <c r="Y71" s="30">
        <v>8</v>
      </c>
      <c r="Z71" s="30"/>
      <c r="AA71" s="30"/>
      <c r="AB71" s="30"/>
      <c r="AC71" s="30"/>
      <c r="AD71" s="19"/>
      <c r="AE71" s="30"/>
      <c r="AF71" s="19">
        <v>6</v>
      </c>
      <c r="AG71" s="19">
        <v>11</v>
      </c>
      <c r="AH71" s="19"/>
      <c r="AI71" s="30">
        <v>14.9</v>
      </c>
      <c r="AJ71" s="27">
        <v>39.9</v>
      </c>
      <c r="AK71" s="19"/>
      <c r="AL71" s="19"/>
      <c r="AM71" s="19"/>
      <c r="AN71" s="30">
        <v>53.57</v>
      </c>
      <c r="AO71" s="30">
        <v>3.43</v>
      </c>
      <c r="AP71" s="30">
        <v>5</v>
      </c>
      <c r="AQ71" s="27">
        <v>62</v>
      </c>
      <c r="AR71" s="19"/>
      <c r="AS71" s="19"/>
      <c r="AT71" s="30">
        <v>18</v>
      </c>
      <c r="AU71" s="30">
        <v>12</v>
      </c>
      <c r="AV71" s="30">
        <v>16</v>
      </c>
      <c r="AW71" s="27">
        <v>46</v>
      </c>
      <c r="AX71" s="19">
        <v>1</v>
      </c>
      <c r="AY71" s="19"/>
      <c r="AZ71" s="19"/>
      <c r="BA71" s="19"/>
      <c r="BB71" s="27">
        <v>1</v>
      </c>
      <c r="BC71" s="19"/>
      <c r="BD71" s="27"/>
    </row>
    <row r="72" spans="1:56">
      <c r="A72" s="20" t="s">
        <v>514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30">
        <v>0.75</v>
      </c>
      <c r="R72" s="19"/>
      <c r="S72" s="19">
        <v>0.25</v>
      </c>
      <c r="T72" s="19"/>
      <c r="U72" s="19"/>
      <c r="V72" s="19"/>
      <c r="W72" s="19">
        <v>0.5</v>
      </c>
      <c r="X72" s="27">
        <v>1.5</v>
      </c>
      <c r="Y72" s="30"/>
      <c r="Z72" s="30"/>
      <c r="AA72" s="30"/>
      <c r="AB72" s="30"/>
      <c r="AC72" s="30"/>
      <c r="AD72" s="19"/>
      <c r="AE72" s="30"/>
      <c r="AF72" s="19"/>
      <c r="AG72" s="19">
        <v>0.7</v>
      </c>
      <c r="AH72" s="19"/>
      <c r="AI72" s="30">
        <v>0.5</v>
      </c>
      <c r="AJ72" s="27">
        <v>1.2</v>
      </c>
      <c r="AK72" s="19"/>
      <c r="AL72" s="19"/>
      <c r="AM72" s="19"/>
      <c r="AN72" s="30">
        <v>0.86</v>
      </c>
      <c r="AO72" s="30">
        <v>0.14000000000000001</v>
      </c>
      <c r="AP72" s="30"/>
      <c r="AQ72" s="27">
        <v>1</v>
      </c>
      <c r="AR72" s="19"/>
      <c r="AS72" s="19"/>
      <c r="AT72" s="30"/>
      <c r="AU72" s="30">
        <v>0.8</v>
      </c>
      <c r="AV72" s="30"/>
      <c r="AW72" s="27">
        <v>0.8</v>
      </c>
      <c r="AX72" s="19"/>
      <c r="AY72" s="19"/>
      <c r="AZ72" s="19"/>
      <c r="BA72" s="19"/>
      <c r="BB72" s="27"/>
      <c r="BC72" s="19"/>
      <c r="BD72" s="27"/>
    </row>
    <row r="73" spans="1:56">
      <c r="A73" s="20" t="s">
        <v>562</v>
      </c>
      <c r="B73" s="19"/>
      <c r="C73" s="19">
        <v>34</v>
      </c>
      <c r="D73" s="19">
        <v>1</v>
      </c>
      <c r="E73" s="19"/>
      <c r="F73" s="19"/>
      <c r="G73" s="19"/>
      <c r="H73" s="19"/>
      <c r="I73" s="19"/>
      <c r="J73" s="19">
        <v>21</v>
      </c>
      <c r="K73" s="19"/>
      <c r="L73" s="19"/>
      <c r="M73" s="19">
        <v>4</v>
      </c>
      <c r="N73" s="19">
        <v>2</v>
      </c>
      <c r="O73" s="19">
        <v>18</v>
      </c>
      <c r="P73" s="19">
        <v>4</v>
      </c>
      <c r="Q73" s="30">
        <v>48</v>
      </c>
      <c r="R73" s="19">
        <v>3</v>
      </c>
      <c r="S73" s="19">
        <v>4</v>
      </c>
      <c r="T73" s="19"/>
      <c r="U73" s="19"/>
      <c r="V73" s="19">
        <v>1</v>
      </c>
      <c r="W73" s="19">
        <v>1</v>
      </c>
      <c r="X73" s="27">
        <v>141</v>
      </c>
      <c r="Y73" s="30">
        <v>12.5</v>
      </c>
      <c r="Z73" s="30">
        <v>6.5</v>
      </c>
      <c r="AA73" s="30">
        <v>57.3</v>
      </c>
      <c r="AB73" s="30"/>
      <c r="AC73" s="30"/>
      <c r="AD73" s="19"/>
      <c r="AE73" s="30"/>
      <c r="AF73" s="19"/>
      <c r="AG73" s="19">
        <v>16.600000000000001</v>
      </c>
      <c r="AH73" s="19"/>
      <c r="AI73" s="30">
        <v>38</v>
      </c>
      <c r="AJ73" s="27">
        <v>130.9</v>
      </c>
      <c r="AK73" s="19">
        <v>1</v>
      </c>
      <c r="AL73" s="19">
        <v>2</v>
      </c>
      <c r="AM73" s="19">
        <v>1</v>
      </c>
      <c r="AN73" s="30">
        <v>181.8</v>
      </c>
      <c r="AO73" s="30">
        <v>2.5</v>
      </c>
      <c r="AP73" s="30">
        <v>11</v>
      </c>
      <c r="AQ73" s="27">
        <v>199.3</v>
      </c>
      <c r="AR73" s="19"/>
      <c r="AS73" s="19"/>
      <c r="AT73" s="30">
        <v>48</v>
      </c>
      <c r="AU73" s="30">
        <v>32.6</v>
      </c>
      <c r="AV73" s="30">
        <v>19.64</v>
      </c>
      <c r="AW73" s="27">
        <v>100.24</v>
      </c>
      <c r="AX73" s="19"/>
      <c r="AY73" s="19"/>
      <c r="AZ73" s="19"/>
      <c r="BA73" s="19">
        <v>1</v>
      </c>
      <c r="BB73" s="27">
        <v>1</v>
      </c>
      <c r="BC73" s="19">
        <v>4</v>
      </c>
      <c r="BD73" s="27">
        <v>4</v>
      </c>
    </row>
    <row r="74" spans="1:56">
      <c r="A74" s="4" t="s">
        <v>565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30">
        <v>1</v>
      </c>
      <c r="R74" s="19"/>
      <c r="S74" s="19"/>
      <c r="T74" s="19"/>
      <c r="U74" s="19"/>
      <c r="V74" s="19"/>
      <c r="W74" s="19">
        <v>0.4</v>
      </c>
      <c r="X74" s="27">
        <v>1.4</v>
      </c>
      <c r="Y74" s="30"/>
      <c r="Z74" s="30"/>
      <c r="AA74" s="30"/>
      <c r="AB74" s="30"/>
      <c r="AC74" s="30"/>
      <c r="AD74" s="19"/>
      <c r="AE74" s="30"/>
      <c r="AF74" s="19"/>
      <c r="AG74" s="19">
        <v>1</v>
      </c>
      <c r="AH74" s="19"/>
      <c r="AI74" s="30">
        <v>0.3</v>
      </c>
      <c r="AJ74" s="27">
        <v>1.3</v>
      </c>
      <c r="AK74" s="19"/>
      <c r="AL74" s="19"/>
      <c r="AM74" s="19"/>
      <c r="AN74" s="30">
        <v>1</v>
      </c>
      <c r="AO74" s="30"/>
      <c r="AP74" s="30"/>
      <c r="AQ74" s="27">
        <v>1</v>
      </c>
      <c r="AR74" s="19"/>
      <c r="AS74" s="19"/>
      <c r="AT74" s="30">
        <v>0.2</v>
      </c>
      <c r="AU74" s="30"/>
      <c r="AV74" s="30">
        <v>0.3</v>
      </c>
      <c r="AW74" s="27">
        <v>0.5</v>
      </c>
      <c r="AX74" s="19"/>
      <c r="AY74" s="19"/>
      <c r="AZ74" s="19"/>
      <c r="BA74" s="19"/>
      <c r="BB74" s="27"/>
      <c r="BC74" s="19"/>
      <c r="BD74" s="27"/>
    </row>
    <row r="75" spans="1:56">
      <c r="A75" s="8" t="s">
        <v>569</v>
      </c>
      <c r="B75" s="9"/>
      <c r="C75" s="9">
        <v>1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>
        <v>1</v>
      </c>
      <c r="Q75" s="13">
        <v>2</v>
      </c>
      <c r="R75" s="9"/>
      <c r="S75" s="9">
        <v>0.45</v>
      </c>
      <c r="T75" s="9"/>
      <c r="U75" s="9"/>
      <c r="V75" s="9"/>
      <c r="W75" s="9">
        <v>2</v>
      </c>
      <c r="X75" s="18">
        <v>6.45</v>
      </c>
      <c r="Y75" s="13">
        <v>2</v>
      </c>
      <c r="Z75" s="13"/>
      <c r="AA75" s="13"/>
      <c r="AB75" s="13"/>
      <c r="AC75" s="13"/>
      <c r="AD75" s="9"/>
      <c r="AE75" s="13"/>
      <c r="AF75" s="9"/>
      <c r="AG75" s="9">
        <v>2</v>
      </c>
      <c r="AH75" s="9">
        <v>1</v>
      </c>
      <c r="AI75" s="13">
        <v>3.9</v>
      </c>
      <c r="AJ75" s="18">
        <v>8.9</v>
      </c>
      <c r="AK75" s="9"/>
      <c r="AL75" s="9"/>
      <c r="AM75" s="9"/>
      <c r="AN75" s="13">
        <v>7.8</v>
      </c>
      <c r="AO75" s="13"/>
      <c r="AP75" s="13">
        <v>2.5</v>
      </c>
      <c r="AQ75" s="18">
        <v>10.3</v>
      </c>
      <c r="AR75" s="9"/>
      <c r="AS75" s="9"/>
      <c r="AT75" s="13"/>
      <c r="AU75" s="13"/>
      <c r="AV75" s="13">
        <v>2</v>
      </c>
      <c r="AW75" s="18">
        <v>2</v>
      </c>
      <c r="AX75" s="9"/>
      <c r="AY75" s="9"/>
      <c r="AZ75" s="9"/>
      <c r="BA75" s="9"/>
      <c r="BB75" s="18"/>
      <c r="BC75" s="9"/>
      <c r="BD75" s="18"/>
    </row>
    <row r="76" spans="1:56">
      <c r="A76" s="20" t="s">
        <v>1448</v>
      </c>
      <c r="B76" s="19"/>
      <c r="C76" s="19">
        <v>1</v>
      </c>
      <c r="D76" s="19"/>
      <c r="E76" s="19"/>
      <c r="F76" s="19"/>
      <c r="G76" s="19">
        <v>1</v>
      </c>
      <c r="H76" s="19"/>
      <c r="I76" s="19"/>
      <c r="J76" s="19"/>
      <c r="K76" s="19"/>
      <c r="L76" s="19"/>
      <c r="M76" s="19"/>
      <c r="N76" s="19"/>
      <c r="O76" s="19"/>
      <c r="P76" s="19"/>
      <c r="Q76" s="30"/>
      <c r="R76" s="19"/>
      <c r="S76" s="19"/>
      <c r="T76" s="19"/>
      <c r="U76" s="19"/>
      <c r="V76" s="19"/>
      <c r="W76" s="19"/>
      <c r="X76" s="27">
        <v>2</v>
      </c>
      <c r="Y76" s="30"/>
      <c r="Z76" s="30">
        <v>1</v>
      </c>
      <c r="AA76" s="30"/>
      <c r="AB76" s="30"/>
      <c r="AC76" s="30"/>
      <c r="AD76" s="19"/>
      <c r="AE76" s="30"/>
      <c r="AF76" s="19"/>
      <c r="AG76" s="19"/>
      <c r="AH76" s="19">
        <v>1</v>
      </c>
      <c r="AI76" s="30"/>
      <c r="AJ76" s="27">
        <v>2</v>
      </c>
      <c r="AK76" s="19"/>
      <c r="AL76" s="19"/>
      <c r="AM76" s="19"/>
      <c r="AN76" s="30"/>
      <c r="AO76" s="30"/>
      <c r="AP76" s="30"/>
      <c r="AQ76" s="27"/>
      <c r="AR76" s="19"/>
      <c r="AS76" s="19"/>
      <c r="AT76" s="30"/>
      <c r="AU76" s="30"/>
      <c r="AV76" s="30"/>
      <c r="AW76" s="27"/>
      <c r="AX76" s="19"/>
      <c r="AY76" s="19"/>
      <c r="AZ76" s="19"/>
      <c r="BA76" s="19"/>
      <c r="BB76" s="27"/>
      <c r="BC76" s="19"/>
      <c r="BD76" s="27"/>
    </row>
    <row r="77" spans="1:56">
      <c r="A77" s="20" t="s">
        <v>572</v>
      </c>
      <c r="B77" s="19"/>
      <c r="C77" s="19"/>
      <c r="D77" s="19"/>
      <c r="E77" s="19"/>
      <c r="F77" s="19"/>
      <c r="G77" s="19">
        <v>2</v>
      </c>
      <c r="H77" s="19"/>
      <c r="I77" s="19"/>
      <c r="J77" s="19"/>
      <c r="K77" s="19"/>
      <c r="L77" s="19"/>
      <c r="M77" s="19"/>
      <c r="N77" s="19"/>
      <c r="O77" s="19"/>
      <c r="P77" s="19"/>
      <c r="Q77" s="30"/>
      <c r="R77" s="19">
        <v>1</v>
      </c>
      <c r="S77" s="19"/>
      <c r="T77" s="19"/>
      <c r="U77" s="19"/>
      <c r="V77" s="19"/>
      <c r="W77" s="19"/>
      <c r="X77" s="27">
        <v>3</v>
      </c>
      <c r="Y77" s="30">
        <v>0.5</v>
      </c>
      <c r="Z77" s="30"/>
      <c r="AA77" s="30"/>
      <c r="AB77" s="30"/>
      <c r="AC77" s="30"/>
      <c r="AD77" s="19"/>
      <c r="AE77" s="30"/>
      <c r="AF77" s="19"/>
      <c r="AG77" s="19"/>
      <c r="AH77" s="19"/>
      <c r="AI77" s="30">
        <v>0.8</v>
      </c>
      <c r="AJ77" s="27">
        <v>1.3</v>
      </c>
      <c r="AK77" s="19"/>
      <c r="AL77" s="19"/>
      <c r="AM77" s="19"/>
      <c r="AN77" s="30">
        <v>1.7</v>
      </c>
      <c r="AO77" s="30">
        <v>0.2</v>
      </c>
      <c r="AP77" s="30">
        <v>0.1</v>
      </c>
      <c r="AQ77" s="27">
        <v>2</v>
      </c>
      <c r="AR77" s="19"/>
      <c r="AS77" s="19"/>
      <c r="AT77" s="30">
        <v>1</v>
      </c>
      <c r="AU77" s="30"/>
      <c r="AV77" s="30"/>
      <c r="AW77" s="27">
        <v>1</v>
      </c>
      <c r="AX77" s="19"/>
      <c r="AY77" s="19"/>
      <c r="AZ77" s="19"/>
      <c r="BA77" s="19"/>
      <c r="BB77" s="27"/>
      <c r="BC77" s="19"/>
      <c r="BD77" s="27"/>
    </row>
    <row r="78" spans="1:56">
      <c r="A78" s="20" t="s">
        <v>575</v>
      </c>
      <c r="B78" s="19"/>
      <c r="C78" s="19">
        <v>1</v>
      </c>
      <c r="D78" s="19"/>
      <c r="E78" s="19"/>
      <c r="F78" s="19"/>
      <c r="G78" s="19">
        <v>1</v>
      </c>
      <c r="H78" s="19"/>
      <c r="I78" s="19"/>
      <c r="J78" s="19"/>
      <c r="K78" s="19"/>
      <c r="L78" s="19"/>
      <c r="M78" s="19"/>
      <c r="N78" s="19"/>
      <c r="O78" s="19"/>
      <c r="P78" s="19"/>
      <c r="Q78" s="30"/>
      <c r="R78" s="19"/>
      <c r="S78" s="19"/>
      <c r="T78" s="19"/>
      <c r="U78" s="19"/>
      <c r="V78" s="19"/>
      <c r="W78" s="19"/>
      <c r="X78" s="27">
        <v>2</v>
      </c>
      <c r="Y78" s="30"/>
      <c r="Z78" s="30"/>
      <c r="AA78" s="30"/>
      <c r="AB78" s="30"/>
      <c r="AC78" s="30"/>
      <c r="AD78" s="19"/>
      <c r="AE78" s="30"/>
      <c r="AF78" s="19"/>
      <c r="AG78" s="19"/>
      <c r="AH78" s="19"/>
      <c r="AI78" s="30"/>
      <c r="AJ78" s="27"/>
      <c r="AK78" s="19"/>
      <c r="AL78" s="19"/>
      <c r="AM78" s="19"/>
      <c r="AN78" s="30">
        <v>5.0999999999999996</v>
      </c>
      <c r="AO78" s="30"/>
      <c r="AP78" s="30"/>
      <c r="AQ78" s="27">
        <v>5.0999999999999996</v>
      </c>
      <c r="AR78" s="19"/>
      <c r="AS78" s="19"/>
      <c r="AT78" s="30">
        <v>1.2</v>
      </c>
      <c r="AU78" s="30"/>
      <c r="AV78" s="30"/>
      <c r="AW78" s="27">
        <v>1.2</v>
      </c>
      <c r="AX78" s="19"/>
      <c r="AY78" s="19"/>
      <c r="AZ78" s="19"/>
      <c r="BA78" s="19"/>
      <c r="BB78" s="27"/>
      <c r="BC78" s="19"/>
      <c r="BD78" s="27"/>
    </row>
    <row r="79" spans="1:56">
      <c r="A79" s="20" t="s">
        <v>578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>
        <v>1</v>
      </c>
      <c r="P79" s="19"/>
      <c r="Q79" s="30">
        <v>3</v>
      </c>
      <c r="R79" s="19"/>
      <c r="S79" s="19"/>
      <c r="T79" s="19"/>
      <c r="U79" s="19"/>
      <c r="V79" s="19"/>
      <c r="W79" s="19"/>
      <c r="X79" s="27">
        <v>4</v>
      </c>
      <c r="Y79" s="30"/>
      <c r="Z79" s="30"/>
      <c r="AA79" s="30"/>
      <c r="AB79" s="30"/>
      <c r="AC79" s="30"/>
      <c r="AD79" s="19"/>
      <c r="AE79" s="30"/>
      <c r="AF79" s="19"/>
      <c r="AG79" s="19"/>
      <c r="AH79" s="19"/>
      <c r="AI79" s="30"/>
      <c r="AJ79" s="27"/>
      <c r="AK79" s="19"/>
      <c r="AL79" s="19"/>
      <c r="AM79" s="19"/>
      <c r="AN79" s="30">
        <v>1</v>
      </c>
      <c r="AO79" s="30"/>
      <c r="AP79" s="30"/>
      <c r="AQ79" s="27">
        <v>1</v>
      </c>
      <c r="AR79" s="19"/>
      <c r="AS79" s="19"/>
      <c r="AT79" s="30"/>
      <c r="AU79" s="30"/>
      <c r="AV79" s="30"/>
      <c r="AW79" s="27"/>
      <c r="AX79" s="19"/>
      <c r="AY79" s="19"/>
      <c r="AZ79" s="19"/>
      <c r="BA79" s="19"/>
      <c r="BB79" s="27"/>
      <c r="BC79" s="19"/>
      <c r="BD79" s="27"/>
    </row>
    <row r="80" spans="1:56">
      <c r="A80" s="20" t="s">
        <v>581</v>
      </c>
      <c r="B80" s="19"/>
      <c r="C80" s="19"/>
      <c r="D80" s="19">
        <v>0.1</v>
      </c>
      <c r="E80" s="19"/>
      <c r="F80" s="19"/>
      <c r="G80" s="19"/>
      <c r="H80" s="19"/>
      <c r="I80" s="19"/>
      <c r="J80" s="19"/>
      <c r="K80" s="19"/>
      <c r="L80" s="19"/>
      <c r="M80" s="19">
        <v>0.1</v>
      </c>
      <c r="N80" s="19"/>
      <c r="O80" s="19">
        <v>0.1</v>
      </c>
      <c r="P80" s="19"/>
      <c r="Q80" s="30">
        <v>1</v>
      </c>
      <c r="R80" s="19">
        <v>0.1</v>
      </c>
      <c r="S80" s="19"/>
      <c r="T80" s="19"/>
      <c r="U80" s="19"/>
      <c r="V80" s="19"/>
      <c r="W80" s="19">
        <v>0.1</v>
      </c>
      <c r="X80" s="27">
        <v>1.5</v>
      </c>
      <c r="Y80" s="30"/>
      <c r="Z80" s="30"/>
      <c r="AA80" s="30"/>
      <c r="AB80" s="30"/>
      <c r="AC80" s="30"/>
      <c r="AD80" s="19"/>
      <c r="AE80" s="30">
        <v>1</v>
      </c>
      <c r="AF80" s="19"/>
      <c r="AG80" s="19"/>
      <c r="AH80" s="19"/>
      <c r="AI80" s="30">
        <v>1</v>
      </c>
      <c r="AJ80" s="27">
        <v>2</v>
      </c>
      <c r="AK80" s="19"/>
      <c r="AL80" s="19"/>
      <c r="AM80" s="19"/>
      <c r="AN80" s="30">
        <v>3</v>
      </c>
      <c r="AO80" s="30"/>
      <c r="AP80" s="30">
        <v>0.5</v>
      </c>
      <c r="AQ80" s="27">
        <v>3.5</v>
      </c>
      <c r="AR80" s="19"/>
      <c r="AS80" s="19"/>
      <c r="AT80" s="30"/>
      <c r="AU80" s="30"/>
      <c r="AV80" s="30">
        <v>1</v>
      </c>
      <c r="AW80" s="27">
        <v>1</v>
      </c>
      <c r="AX80" s="19"/>
      <c r="AY80" s="19"/>
      <c r="AZ80" s="19"/>
      <c r="BA80" s="19"/>
      <c r="BB80" s="27"/>
      <c r="BC80" s="19"/>
      <c r="BD80" s="27"/>
    </row>
    <row r="81" spans="1:56">
      <c r="A81" s="4" t="s">
        <v>588</v>
      </c>
      <c r="B81" s="19"/>
      <c r="C81" s="19">
        <v>5</v>
      </c>
      <c r="D81" s="19">
        <v>1</v>
      </c>
      <c r="E81" s="19"/>
      <c r="F81" s="19"/>
      <c r="G81" s="19"/>
      <c r="H81" s="19"/>
      <c r="I81" s="19"/>
      <c r="J81" s="19"/>
      <c r="K81" s="19">
        <v>0.2</v>
      </c>
      <c r="L81" s="19">
        <v>0.8</v>
      </c>
      <c r="M81" s="19"/>
      <c r="N81" s="19"/>
      <c r="O81" s="19">
        <v>2</v>
      </c>
      <c r="P81" s="19"/>
      <c r="Q81" s="30">
        <v>4.5999999999999996</v>
      </c>
      <c r="R81" s="19"/>
      <c r="S81" s="19"/>
      <c r="T81" s="19"/>
      <c r="U81" s="19"/>
      <c r="V81" s="19"/>
      <c r="W81" s="19">
        <v>1</v>
      </c>
      <c r="X81" s="27">
        <v>14.6</v>
      </c>
      <c r="Y81" s="30"/>
      <c r="Z81" s="30"/>
      <c r="AA81" s="30"/>
      <c r="AB81" s="30"/>
      <c r="AC81" s="30"/>
      <c r="AD81" s="19"/>
      <c r="AE81" s="30">
        <v>3</v>
      </c>
      <c r="AF81" s="19">
        <v>0.9</v>
      </c>
      <c r="AG81" s="19"/>
      <c r="AH81" s="19">
        <v>1</v>
      </c>
      <c r="AI81" s="30">
        <v>5.8</v>
      </c>
      <c r="AJ81" s="27">
        <v>10.7</v>
      </c>
      <c r="AK81" s="19"/>
      <c r="AL81" s="19"/>
      <c r="AM81" s="19"/>
      <c r="AN81" s="30">
        <v>23.6</v>
      </c>
      <c r="AO81" s="30">
        <v>2.4</v>
      </c>
      <c r="AP81" s="30">
        <v>3</v>
      </c>
      <c r="AQ81" s="27">
        <v>29</v>
      </c>
      <c r="AR81" s="19"/>
      <c r="AS81" s="19"/>
      <c r="AT81" s="30">
        <v>7.67</v>
      </c>
      <c r="AU81" s="30">
        <v>8.6</v>
      </c>
      <c r="AV81" s="30">
        <v>2.33</v>
      </c>
      <c r="AW81" s="27">
        <v>18.600000000000001</v>
      </c>
      <c r="AX81" s="19"/>
      <c r="AY81" s="19"/>
      <c r="AZ81" s="19"/>
      <c r="BA81" s="19"/>
      <c r="BB81" s="27"/>
      <c r="BC81" s="19"/>
      <c r="BD81" s="27"/>
    </row>
    <row r="82" spans="1:56">
      <c r="A82" s="8" t="s">
        <v>596</v>
      </c>
      <c r="B82" s="9"/>
      <c r="C82" s="9">
        <v>3.2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>
        <v>2.4</v>
      </c>
      <c r="Q82" s="13">
        <v>5.05</v>
      </c>
      <c r="R82" s="9">
        <v>1</v>
      </c>
      <c r="S82" s="9"/>
      <c r="T82" s="9"/>
      <c r="U82" s="9"/>
      <c r="V82" s="9"/>
      <c r="W82" s="9">
        <v>1</v>
      </c>
      <c r="X82" s="18">
        <v>12.65</v>
      </c>
      <c r="Y82" s="13">
        <v>0.3</v>
      </c>
      <c r="Z82" s="13"/>
      <c r="AA82" s="13">
        <v>1</v>
      </c>
      <c r="AB82" s="13"/>
      <c r="AC82" s="13"/>
      <c r="AD82" s="9"/>
      <c r="AE82" s="13">
        <v>0.77</v>
      </c>
      <c r="AF82" s="9"/>
      <c r="AG82" s="9"/>
      <c r="AH82" s="9">
        <v>0.6</v>
      </c>
      <c r="AI82" s="13">
        <v>4</v>
      </c>
      <c r="AJ82" s="18">
        <v>6.67</v>
      </c>
      <c r="AK82" s="9"/>
      <c r="AL82" s="9"/>
      <c r="AM82" s="9"/>
      <c r="AN82" s="13">
        <v>22.7</v>
      </c>
      <c r="AO82" s="13">
        <v>3.8</v>
      </c>
      <c r="AP82" s="13">
        <v>5.5</v>
      </c>
      <c r="AQ82" s="18">
        <v>32</v>
      </c>
      <c r="AR82" s="9"/>
      <c r="AS82" s="9"/>
      <c r="AT82" s="13">
        <v>4.7</v>
      </c>
      <c r="AU82" s="13">
        <v>3.4</v>
      </c>
      <c r="AV82" s="13">
        <v>0.6</v>
      </c>
      <c r="AW82" s="18">
        <v>8.6999999999999993</v>
      </c>
      <c r="AX82" s="9"/>
      <c r="AY82" s="9"/>
      <c r="AZ82" s="9"/>
      <c r="BA82" s="9"/>
      <c r="BB82" s="18"/>
      <c r="BC82" s="9">
        <v>2</v>
      </c>
      <c r="BD82" s="18">
        <v>2</v>
      </c>
    </row>
    <row r="83" spans="1:56">
      <c r="A83" s="20" t="s">
        <v>601</v>
      </c>
      <c r="B83" s="19"/>
      <c r="C83" s="19">
        <v>1.5</v>
      </c>
      <c r="D83" s="19"/>
      <c r="E83" s="19">
        <v>0.4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>
        <v>0.5</v>
      </c>
      <c r="Q83" s="30">
        <v>3</v>
      </c>
      <c r="R83" s="19"/>
      <c r="S83" s="19">
        <v>1</v>
      </c>
      <c r="T83" s="19"/>
      <c r="U83" s="19"/>
      <c r="V83" s="19"/>
      <c r="W83" s="19">
        <v>1</v>
      </c>
      <c r="X83" s="27">
        <v>7.4</v>
      </c>
      <c r="Y83" s="30"/>
      <c r="Z83" s="30"/>
      <c r="AA83" s="30"/>
      <c r="AB83" s="30"/>
      <c r="AC83" s="30"/>
      <c r="AD83" s="19"/>
      <c r="AE83" s="30">
        <v>2</v>
      </c>
      <c r="AF83" s="19"/>
      <c r="AG83" s="19"/>
      <c r="AH83" s="19">
        <v>1</v>
      </c>
      <c r="AI83" s="30">
        <v>2.4500000000000002</v>
      </c>
      <c r="AJ83" s="27">
        <v>5.45</v>
      </c>
      <c r="AK83" s="19"/>
      <c r="AL83" s="19"/>
      <c r="AM83" s="19"/>
      <c r="AN83" s="30">
        <v>11.4</v>
      </c>
      <c r="AO83" s="30">
        <v>0.8</v>
      </c>
      <c r="AP83" s="30">
        <v>0.2</v>
      </c>
      <c r="AQ83" s="27">
        <v>12.4</v>
      </c>
      <c r="AR83" s="19"/>
      <c r="AS83" s="19"/>
      <c r="AT83" s="30"/>
      <c r="AU83" s="30">
        <v>3</v>
      </c>
      <c r="AV83" s="30">
        <v>3</v>
      </c>
      <c r="AW83" s="27">
        <v>6</v>
      </c>
      <c r="AX83" s="19"/>
      <c r="AY83" s="19"/>
      <c r="AZ83" s="19"/>
      <c r="BA83" s="19"/>
      <c r="BB83" s="27"/>
      <c r="BC83" s="19"/>
      <c r="BD83" s="27"/>
    </row>
    <row r="84" spans="1:56">
      <c r="A84" s="20" t="s">
        <v>609</v>
      </c>
      <c r="B84" s="19"/>
      <c r="C84" s="19">
        <v>4</v>
      </c>
      <c r="D84" s="19">
        <v>1</v>
      </c>
      <c r="E84" s="19"/>
      <c r="F84" s="19">
        <v>0.2</v>
      </c>
      <c r="G84" s="19"/>
      <c r="H84" s="19"/>
      <c r="I84" s="19"/>
      <c r="J84" s="19"/>
      <c r="K84" s="19">
        <v>0.8</v>
      </c>
      <c r="L84" s="19"/>
      <c r="M84" s="19"/>
      <c r="N84" s="19"/>
      <c r="O84" s="19"/>
      <c r="P84" s="19">
        <v>1</v>
      </c>
      <c r="Q84" s="30">
        <v>5</v>
      </c>
      <c r="R84" s="19"/>
      <c r="S84" s="19">
        <v>1</v>
      </c>
      <c r="T84" s="19"/>
      <c r="U84" s="19"/>
      <c r="V84" s="19"/>
      <c r="W84" s="19">
        <v>1</v>
      </c>
      <c r="X84" s="27">
        <v>14</v>
      </c>
      <c r="Y84" s="30">
        <v>0.4</v>
      </c>
      <c r="Z84" s="30"/>
      <c r="AA84" s="30"/>
      <c r="AB84" s="30"/>
      <c r="AC84" s="30"/>
      <c r="AD84" s="19"/>
      <c r="AE84" s="30"/>
      <c r="AF84" s="19">
        <v>1</v>
      </c>
      <c r="AG84" s="19">
        <v>3</v>
      </c>
      <c r="AH84" s="19">
        <v>1</v>
      </c>
      <c r="AI84" s="30">
        <v>5</v>
      </c>
      <c r="AJ84" s="27">
        <v>10.4</v>
      </c>
      <c r="AK84" s="19"/>
      <c r="AL84" s="19"/>
      <c r="AM84" s="19"/>
      <c r="AN84" s="30">
        <v>20.6</v>
      </c>
      <c r="AO84" s="30">
        <v>1.4</v>
      </c>
      <c r="AP84" s="30">
        <v>3</v>
      </c>
      <c r="AQ84" s="27">
        <v>25</v>
      </c>
      <c r="AR84" s="19"/>
      <c r="AS84" s="19"/>
      <c r="AT84" s="30"/>
      <c r="AU84" s="30">
        <v>7</v>
      </c>
      <c r="AV84" s="30">
        <v>6</v>
      </c>
      <c r="AW84" s="27">
        <v>13</v>
      </c>
      <c r="AX84" s="19"/>
      <c r="AY84" s="19"/>
      <c r="AZ84" s="19"/>
      <c r="BA84" s="19"/>
      <c r="BB84" s="27"/>
      <c r="BC84" s="19"/>
      <c r="BD84" s="27"/>
    </row>
    <row r="85" spans="1:56">
      <c r="A85" s="20" t="s">
        <v>613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>
        <v>1</v>
      </c>
      <c r="N85" s="19"/>
      <c r="O85" s="19"/>
      <c r="P85" s="19"/>
      <c r="Q85" s="30">
        <v>2</v>
      </c>
      <c r="R85" s="19">
        <v>1</v>
      </c>
      <c r="S85" s="19"/>
      <c r="T85" s="19"/>
      <c r="U85" s="19">
        <v>1</v>
      </c>
      <c r="V85" s="19"/>
      <c r="W85" s="19">
        <v>0.5</v>
      </c>
      <c r="X85" s="27">
        <v>5.5</v>
      </c>
      <c r="Y85" s="30">
        <v>0.1</v>
      </c>
      <c r="Z85" s="30"/>
      <c r="AA85" s="30"/>
      <c r="AB85" s="30"/>
      <c r="AC85" s="30"/>
      <c r="AD85" s="19"/>
      <c r="AE85" s="30"/>
      <c r="AF85" s="19"/>
      <c r="AG85" s="19"/>
      <c r="AH85" s="19"/>
      <c r="AI85" s="30">
        <v>1.8</v>
      </c>
      <c r="AJ85" s="27">
        <v>1.9</v>
      </c>
      <c r="AK85" s="19"/>
      <c r="AL85" s="19"/>
      <c r="AM85" s="19"/>
      <c r="AN85" s="30">
        <v>5.6</v>
      </c>
      <c r="AO85" s="30">
        <v>1</v>
      </c>
      <c r="AP85" s="30">
        <v>0.8</v>
      </c>
      <c r="AQ85" s="27">
        <v>7.4</v>
      </c>
      <c r="AR85" s="19"/>
      <c r="AS85" s="19"/>
      <c r="AT85" s="30"/>
      <c r="AU85" s="30">
        <v>1</v>
      </c>
      <c r="AV85" s="30">
        <v>0.8</v>
      </c>
      <c r="AW85" s="27">
        <v>1.8</v>
      </c>
      <c r="AX85" s="19"/>
      <c r="AY85" s="19"/>
      <c r="AZ85" s="19"/>
      <c r="BA85" s="19"/>
      <c r="BB85" s="27"/>
      <c r="BC85" s="19"/>
      <c r="BD85" s="27"/>
    </row>
    <row r="86" spans="1:56">
      <c r="A86" s="20" t="s">
        <v>617</v>
      </c>
      <c r="B86" s="19"/>
      <c r="C86" s="19">
        <v>1</v>
      </c>
      <c r="D86" s="19"/>
      <c r="E86" s="19">
        <v>0.2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30">
        <v>3</v>
      </c>
      <c r="R86" s="19">
        <v>1</v>
      </c>
      <c r="S86" s="19">
        <v>1</v>
      </c>
      <c r="T86" s="19"/>
      <c r="U86" s="19"/>
      <c r="V86" s="19"/>
      <c r="W86" s="19">
        <v>1</v>
      </c>
      <c r="X86" s="27">
        <v>7.2</v>
      </c>
      <c r="Y86" s="30"/>
      <c r="Z86" s="30"/>
      <c r="AA86" s="30"/>
      <c r="AB86" s="30"/>
      <c r="AC86" s="30"/>
      <c r="AD86" s="19"/>
      <c r="AE86" s="30"/>
      <c r="AF86" s="19"/>
      <c r="AG86" s="19">
        <v>3</v>
      </c>
      <c r="AH86" s="19"/>
      <c r="AI86" s="30">
        <v>3</v>
      </c>
      <c r="AJ86" s="27">
        <v>6</v>
      </c>
      <c r="AK86" s="19"/>
      <c r="AL86" s="19"/>
      <c r="AM86" s="19"/>
      <c r="AN86" s="30">
        <v>7.75</v>
      </c>
      <c r="AO86" s="30">
        <v>0.25</v>
      </c>
      <c r="AP86" s="30">
        <v>1</v>
      </c>
      <c r="AQ86" s="27">
        <v>9</v>
      </c>
      <c r="AR86" s="19"/>
      <c r="AS86" s="19"/>
      <c r="AT86" s="30">
        <v>1</v>
      </c>
      <c r="AU86" s="30">
        <v>4</v>
      </c>
      <c r="AV86" s="30">
        <v>2</v>
      </c>
      <c r="AW86" s="27">
        <v>7</v>
      </c>
      <c r="AX86" s="19"/>
      <c r="AY86" s="19"/>
      <c r="AZ86" s="19"/>
      <c r="BA86" s="19"/>
      <c r="BB86" s="27"/>
      <c r="BC86" s="19"/>
      <c r="BD86" s="27"/>
    </row>
    <row r="87" spans="1:56">
      <c r="A87" s="20" t="s">
        <v>626</v>
      </c>
      <c r="B87" s="19"/>
      <c r="C87" s="19">
        <v>5</v>
      </c>
      <c r="D87" s="19">
        <v>1</v>
      </c>
      <c r="E87" s="19"/>
      <c r="F87" s="19">
        <v>1</v>
      </c>
      <c r="G87" s="19"/>
      <c r="H87" s="19"/>
      <c r="I87" s="19"/>
      <c r="J87" s="19"/>
      <c r="K87" s="19">
        <v>5.2</v>
      </c>
      <c r="L87" s="19"/>
      <c r="M87" s="19"/>
      <c r="N87" s="19"/>
      <c r="O87" s="19"/>
      <c r="P87" s="19">
        <v>1.4</v>
      </c>
      <c r="Q87" s="30">
        <v>6</v>
      </c>
      <c r="R87" s="19"/>
      <c r="S87" s="19">
        <v>1</v>
      </c>
      <c r="T87" s="19"/>
      <c r="U87" s="19"/>
      <c r="V87" s="19"/>
      <c r="W87" s="19">
        <v>1</v>
      </c>
      <c r="X87" s="27">
        <v>21.6</v>
      </c>
      <c r="Y87" s="30">
        <v>1</v>
      </c>
      <c r="Z87" s="30">
        <v>2.25</v>
      </c>
      <c r="AA87" s="30">
        <v>1</v>
      </c>
      <c r="AB87" s="30"/>
      <c r="AC87" s="30"/>
      <c r="AD87" s="19"/>
      <c r="AE87" s="30"/>
      <c r="AF87" s="19"/>
      <c r="AG87" s="19">
        <v>5</v>
      </c>
      <c r="AH87" s="19">
        <v>2</v>
      </c>
      <c r="AI87" s="30">
        <v>4</v>
      </c>
      <c r="AJ87" s="27">
        <v>15.25</v>
      </c>
      <c r="AK87" s="19"/>
      <c r="AL87" s="19"/>
      <c r="AM87" s="19"/>
      <c r="AN87" s="30">
        <v>32.200000000000003</v>
      </c>
      <c r="AO87" s="30">
        <v>1</v>
      </c>
      <c r="AP87" s="30">
        <v>3</v>
      </c>
      <c r="AQ87" s="27">
        <v>36.200000000000003</v>
      </c>
      <c r="AR87" s="19"/>
      <c r="AS87" s="19"/>
      <c r="AT87" s="30">
        <v>2.8</v>
      </c>
      <c r="AU87" s="30">
        <v>9</v>
      </c>
      <c r="AV87" s="30">
        <v>6.6</v>
      </c>
      <c r="AW87" s="27">
        <v>18.399999999999999</v>
      </c>
      <c r="AX87" s="19"/>
      <c r="AY87" s="19"/>
      <c r="AZ87" s="19"/>
      <c r="BA87" s="19"/>
      <c r="BB87" s="27"/>
      <c r="BC87" s="19"/>
      <c r="BD87" s="27"/>
    </row>
    <row r="88" spans="1:56">
      <c r="A88" s="20" t="s">
        <v>642</v>
      </c>
      <c r="B88" s="19"/>
      <c r="C88" s="19">
        <v>8.4</v>
      </c>
      <c r="D88" s="19">
        <v>1</v>
      </c>
      <c r="E88" s="19"/>
      <c r="F88" s="19">
        <v>1</v>
      </c>
      <c r="G88" s="19"/>
      <c r="H88" s="19"/>
      <c r="I88" s="19"/>
      <c r="J88" s="19"/>
      <c r="K88" s="19"/>
      <c r="L88" s="19">
        <v>0.8</v>
      </c>
      <c r="M88" s="19">
        <v>1</v>
      </c>
      <c r="N88" s="19"/>
      <c r="O88" s="19">
        <v>1</v>
      </c>
      <c r="P88" s="19">
        <v>2</v>
      </c>
      <c r="Q88" s="30">
        <v>13</v>
      </c>
      <c r="R88" s="19">
        <v>1</v>
      </c>
      <c r="S88" s="19"/>
      <c r="T88" s="19"/>
      <c r="U88" s="19"/>
      <c r="V88" s="19">
        <v>4.5999999999999996</v>
      </c>
      <c r="W88" s="19">
        <v>1</v>
      </c>
      <c r="X88" s="27">
        <v>34.799999999999997</v>
      </c>
      <c r="Y88" s="30">
        <v>12</v>
      </c>
      <c r="Z88" s="30">
        <v>11</v>
      </c>
      <c r="AA88" s="30"/>
      <c r="AB88" s="30">
        <v>1</v>
      </c>
      <c r="AC88" s="30"/>
      <c r="AD88" s="19"/>
      <c r="AE88" s="30">
        <v>1</v>
      </c>
      <c r="AF88" s="19"/>
      <c r="AG88" s="19">
        <v>10.92</v>
      </c>
      <c r="AH88" s="19">
        <v>4</v>
      </c>
      <c r="AI88" s="30">
        <v>15.4</v>
      </c>
      <c r="AJ88" s="27">
        <v>55.32</v>
      </c>
      <c r="AK88" s="19"/>
      <c r="AL88" s="19">
        <v>1</v>
      </c>
      <c r="AM88" s="19"/>
      <c r="AN88" s="30">
        <v>61</v>
      </c>
      <c r="AO88" s="30">
        <v>1</v>
      </c>
      <c r="AP88" s="30">
        <v>4</v>
      </c>
      <c r="AQ88" s="27">
        <v>67</v>
      </c>
      <c r="AR88" s="19"/>
      <c r="AS88" s="19"/>
      <c r="AT88" s="30">
        <v>19</v>
      </c>
      <c r="AU88" s="30">
        <v>15.1</v>
      </c>
      <c r="AV88" s="30">
        <v>11.9</v>
      </c>
      <c r="AW88" s="27">
        <v>46</v>
      </c>
      <c r="AX88" s="19"/>
      <c r="AY88" s="19"/>
      <c r="AZ88" s="19"/>
      <c r="BA88" s="19"/>
      <c r="BB88" s="27"/>
      <c r="BC88" s="19">
        <v>2</v>
      </c>
      <c r="BD88" s="27">
        <v>2</v>
      </c>
    </row>
    <row r="89" spans="1:56">
      <c r="A89" s="20" t="s">
        <v>648</v>
      </c>
      <c r="B89" s="19"/>
      <c r="C89" s="19">
        <v>1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/>
      <c r="Q89" s="30">
        <v>4</v>
      </c>
      <c r="R89" s="19">
        <v>0.3</v>
      </c>
      <c r="S89" s="19">
        <v>1</v>
      </c>
      <c r="T89" s="19"/>
      <c r="U89" s="19"/>
      <c r="V89" s="19"/>
      <c r="W89" s="19">
        <v>1</v>
      </c>
      <c r="X89" s="27">
        <v>8.3000000000000007</v>
      </c>
      <c r="Y89" s="30">
        <v>1.5</v>
      </c>
      <c r="Z89" s="30"/>
      <c r="AA89" s="30"/>
      <c r="AB89" s="30"/>
      <c r="AC89" s="30"/>
      <c r="AD89" s="19"/>
      <c r="AE89" s="30">
        <v>1</v>
      </c>
      <c r="AF89" s="19">
        <v>1</v>
      </c>
      <c r="AG89" s="19"/>
      <c r="AH89" s="19">
        <v>1</v>
      </c>
      <c r="AI89" s="30">
        <v>4</v>
      </c>
      <c r="AJ89" s="27">
        <v>8.5</v>
      </c>
      <c r="AK89" s="19"/>
      <c r="AL89" s="19"/>
      <c r="AM89" s="19"/>
      <c r="AN89" s="30">
        <v>12.6</v>
      </c>
      <c r="AO89" s="30">
        <v>0.9</v>
      </c>
      <c r="AP89" s="30">
        <v>1</v>
      </c>
      <c r="AQ89" s="27">
        <v>14.5</v>
      </c>
      <c r="AR89" s="19"/>
      <c r="AS89" s="19"/>
      <c r="AT89" s="30"/>
      <c r="AU89" s="30">
        <v>2</v>
      </c>
      <c r="AV89" s="30">
        <v>3</v>
      </c>
      <c r="AW89" s="27">
        <v>5</v>
      </c>
      <c r="AX89" s="19"/>
      <c r="AY89" s="19"/>
      <c r="AZ89" s="19"/>
      <c r="BA89" s="19"/>
      <c r="BB89" s="27"/>
      <c r="BC89" s="19"/>
      <c r="BD89" s="27"/>
    </row>
    <row r="90" spans="1:56">
      <c r="A90" s="20" t="s">
        <v>651</v>
      </c>
      <c r="B90" s="19"/>
      <c r="C90" s="19">
        <v>0.6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30">
        <v>1</v>
      </c>
      <c r="R90" s="19"/>
      <c r="S90" s="19">
        <v>0.4</v>
      </c>
      <c r="T90" s="19"/>
      <c r="U90" s="19"/>
      <c r="V90" s="19"/>
      <c r="W90" s="19">
        <v>0.54</v>
      </c>
      <c r="X90" s="27">
        <v>2.54</v>
      </c>
      <c r="Y90" s="30"/>
      <c r="Z90" s="30"/>
      <c r="AA90" s="30"/>
      <c r="AB90" s="30"/>
      <c r="AC90" s="30"/>
      <c r="AD90" s="19"/>
      <c r="AE90" s="30">
        <v>1</v>
      </c>
      <c r="AF90" s="19">
        <v>1.5</v>
      </c>
      <c r="AG90" s="19"/>
      <c r="AH90" s="19">
        <v>2</v>
      </c>
      <c r="AI90" s="30">
        <v>1</v>
      </c>
      <c r="AJ90" s="27">
        <v>5.5</v>
      </c>
      <c r="AK90" s="19"/>
      <c r="AL90" s="19"/>
      <c r="AM90" s="19"/>
      <c r="AN90" s="30">
        <v>3.35</v>
      </c>
      <c r="AO90" s="30">
        <v>0.25</v>
      </c>
      <c r="AP90" s="30">
        <v>1</v>
      </c>
      <c r="AQ90" s="27">
        <v>4.5999999999999996</v>
      </c>
      <c r="AR90" s="19"/>
      <c r="AS90" s="19"/>
      <c r="AT90" s="30"/>
      <c r="AU90" s="30"/>
      <c r="AV90" s="30">
        <v>2</v>
      </c>
      <c r="AW90" s="27">
        <v>2</v>
      </c>
      <c r="AX90" s="19"/>
      <c r="AY90" s="19"/>
      <c r="AZ90" s="19"/>
      <c r="BA90" s="19"/>
      <c r="BB90" s="27"/>
      <c r="BC90" s="19"/>
      <c r="BD90" s="27"/>
    </row>
    <row r="91" spans="1:56">
      <c r="A91" s="20" t="s">
        <v>664</v>
      </c>
      <c r="B91" s="19"/>
      <c r="C91" s="19">
        <v>7</v>
      </c>
      <c r="D91" s="19">
        <v>3</v>
      </c>
      <c r="E91" s="19">
        <v>0.2</v>
      </c>
      <c r="F91" s="19">
        <v>0.2</v>
      </c>
      <c r="G91" s="19"/>
      <c r="H91" s="19"/>
      <c r="I91" s="19"/>
      <c r="J91" s="19"/>
      <c r="K91" s="19">
        <v>4.4000000000000004</v>
      </c>
      <c r="L91" s="19">
        <v>0.4</v>
      </c>
      <c r="M91" s="19">
        <v>1</v>
      </c>
      <c r="N91" s="19"/>
      <c r="O91" s="19">
        <v>4</v>
      </c>
      <c r="P91" s="19"/>
      <c r="Q91" s="30">
        <v>12</v>
      </c>
      <c r="R91" s="19">
        <v>1</v>
      </c>
      <c r="S91" s="19"/>
      <c r="T91" s="19"/>
      <c r="U91" s="19"/>
      <c r="V91" s="19">
        <v>7</v>
      </c>
      <c r="W91" s="19">
        <v>1</v>
      </c>
      <c r="X91" s="27">
        <v>41.2</v>
      </c>
      <c r="Y91" s="30">
        <v>4</v>
      </c>
      <c r="Z91" s="30">
        <v>5</v>
      </c>
      <c r="AA91" s="30"/>
      <c r="AB91" s="30"/>
      <c r="AC91" s="30"/>
      <c r="AD91" s="19"/>
      <c r="AE91" s="30">
        <v>1</v>
      </c>
      <c r="AF91" s="19"/>
      <c r="AG91" s="19">
        <v>3</v>
      </c>
      <c r="AH91" s="19"/>
      <c r="AI91" s="30">
        <v>12</v>
      </c>
      <c r="AJ91" s="27">
        <v>25</v>
      </c>
      <c r="AK91" s="19"/>
      <c r="AL91" s="19">
        <v>1</v>
      </c>
      <c r="AM91" s="19">
        <v>1</v>
      </c>
      <c r="AN91" s="30">
        <v>77.47</v>
      </c>
      <c r="AO91" s="30">
        <v>4.93</v>
      </c>
      <c r="AP91" s="30">
        <v>6</v>
      </c>
      <c r="AQ91" s="27">
        <v>90.4</v>
      </c>
      <c r="AR91" s="19"/>
      <c r="AS91" s="19"/>
      <c r="AT91" s="30">
        <v>10</v>
      </c>
      <c r="AU91" s="30">
        <v>18.600000000000001</v>
      </c>
      <c r="AV91" s="30">
        <v>11</v>
      </c>
      <c r="AW91" s="27">
        <v>39.6</v>
      </c>
      <c r="AX91" s="19"/>
      <c r="AY91" s="19"/>
      <c r="AZ91" s="19"/>
      <c r="BA91" s="19"/>
      <c r="BB91" s="27"/>
      <c r="BC91" s="19"/>
      <c r="BD91" s="27"/>
    </row>
    <row r="92" spans="1:56">
      <c r="A92" s="20" t="s">
        <v>677</v>
      </c>
      <c r="B92" s="19"/>
      <c r="C92" s="19">
        <v>4</v>
      </c>
      <c r="D92" s="19">
        <v>1</v>
      </c>
      <c r="E92" s="19"/>
      <c r="F92" s="19">
        <v>0.8</v>
      </c>
      <c r="G92" s="19"/>
      <c r="H92" s="19"/>
      <c r="I92" s="19"/>
      <c r="J92" s="19">
        <v>2</v>
      </c>
      <c r="K92" s="19"/>
      <c r="L92" s="19"/>
      <c r="M92" s="19">
        <v>1</v>
      </c>
      <c r="N92" s="19">
        <v>1</v>
      </c>
      <c r="O92" s="19"/>
      <c r="P92" s="19">
        <v>2.67</v>
      </c>
      <c r="Q92" s="30">
        <v>11</v>
      </c>
      <c r="R92" s="19"/>
      <c r="S92" s="19">
        <v>1</v>
      </c>
      <c r="T92" s="19"/>
      <c r="U92" s="19"/>
      <c r="V92" s="19"/>
      <c r="W92" s="19">
        <v>1</v>
      </c>
      <c r="X92" s="27">
        <v>25.47</v>
      </c>
      <c r="Y92" s="30">
        <v>6.45</v>
      </c>
      <c r="Z92" s="30">
        <v>3.05</v>
      </c>
      <c r="AA92" s="30">
        <v>2</v>
      </c>
      <c r="AB92" s="30"/>
      <c r="AC92" s="30"/>
      <c r="AD92" s="19"/>
      <c r="AE92" s="30">
        <v>1</v>
      </c>
      <c r="AF92" s="19"/>
      <c r="AG92" s="19"/>
      <c r="AH92" s="19"/>
      <c r="AI92" s="30">
        <v>9</v>
      </c>
      <c r="AJ92" s="27">
        <v>21.5</v>
      </c>
      <c r="AK92" s="19"/>
      <c r="AL92" s="19">
        <v>1</v>
      </c>
      <c r="AM92" s="19"/>
      <c r="AN92" s="30">
        <v>39.07</v>
      </c>
      <c r="AO92" s="30">
        <v>2.33</v>
      </c>
      <c r="AP92" s="30">
        <v>6</v>
      </c>
      <c r="AQ92" s="27">
        <v>48.4</v>
      </c>
      <c r="AR92" s="19"/>
      <c r="AS92" s="19"/>
      <c r="AT92" s="30">
        <v>9</v>
      </c>
      <c r="AU92" s="30">
        <v>13</v>
      </c>
      <c r="AV92" s="30">
        <v>7.55</v>
      </c>
      <c r="AW92" s="27">
        <v>29.55</v>
      </c>
      <c r="AX92" s="19">
        <v>1</v>
      </c>
      <c r="AY92" s="19">
        <v>2</v>
      </c>
      <c r="AZ92" s="19">
        <v>3</v>
      </c>
      <c r="BA92" s="19"/>
      <c r="BB92" s="27">
        <v>6</v>
      </c>
      <c r="BC92" s="19">
        <v>2</v>
      </c>
      <c r="BD92" s="27">
        <v>2</v>
      </c>
    </row>
    <row r="93" spans="1:56">
      <c r="A93" s="20" t="s">
        <v>692</v>
      </c>
      <c r="B93" s="19"/>
      <c r="C93" s="19">
        <v>6</v>
      </c>
      <c r="D93" s="19">
        <v>1</v>
      </c>
      <c r="E93" s="19">
        <v>1.2</v>
      </c>
      <c r="F93" s="19"/>
      <c r="G93" s="19"/>
      <c r="H93" s="19"/>
      <c r="I93" s="19"/>
      <c r="J93" s="19"/>
      <c r="K93" s="19"/>
      <c r="L93" s="19"/>
      <c r="M93" s="19">
        <v>1</v>
      </c>
      <c r="N93" s="19">
        <v>2</v>
      </c>
      <c r="O93" s="19"/>
      <c r="P93" s="19">
        <v>10</v>
      </c>
      <c r="Q93" s="30">
        <v>13.5</v>
      </c>
      <c r="R93" s="19">
        <v>1</v>
      </c>
      <c r="S93" s="19"/>
      <c r="T93" s="19"/>
      <c r="U93" s="19"/>
      <c r="V93" s="19"/>
      <c r="W93" s="19">
        <v>1</v>
      </c>
      <c r="X93" s="27">
        <v>36.700000000000003</v>
      </c>
      <c r="Y93" s="30">
        <v>9</v>
      </c>
      <c r="Z93" s="30">
        <v>8</v>
      </c>
      <c r="AA93" s="30">
        <v>2.8</v>
      </c>
      <c r="AB93" s="30"/>
      <c r="AC93" s="30"/>
      <c r="AD93" s="19"/>
      <c r="AE93" s="30"/>
      <c r="AF93" s="19"/>
      <c r="AG93" s="19">
        <v>13</v>
      </c>
      <c r="AH93" s="19">
        <v>4</v>
      </c>
      <c r="AI93" s="30">
        <v>17.100000000000001</v>
      </c>
      <c r="AJ93" s="27">
        <v>53.9</v>
      </c>
      <c r="AK93" s="19"/>
      <c r="AL93" s="19">
        <v>2</v>
      </c>
      <c r="AM93" s="19"/>
      <c r="AN93" s="30">
        <v>79.849999999999994</v>
      </c>
      <c r="AO93" s="30">
        <v>3.75</v>
      </c>
      <c r="AP93" s="30">
        <v>8</v>
      </c>
      <c r="AQ93" s="27">
        <v>93.6</v>
      </c>
      <c r="AR93" s="19"/>
      <c r="AS93" s="19"/>
      <c r="AT93" s="30">
        <v>14.7</v>
      </c>
      <c r="AU93" s="30">
        <v>13.8</v>
      </c>
      <c r="AV93" s="30">
        <v>12</v>
      </c>
      <c r="AW93" s="27">
        <v>40.5</v>
      </c>
      <c r="AX93" s="19">
        <v>0.4</v>
      </c>
      <c r="AY93" s="19"/>
      <c r="AZ93" s="19"/>
      <c r="BA93" s="19"/>
      <c r="BB93" s="27">
        <v>0.4</v>
      </c>
      <c r="BC93" s="19"/>
      <c r="BD93" s="27"/>
    </row>
    <row r="94" spans="1:56">
      <c r="A94" s="20" t="s">
        <v>700</v>
      </c>
      <c r="B94" s="19"/>
      <c r="C94" s="19">
        <v>3</v>
      </c>
      <c r="D94" s="19">
        <v>1</v>
      </c>
      <c r="E94" s="19"/>
      <c r="F94" s="19">
        <v>1</v>
      </c>
      <c r="G94" s="19"/>
      <c r="H94" s="19"/>
      <c r="I94" s="19"/>
      <c r="J94" s="19"/>
      <c r="K94" s="19">
        <v>3.4</v>
      </c>
      <c r="L94" s="19"/>
      <c r="M94" s="19"/>
      <c r="N94" s="19"/>
      <c r="O94" s="19">
        <v>2</v>
      </c>
      <c r="P94" s="19">
        <v>1</v>
      </c>
      <c r="Q94" s="30">
        <v>6</v>
      </c>
      <c r="R94" s="19"/>
      <c r="S94" s="19"/>
      <c r="T94" s="19"/>
      <c r="U94" s="19"/>
      <c r="V94" s="19"/>
      <c r="W94" s="19">
        <v>1</v>
      </c>
      <c r="X94" s="27">
        <v>18.399999999999999</v>
      </c>
      <c r="Y94" s="30"/>
      <c r="Z94" s="30"/>
      <c r="AA94" s="30"/>
      <c r="AB94" s="30">
        <v>1</v>
      </c>
      <c r="AC94" s="30"/>
      <c r="AD94" s="19"/>
      <c r="AE94" s="30"/>
      <c r="AF94" s="19">
        <v>1</v>
      </c>
      <c r="AG94" s="19">
        <v>4</v>
      </c>
      <c r="AH94" s="19">
        <v>7.2</v>
      </c>
      <c r="AI94" s="30">
        <v>5.3</v>
      </c>
      <c r="AJ94" s="27">
        <v>18.5</v>
      </c>
      <c r="AK94" s="19"/>
      <c r="AL94" s="19"/>
      <c r="AM94" s="19"/>
      <c r="AN94" s="30">
        <v>33.35</v>
      </c>
      <c r="AO94" s="30"/>
      <c r="AP94" s="30">
        <v>2</v>
      </c>
      <c r="AQ94" s="27">
        <v>35.35</v>
      </c>
      <c r="AR94" s="19"/>
      <c r="AS94" s="19"/>
      <c r="AT94" s="30"/>
      <c r="AU94" s="30">
        <v>11.1</v>
      </c>
      <c r="AV94" s="30">
        <v>6.8</v>
      </c>
      <c r="AW94" s="27">
        <v>17.899999999999999</v>
      </c>
      <c r="AX94" s="19"/>
      <c r="AY94" s="19"/>
      <c r="AZ94" s="19"/>
      <c r="BA94" s="19"/>
      <c r="BB94" s="27"/>
      <c r="BC94" s="19"/>
      <c r="BD94" s="27"/>
    </row>
    <row r="95" spans="1:56">
      <c r="A95" s="20" t="s">
        <v>708</v>
      </c>
      <c r="B95" s="19"/>
      <c r="C95" s="19">
        <v>3</v>
      </c>
      <c r="D95" s="19">
        <v>1</v>
      </c>
      <c r="E95" s="19">
        <v>0.6</v>
      </c>
      <c r="F95" s="19"/>
      <c r="G95" s="19"/>
      <c r="H95" s="19"/>
      <c r="I95" s="19"/>
      <c r="J95" s="19"/>
      <c r="K95" s="19">
        <v>1.75</v>
      </c>
      <c r="L95" s="19"/>
      <c r="M95" s="19"/>
      <c r="N95" s="19"/>
      <c r="O95" s="19"/>
      <c r="P95" s="19">
        <v>3</v>
      </c>
      <c r="Q95" s="30">
        <v>6</v>
      </c>
      <c r="R95" s="19"/>
      <c r="S95" s="19">
        <v>1</v>
      </c>
      <c r="T95" s="19"/>
      <c r="U95" s="19"/>
      <c r="V95" s="19"/>
      <c r="W95" s="19">
        <v>1</v>
      </c>
      <c r="X95" s="27">
        <v>17.350000000000001</v>
      </c>
      <c r="Y95" s="30"/>
      <c r="Z95" s="30"/>
      <c r="AA95" s="30"/>
      <c r="AB95" s="30"/>
      <c r="AC95" s="30"/>
      <c r="AD95" s="19"/>
      <c r="AE95" s="30">
        <v>2</v>
      </c>
      <c r="AF95" s="19"/>
      <c r="AG95" s="19">
        <v>3</v>
      </c>
      <c r="AH95" s="19">
        <v>0.9</v>
      </c>
      <c r="AI95" s="30">
        <v>5</v>
      </c>
      <c r="AJ95" s="27">
        <v>10.9</v>
      </c>
      <c r="AK95" s="19"/>
      <c r="AL95" s="19"/>
      <c r="AM95" s="19"/>
      <c r="AN95" s="30">
        <v>27.35</v>
      </c>
      <c r="AO95" s="30">
        <v>1.35</v>
      </c>
      <c r="AP95" s="30">
        <v>2.5</v>
      </c>
      <c r="AQ95" s="27">
        <v>31.2</v>
      </c>
      <c r="AR95" s="19"/>
      <c r="AS95" s="19"/>
      <c r="AT95" s="30">
        <v>2</v>
      </c>
      <c r="AU95" s="30">
        <v>6.25</v>
      </c>
      <c r="AV95" s="30">
        <v>5</v>
      </c>
      <c r="AW95" s="27">
        <v>13.25</v>
      </c>
      <c r="AX95" s="19"/>
      <c r="AY95" s="19"/>
      <c r="AZ95" s="19"/>
      <c r="BA95" s="19"/>
      <c r="BB95" s="27"/>
      <c r="BC95" s="19"/>
      <c r="BD95" s="27"/>
    </row>
    <row r="96" spans="1:56">
      <c r="A96" s="20" t="s">
        <v>720</v>
      </c>
      <c r="B96" s="19"/>
      <c r="C96" s="19">
        <v>3</v>
      </c>
      <c r="D96" s="19">
        <v>1</v>
      </c>
      <c r="E96" s="19"/>
      <c r="F96" s="19">
        <v>0.5</v>
      </c>
      <c r="G96" s="19"/>
      <c r="H96" s="19"/>
      <c r="I96" s="19"/>
      <c r="J96" s="19">
        <v>1.5</v>
      </c>
      <c r="K96" s="19">
        <v>2.8</v>
      </c>
      <c r="L96" s="19">
        <v>0.2</v>
      </c>
      <c r="M96" s="19">
        <v>1</v>
      </c>
      <c r="N96" s="19"/>
      <c r="O96" s="19"/>
      <c r="P96" s="19"/>
      <c r="Q96" s="30">
        <v>9</v>
      </c>
      <c r="R96" s="19"/>
      <c r="S96" s="19">
        <v>2</v>
      </c>
      <c r="T96" s="19"/>
      <c r="U96" s="19"/>
      <c r="V96" s="19"/>
      <c r="W96" s="19">
        <v>1</v>
      </c>
      <c r="X96" s="27">
        <v>22</v>
      </c>
      <c r="Y96" s="30">
        <v>0.5</v>
      </c>
      <c r="Z96" s="30"/>
      <c r="AA96" s="30"/>
      <c r="AB96" s="30"/>
      <c r="AC96" s="30"/>
      <c r="AD96" s="19">
        <v>2</v>
      </c>
      <c r="AE96" s="30">
        <v>3</v>
      </c>
      <c r="AF96" s="19"/>
      <c r="AG96" s="19">
        <v>3.5</v>
      </c>
      <c r="AH96" s="19">
        <v>4</v>
      </c>
      <c r="AI96" s="30">
        <v>8.9</v>
      </c>
      <c r="AJ96" s="27">
        <v>21.9</v>
      </c>
      <c r="AK96" s="19"/>
      <c r="AL96" s="19"/>
      <c r="AM96" s="19"/>
      <c r="AN96" s="30">
        <v>33.9</v>
      </c>
      <c r="AO96" s="30">
        <v>1.85</v>
      </c>
      <c r="AP96" s="30">
        <v>4</v>
      </c>
      <c r="AQ96" s="27">
        <v>39.75</v>
      </c>
      <c r="AR96" s="19"/>
      <c r="AS96" s="19"/>
      <c r="AT96" s="30">
        <v>10.9</v>
      </c>
      <c r="AU96" s="30">
        <v>11.1</v>
      </c>
      <c r="AV96" s="30">
        <v>7.4</v>
      </c>
      <c r="AW96" s="27">
        <v>29.4</v>
      </c>
      <c r="AX96" s="19"/>
      <c r="AY96" s="19">
        <v>2</v>
      </c>
      <c r="AZ96" s="19"/>
      <c r="BA96" s="19"/>
      <c r="BB96" s="27">
        <v>2</v>
      </c>
      <c r="BC96" s="19"/>
      <c r="BD96" s="27"/>
    </row>
    <row r="97" spans="1:56">
      <c r="A97" s="20" t="s">
        <v>1463</v>
      </c>
      <c r="B97" s="19"/>
      <c r="C97" s="19">
        <v>1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30">
        <v>1</v>
      </c>
      <c r="R97" s="19">
        <v>1</v>
      </c>
      <c r="S97" s="19">
        <v>1</v>
      </c>
      <c r="T97" s="19"/>
      <c r="U97" s="19"/>
      <c r="V97" s="19"/>
      <c r="W97" s="19"/>
      <c r="X97" s="27">
        <v>4</v>
      </c>
      <c r="Y97" s="30"/>
      <c r="Z97" s="30"/>
      <c r="AA97" s="30"/>
      <c r="AB97" s="30"/>
      <c r="AC97" s="30"/>
      <c r="AD97" s="19"/>
      <c r="AE97" s="30"/>
      <c r="AF97" s="19"/>
      <c r="AG97" s="19"/>
      <c r="AH97" s="19"/>
      <c r="AI97" s="30"/>
      <c r="AJ97" s="27"/>
      <c r="AK97" s="19"/>
      <c r="AL97" s="19"/>
      <c r="AM97" s="19"/>
      <c r="AN97" s="30"/>
      <c r="AO97" s="30"/>
      <c r="AP97" s="30"/>
      <c r="AQ97" s="27"/>
      <c r="AR97" s="19"/>
      <c r="AS97" s="19"/>
      <c r="AT97" s="30"/>
      <c r="AU97" s="30">
        <v>1</v>
      </c>
      <c r="AV97" s="30">
        <v>1</v>
      </c>
      <c r="AW97" s="27">
        <v>2</v>
      </c>
      <c r="AX97" s="19"/>
      <c r="AY97" s="19"/>
      <c r="AZ97" s="19"/>
      <c r="BA97" s="19"/>
      <c r="BB97" s="27"/>
      <c r="BC97" s="19"/>
      <c r="BD97" s="27"/>
    </row>
    <row r="98" spans="1:56">
      <c r="A98" s="20" t="s">
        <v>736</v>
      </c>
      <c r="B98" s="19"/>
      <c r="C98" s="19">
        <v>11</v>
      </c>
      <c r="D98" s="19">
        <v>1</v>
      </c>
      <c r="E98" s="19"/>
      <c r="F98" s="19"/>
      <c r="G98" s="19"/>
      <c r="H98" s="19"/>
      <c r="I98" s="19"/>
      <c r="J98" s="19"/>
      <c r="K98" s="19"/>
      <c r="L98" s="19">
        <v>1.7</v>
      </c>
      <c r="M98" s="19"/>
      <c r="N98" s="19"/>
      <c r="O98" s="19"/>
      <c r="P98" s="19">
        <v>5</v>
      </c>
      <c r="Q98" s="30">
        <v>17</v>
      </c>
      <c r="R98" s="19"/>
      <c r="S98" s="19">
        <v>1</v>
      </c>
      <c r="T98" s="19"/>
      <c r="U98" s="19"/>
      <c r="V98" s="19">
        <v>3</v>
      </c>
      <c r="W98" s="19">
        <v>1</v>
      </c>
      <c r="X98" s="27">
        <v>40.700000000000003</v>
      </c>
      <c r="Y98" s="30">
        <v>4.5</v>
      </c>
      <c r="Z98" s="30">
        <v>1</v>
      </c>
      <c r="AA98" s="30">
        <v>1</v>
      </c>
      <c r="AB98" s="30"/>
      <c r="AC98" s="30"/>
      <c r="AD98" s="19"/>
      <c r="AE98" s="30"/>
      <c r="AF98" s="19">
        <v>2</v>
      </c>
      <c r="AG98" s="19">
        <v>12</v>
      </c>
      <c r="AH98" s="19">
        <v>2.5</v>
      </c>
      <c r="AI98" s="30">
        <v>17</v>
      </c>
      <c r="AJ98" s="27">
        <v>40</v>
      </c>
      <c r="AK98" s="19">
        <v>1</v>
      </c>
      <c r="AL98" s="19"/>
      <c r="AM98" s="19"/>
      <c r="AN98" s="30">
        <v>101.1</v>
      </c>
      <c r="AO98" s="30">
        <v>4.5</v>
      </c>
      <c r="AP98" s="30">
        <v>12.4</v>
      </c>
      <c r="AQ98" s="27">
        <v>119</v>
      </c>
      <c r="AR98" s="19"/>
      <c r="AS98" s="19"/>
      <c r="AT98" s="30">
        <v>24</v>
      </c>
      <c r="AU98" s="30">
        <v>16.600000000000001</v>
      </c>
      <c r="AV98" s="30">
        <v>16</v>
      </c>
      <c r="AW98" s="27">
        <v>56.6</v>
      </c>
      <c r="AX98" s="19">
        <v>1</v>
      </c>
      <c r="AY98" s="19"/>
      <c r="AZ98" s="19"/>
      <c r="BA98" s="19"/>
      <c r="BB98" s="27">
        <v>1</v>
      </c>
      <c r="BC98" s="19"/>
      <c r="BD98" s="27"/>
    </row>
    <row r="99" spans="1:56">
      <c r="A99" s="20" t="s">
        <v>743</v>
      </c>
      <c r="B99" s="19"/>
      <c r="C99" s="19">
        <v>9</v>
      </c>
      <c r="D99" s="19">
        <v>2</v>
      </c>
      <c r="E99" s="19">
        <v>1</v>
      </c>
      <c r="F99" s="19"/>
      <c r="G99" s="19"/>
      <c r="H99" s="19"/>
      <c r="I99" s="19"/>
      <c r="J99" s="19"/>
      <c r="K99" s="19"/>
      <c r="L99" s="19">
        <v>3.1</v>
      </c>
      <c r="M99" s="19"/>
      <c r="N99" s="19"/>
      <c r="O99" s="19">
        <v>2</v>
      </c>
      <c r="P99" s="19">
        <v>3</v>
      </c>
      <c r="Q99" s="30">
        <v>5</v>
      </c>
      <c r="R99" s="19">
        <v>1</v>
      </c>
      <c r="S99" s="19">
        <v>1</v>
      </c>
      <c r="T99" s="19"/>
      <c r="U99" s="19"/>
      <c r="V99" s="19"/>
      <c r="W99" s="19">
        <v>1</v>
      </c>
      <c r="X99" s="27">
        <v>28.1</v>
      </c>
      <c r="Y99" s="30">
        <v>4.5999999999999996</v>
      </c>
      <c r="Z99" s="30">
        <v>2.4</v>
      </c>
      <c r="AA99" s="30">
        <v>4.5999999999999996</v>
      </c>
      <c r="AB99" s="30">
        <v>1</v>
      </c>
      <c r="AC99" s="30">
        <v>1</v>
      </c>
      <c r="AD99" s="19"/>
      <c r="AE99" s="30">
        <v>1.6</v>
      </c>
      <c r="AF99" s="19"/>
      <c r="AG99" s="19">
        <v>5</v>
      </c>
      <c r="AH99" s="19"/>
      <c r="AI99" s="30">
        <v>9.6999999999999993</v>
      </c>
      <c r="AJ99" s="27">
        <v>29.9</v>
      </c>
      <c r="AK99" s="19"/>
      <c r="AL99" s="19">
        <v>1</v>
      </c>
      <c r="AM99" s="19"/>
      <c r="AN99" s="30">
        <v>29.7</v>
      </c>
      <c r="AO99" s="30">
        <v>3.2</v>
      </c>
      <c r="AP99" s="30">
        <v>2</v>
      </c>
      <c r="AQ99" s="27">
        <v>35.9</v>
      </c>
      <c r="AR99" s="19"/>
      <c r="AS99" s="19"/>
      <c r="AT99" s="30">
        <v>5.5</v>
      </c>
      <c r="AU99" s="30">
        <v>15.1</v>
      </c>
      <c r="AV99" s="30">
        <v>8.5</v>
      </c>
      <c r="AW99" s="27">
        <v>29.1</v>
      </c>
      <c r="AX99" s="19"/>
      <c r="AY99" s="19"/>
      <c r="AZ99" s="19"/>
      <c r="BA99" s="19"/>
      <c r="BB99" s="27"/>
      <c r="BC99" s="19">
        <v>0.4</v>
      </c>
      <c r="BD99" s="27">
        <v>0.4</v>
      </c>
    </row>
    <row r="100" spans="1:56">
      <c r="A100" s="20" t="s">
        <v>749</v>
      </c>
      <c r="B100" s="19"/>
      <c r="C100" s="19">
        <v>6</v>
      </c>
      <c r="D100" s="19">
        <v>1</v>
      </c>
      <c r="E100" s="19"/>
      <c r="F100" s="19">
        <v>0.5</v>
      </c>
      <c r="G100" s="19"/>
      <c r="H100" s="19"/>
      <c r="I100" s="19"/>
      <c r="J100" s="19"/>
      <c r="K100" s="19">
        <v>2.65</v>
      </c>
      <c r="L100" s="19"/>
      <c r="M100" s="19"/>
      <c r="N100" s="19"/>
      <c r="O100" s="19"/>
      <c r="P100" s="19"/>
      <c r="Q100" s="30">
        <v>3</v>
      </c>
      <c r="R100" s="19">
        <v>1</v>
      </c>
      <c r="S100" s="19">
        <v>1</v>
      </c>
      <c r="T100" s="19"/>
      <c r="U100" s="19"/>
      <c r="V100" s="19">
        <v>1</v>
      </c>
      <c r="W100" s="19">
        <v>1</v>
      </c>
      <c r="X100" s="27">
        <v>17.149999999999999</v>
      </c>
      <c r="Y100" s="30">
        <v>0.5</v>
      </c>
      <c r="Z100" s="30">
        <v>1</v>
      </c>
      <c r="AA100" s="30">
        <v>0.75</v>
      </c>
      <c r="AB100" s="30"/>
      <c r="AC100" s="30"/>
      <c r="AD100" s="19"/>
      <c r="AE100" s="30">
        <v>2.6</v>
      </c>
      <c r="AF100" s="19"/>
      <c r="AG100" s="19">
        <v>1</v>
      </c>
      <c r="AH100" s="19"/>
      <c r="AI100" s="30">
        <v>5</v>
      </c>
      <c r="AJ100" s="27">
        <v>10.85</v>
      </c>
      <c r="AK100" s="19"/>
      <c r="AL100" s="19">
        <v>0.2</v>
      </c>
      <c r="AM100" s="19"/>
      <c r="AN100" s="30">
        <v>21.6</v>
      </c>
      <c r="AO100" s="30">
        <v>1.4</v>
      </c>
      <c r="AP100" s="30">
        <v>4</v>
      </c>
      <c r="AQ100" s="27">
        <v>27.2</v>
      </c>
      <c r="AR100" s="19"/>
      <c r="AS100" s="19"/>
      <c r="AT100" s="30">
        <v>3.8</v>
      </c>
      <c r="AU100" s="30">
        <v>7.4</v>
      </c>
      <c r="AV100" s="30">
        <v>3.9</v>
      </c>
      <c r="AW100" s="27">
        <v>15.1</v>
      </c>
      <c r="AX100" s="19"/>
      <c r="AY100" s="19"/>
      <c r="AZ100" s="19"/>
      <c r="BA100" s="19"/>
      <c r="BB100" s="27"/>
      <c r="BC100" s="19"/>
      <c r="BD100" s="27"/>
    </row>
    <row r="101" spans="1:56">
      <c r="A101" s="4" t="s">
        <v>754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>
        <v>1</v>
      </c>
      <c r="Q101" s="30">
        <v>2</v>
      </c>
      <c r="R101" s="19"/>
      <c r="S101" s="19">
        <v>1</v>
      </c>
      <c r="T101" s="19"/>
      <c r="U101" s="19"/>
      <c r="V101" s="19"/>
      <c r="W101" s="19">
        <v>1</v>
      </c>
      <c r="X101" s="27">
        <v>5</v>
      </c>
      <c r="Y101" s="30"/>
      <c r="Z101" s="30"/>
      <c r="AA101" s="30">
        <v>1</v>
      </c>
      <c r="AB101" s="30"/>
      <c r="AC101" s="30"/>
      <c r="AD101" s="19"/>
      <c r="AE101" s="30"/>
      <c r="AF101" s="19"/>
      <c r="AG101" s="19">
        <v>2</v>
      </c>
      <c r="AH101" s="19"/>
      <c r="AI101" s="30">
        <v>1.5</v>
      </c>
      <c r="AJ101" s="27">
        <v>4.5</v>
      </c>
      <c r="AK101" s="19"/>
      <c r="AL101" s="19"/>
      <c r="AM101" s="19"/>
      <c r="AN101" s="30">
        <v>4.37</v>
      </c>
      <c r="AO101" s="30">
        <v>1.2</v>
      </c>
      <c r="AP101" s="30">
        <v>0.25</v>
      </c>
      <c r="AQ101" s="27">
        <v>5.82</v>
      </c>
      <c r="AR101" s="19"/>
      <c r="AS101" s="19"/>
      <c r="AT101" s="30"/>
      <c r="AU101" s="30"/>
      <c r="AV101" s="30">
        <v>2</v>
      </c>
      <c r="AW101" s="27">
        <v>2</v>
      </c>
      <c r="AX101" s="19"/>
      <c r="AY101" s="19"/>
      <c r="AZ101" s="19"/>
      <c r="BA101" s="19"/>
      <c r="BB101" s="27"/>
      <c r="BC101" s="19"/>
      <c r="BD101" s="27"/>
    </row>
    <row r="102" spans="1:56">
      <c r="A102" s="8" t="s">
        <v>798</v>
      </c>
      <c r="B102" s="9"/>
      <c r="C102" s="9">
        <v>42</v>
      </c>
      <c r="D102" s="9">
        <v>2</v>
      </c>
      <c r="E102" s="9"/>
      <c r="F102" s="9"/>
      <c r="G102" s="9"/>
      <c r="H102" s="9"/>
      <c r="I102" s="9"/>
      <c r="J102" s="9"/>
      <c r="K102" s="9"/>
      <c r="L102" s="9"/>
      <c r="M102" s="9">
        <v>1</v>
      </c>
      <c r="N102" s="9"/>
      <c r="O102" s="9">
        <v>16</v>
      </c>
      <c r="P102" s="9">
        <v>1</v>
      </c>
      <c r="Q102" s="13">
        <v>42</v>
      </c>
      <c r="R102" s="9">
        <v>1</v>
      </c>
      <c r="S102" s="9"/>
      <c r="T102" s="9">
        <v>1</v>
      </c>
      <c r="U102" s="9"/>
      <c r="V102" s="9">
        <v>16</v>
      </c>
      <c r="W102" s="9">
        <v>1</v>
      </c>
      <c r="X102" s="18">
        <v>123</v>
      </c>
      <c r="Y102" s="13">
        <v>21</v>
      </c>
      <c r="Z102" s="13">
        <v>28</v>
      </c>
      <c r="AA102" s="13">
        <v>10</v>
      </c>
      <c r="AB102" s="13">
        <v>1</v>
      </c>
      <c r="AC102" s="13">
        <v>1</v>
      </c>
      <c r="AD102" s="9"/>
      <c r="AE102" s="13"/>
      <c r="AF102" s="9"/>
      <c r="AG102" s="9">
        <v>32</v>
      </c>
      <c r="AH102" s="9"/>
      <c r="AI102" s="13">
        <v>16.2</v>
      </c>
      <c r="AJ102" s="18">
        <v>109.2</v>
      </c>
      <c r="AK102" s="9"/>
      <c r="AL102" s="9">
        <v>4</v>
      </c>
      <c r="AM102" s="9">
        <v>1.7</v>
      </c>
      <c r="AN102" s="13">
        <v>172.44</v>
      </c>
      <c r="AO102" s="13">
        <v>10.29</v>
      </c>
      <c r="AP102" s="13">
        <v>21.42</v>
      </c>
      <c r="AQ102" s="18">
        <v>209.85</v>
      </c>
      <c r="AR102" s="9"/>
      <c r="AS102" s="9"/>
      <c r="AT102" s="13">
        <v>36.299999999999997</v>
      </c>
      <c r="AU102" s="13">
        <v>52.1</v>
      </c>
      <c r="AV102" s="13">
        <v>23.6</v>
      </c>
      <c r="AW102" s="18">
        <v>112</v>
      </c>
      <c r="AX102" s="9">
        <v>1</v>
      </c>
      <c r="AY102" s="9">
        <v>6</v>
      </c>
      <c r="AZ102" s="9">
        <v>4</v>
      </c>
      <c r="BA102" s="9">
        <v>3</v>
      </c>
      <c r="BB102" s="18">
        <v>14</v>
      </c>
      <c r="BC102" s="9">
        <v>1.65</v>
      </c>
      <c r="BD102" s="18">
        <v>1.65</v>
      </c>
    </row>
    <row r="103" spans="1:56">
      <c r="A103" s="20" t="s">
        <v>803</v>
      </c>
      <c r="B103" s="19"/>
      <c r="C103" s="19">
        <v>2</v>
      </c>
      <c r="D103" s="19"/>
      <c r="E103" s="19"/>
      <c r="F103" s="19">
        <v>0.6</v>
      </c>
      <c r="G103" s="19"/>
      <c r="H103" s="19"/>
      <c r="I103" s="19"/>
      <c r="J103" s="19">
        <v>3</v>
      </c>
      <c r="K103" s="19">
        <v>1.4</v>
      </c>
      <c r="L103" s="19"/>
      <c r="M103" s="19"/>
      <c r="N103" s="19"/>
      <c r="O103" s="19">
        <v>4.47</v>
      </c>
      <c r="P103" s="19"/>
      <c r="Q103" s="30">
        <v>5</v>
      </c>
      <c r="R103" s="19">
        <v>1</v>
      </c>
      <c r="S103" s="19"/>
      <c r="T103" s="19"/>
      <c r="U103" s="19"/>
      <c r="V103" s="19">
        <v>1</v>
      </c>
      <c r="W103" s="19">
        <v>1</v>
      </c>
      <c r="X103" s="27">
        <v>19.47</v>
      </c>
      <c r="Y103" s="30">
        <v>4.4000000000000004</v>
      </c>
      <c r="Z103" s="30"/>
      <c r="AA103" s="30"/>
      <c r="AB103" s="30"/>
      <c r="AC103" s="30"/>
      <c r="AD103" s="19">
        <v>2</v>
      </c>
      <c r="AE103" s="30"/>
      <c r="AF103" s="19"/>
      <c r="AG103" s="19">
        <v>1</v>
      </c>
      <c r="AH103" s="19"/>
      <c r="AI103" s="30">
        <v>5.7</v>
      </c>
      <c r="AJ103" s="27">
        <v>13.1</v>
      </c>
      <c r="AK103" s="19"/>
      <c r="AL103" s="19"/>
      <c r="AM103" s="19"/>
      <c r="AN103" s="30">
        <v>28.24</v>
      </c>
      <c r="AO103" s="30">
        <v>3.42</v>
      </c>
      <c r="AP103" s="30">
        <v>1.46</v>
      </c>
      <c r="AQ103" s="27">
        <v>33.119999999999997</v>
      </c>
      <c r="AR103" s="19"/>
      <c r="AS103" s="19"/>
      <c r="AT103" s="30">
        <v>5.8</v>
      </c>
      <c r="AU103" s="30">
        <v>5</v>
      </c>
      <c r="AV103" s="30">
        <v>5.6</v>
      </c>
      <c r="AW103" s="27">
        <v>16.399999999999999</v>
      </c>
      <c r="AX103" s="19">
        <v>1</v>
      </c>
      <c r="AY103" s="19">
        <v>1</v>
      </c>
      <c r="AZ103" s="19">
        <v>2.33</v>
      </c>
      <c r="BA103" s="19"/>
      <c r="BB103" s="27">
        <v>4.33</v>
      </c>
      <c r="BC103" s="19">
        <v>5</v>
      </c>
      <c r="BD103" s="27">
        <v>5</v>
      </c>
    </row>
    <row r="104" spans="1:56">
      <c r="A104" s="20" t="s">
        <v>811</v>
      </c>
      <c r="B104" s="19">
        <v>1</v>
      </c>
      <c r="C104" s="19">
        <v>7.51</v>
      </c>
      <c r="D104" s="19">
        <v>1</v>
      </c>
      <c r="E104" s="19"/>
      <c r="F104" s="19">
        <v>1</v>
      </c>
      <c r="G104" s="19"/>
      <c r="H104" s="19"/>
      <c r="I104" s="19"/>
      <c r="J104" s="19"/>
      <c r="K104" s="19">
        <v>3.09</v>
      </c>
      <c r="L104" s="19"/>
      <c r="M104" s="19">
        <v>1</v>
      </c>
      <c r="N104" s="19"/>
      <c r="O104" s="19"/>
      <c r="P104" s="19"/>
      <c r="Q104" s="30">
        <v>5.45</v>
      </c>
      <c r="R104" s="19"/>
      <c r="S104" s="19"/>
      <c r="T104" s="19"/>
      <c r="U104" s="19"/>
      <c r="V104" s="19">
        <v>1</v>
      </c>
      <c r="W104" s="19">
        <v>1</v>
      </c>
      <c r="X104" s="27">
        <v>22.05</v>
      </c>
      <c r="Y104" s="30">
        <v>3.5</v>
      </c>
      <c r="Z104" s="30">
        <v>1</v>
      </c>
      <c r="AA104" s="30">
        <v>1</v>
      </c>
      <c r="AB104" s="30"/>
      <c r="AC104" s="30"/>
      <c r="AD104" s="19"/>
      <c r="AE104" s="30"/>
      <c r="AF104" s="19"/>
      <c r="AG104" s="19">
        <v>6</v>
      </c>
      <c r="AH104" s="19">
        <v>2.2000000000000002</v>
      </c>
      <c r="AI104" s="30">
        <v>9</v>
      </c>
      <c r="AJ104" s="27">
        <v>22.7</v>
      </c>
      <c r="AK104" s="19"/>
      <c r="AL104" s="19">
        <v>0.51</v>
      </c>
      <c r="AM104" s="19"/>
      <c r="AN104" s="30">
        <v>44.65</v>
      </c>
      <c r="AO104" s="30">
        <v>1.75</v>
      </c>
      <c r="AP104" s="30">
        <v>3</v>
      </c>
      <c r="AQ104" s="27">
        <v>49.91</v>
      </c>
      <c r="AR104" s="19"/>
      <c r="AS104" s="19"/>
      <c r="AT104" s="30">
        <v>4</v>
      </c>
      <c r="AU104" s="30">
        <v>12.5</v>
      </c>
      <c r="AV104" s="30">
        <v>6</v>
      </c>
      <c r="AW104" s="27">
        <v>22.5</v>
      </c>
      <c r="AX104" s="19">
        <v>0.2</v>
      </c>
      <c r="AY104" s="19"/>
      <c r="AZ104" s="19"/>
      <c r="BA104" s="19"/>
      <c r="BB104" s="27">
        <v>0.2</v>
      </c>
      <c r="BC104" s="19"/>
      <c r="BD104" s="27"/>
    </row>
    <row r="105" spans="1:56">
      <c r="A105" s="20" t="s">
        <v>820</v>
      </c>
      <c r="B105" s="19"/>
      <c r="C105" s="19">
        <v>5</v>
      </c>
      <c r="D105" s="19">
        <v>1</v>
      </c>
      <c r="E105" s="19"/>
      <c r="F105" s="19">
        <v>1</v>
      </c>
      <c r="G105" s="19"/>
      <c r="H105" s="19"/>
      <c r="I105" s="19"/>
      <c r="J105" s="19"/>
      <c r="K105" s="19">
        <v>5</v>
      </c>
      <c r="L105" s="19"/>
      <c r="M105" s="19">
        <v>1</v>
      </c>
      <c r="N105" s="19"/>
      <c r="O105" s="19">
        <v>1</v>
      </c>
      <c r="P105" s="19">
        <v>2</v>
      </c>
      <c r="Q105" s="30">
        <v>7</v>
      </c>
      <c r="R105" s="19"/>
      <c r="S105" s="19"/>
      <c r="T105" s="19"/>
      <c r="U105" s="19"/>
      <c r="V105" s="19">
        <v>1</v>
      </c>
      <c r="W105" s="19">
        <v>1</v>
      </c>
      <c r="X105" s="27">
        <v>25</v>
      </c>
      <c r="Y105" s="30"/>
      <c r="Z105" s="30">
        <v>1</v>
      </c>
      <c r="AA105" s="30"/>
      <c r="AB105" s="30">
        <v>1</v>
      </c>
      <c r="AC105" s="30"/>
      <c r="AD105" s="19"/>
      <c r="AE105" s="30">
        <v>0.8</v>
      </c>
      <c r="AF105" s="19"/>
      <c r="AG105" s="19">
        <v>7</v>
      </c>
      <c r="AH105" s="19">
        <v>7</v>
      </c>
      <c r="AI105" s="30">
        <v>6.2</v>
      </c>
      <c r="AJ105" s="27">
        <v>23</v>
      </c>
      <c r="AK105" s="19"/>
      <c r="AL105" s="19"/>
      <c r="AM105" s="19"/>
      <c r="AN105" s="30">
        <v>28.3</v>
      </c>
      <c r="AO105" s="30">
        <v>2.2000000000000002</v>
      </c>
      <c r="AP105" s="30">
        <v>3</v>
      </c>
      <c r="AQ105" s="27">
        <v>33.5</v>
      </c>
      <c r="AR105" s="19"/>
      <c r="AS105" s="19">
        <v>1</v>
      </c>
      <c r="AT105" s="30">
        <v>3</v>
      </c>
      <c r="AU105" s="30">
        <v>13.4</v>
      </c>
      <c r="AV105" s="30">
        <v>6</v>
      </c>
      <c r="AW105" s="27">
        <v>23.4</v>
      </c>
      <c r="AX105" s="19"/>
      <c r="AY105" s="19"/>
      <c r="AZ105" s="19"/>
      <c r="BA105" s="19"/>
      <c r="BB105" s="27"/>
      <c r="BC105" s="19"/>
      <c r="BD105" s="27"/>
    </row>
    <row r="106" spans="1:56">
      <c r="A106" s="20" t="s">
        <v>830</v>
      </c>
      <c r="B106" s="19"/>
      <c r="C106" s="19">
        <v>5</v>
      </c>
      <c r="D106" s="19">
        <v>1</v>
      </c>
      <c r="E106" s="19">
        <v>1</v>
      </c>
      <c r="F106" s="19"/>
      <c r="G106" s="19"/>
      <c r="H106" s="19"/>
      <c r="I106" s="19"/>
      <c r="J106" s="19"/>
      <c r="K106" s="19">
        <v>2.8</v>
      </c>
      <c r="L106" s="19">
        <v>0.8</v>
      </c>
      <c r="M106" s="19">
        <v>1</v>
      </c>
      <c r="N106" s="19"/>
      <c r="O106" s="19"/>
      <c r="P106" s="19"/>
      <c r="Q106" s="30">
        <v>7</v>
      </c>
      <c r="R106" s="19">
        <v>1</v>
      </c>
      <c r="S106" s="19"/>
      <c r="T106" s="19"/>
      <c r="U106" s="19"/>
      <c r="V106" s="19">
        <v>1</v>
      </c>
      <c r="W106" s="19">
        <v>1</v>
      </c>
      <c r="X106" s="27">
        <v>21.6</v>
      </c>
      <c r="Y106" s="30">
        <v>4.0999999999999996</v>
      </c>
      <c r="Z106" s="30">
        <v>3.1</v>
      </c>
      <c r="AA106" s="30">
        <v>0.25</v>
      </c>
      <c r="AB106" s="30">
        <v>2.6</v>
      </c>
      <c r="AC106" s="30">
        <v>0.1</v>
      </c>
      <c r="AD106" s="19"/>
      <c r="AE106" s="30"/>
      <c r="AF106" s="19"/>
      <c r="AG106" s="19">
        <v>8</v>
      </c>
      <c r="AH106" s="19">
        <v>4</v>
      </c>
      <c r="AI106" s="30">
        <v>10</v>
      </c>
      <c r="AJ106" s="27">
        <v>32.15</v>
      </c>
      <c r="AK106" s="19"/>
      <c r="AL106" s="19"/>
      <c r="AM106" s="19"/>
      <c r="AN106" s="30">
        <v>31.02</v>
      </c>
      <c r="AO106" s="30">
        <v>2</v>
      </c>
      <c r="AP106" s="30">
        <v>3</v>
      </c>
      <c r="AQ106" s="27">
        <v>36.020000000000003</v>
      </c>
      <c r="AR106" s="19"/>
      <c r="AS106" s="19"/>
      <c r="AT106" s="30">
        <v>2</v>
      </c>
      <c r="AU106" s="30">
        <v>14.74</v>
      </c>
      <c r="AV106" s="30">
        <v>8</v>
      </c>
      <c r="AW106" s="27">
        <v>24.74</v>
      </c>
      <c r="AX106" s="19"/>
      <c r="AY106" s="19"/>
      <c r="AZ106" s="19"/>
      <c r="BA106" s="19"/>
      <c r="BB106" s="27"/>
      <c r="BC106" s="19">
        <v>0.1</v>
      </c>
      <c r="BD106" s="27">
        <v>0.1</v>
      </c>
    </row>
    <row r="107" spans="1:56">
      <c r="A107" s="20" t="s">
        <v>834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30">
        <v>1</v>
      </c>
      <c r="R107" s="19"/>
      <c r="S107" s="19"/>
      <c r="T107" s="19"/>
      <c r="U107" s="19"/>
      <c r="V107" s="19"/>
      <c r="W107" s="19">
        <v>0.4</v>
      </c>
      <c r="X107" s="27">
        <v>1.4</v>
      </c>
      <c r="Y107" s="30"/>
      <c r="Z107" s="30"/>
      <c r="AA107" s="30"/>
      <c r="AB107" s="30"/>
      <c r="AC107" s="30"/>
      <c r="AD107" s="19"/>
      <c r="AE107" s="30"/>
      <c r="AF107" s="19"/>
      <c r="AG107" s="19">
        <v>0.6</v>
      </c>
      <c r="AH107" s="19">
        <v>0.6</v>
      </c>
      <c r="AI107" s="30">
        <v>0.7</v>
      </c>
      <c r="AJ107" s="27">
        <v>1.9</v>
      </c>
      <c r="AK107" s="19"/>
      <c r="AL107" s="19"/>
      <c r="AM107" s="19"/>
      <c r="AN107" s="30">
        <v>2</v>
      </c>
      <c r="AO107" s="30"/>
      <c r="AP107" s="30"/>
      <c r="AQ107" s="27">
        <v>2</v>
      </c>
      <c r="AR107" s="19"/>
      <c r="AS107" s="19"/>
      <c r="AT107" s="30">
        <v>0.2</v>
      </c>
      <c r="AU107" s="30"/>
      <c r="AV107" s="30">
        <v>0.4</v>
      </c>
      <c r="AW107" s="27">
        <v>0.6</v>
      </c>
      <c r="AX107" s="19"/>
      <c r="AY107" s="19"/>
      <c r="AZ107" s="19"/>
      <c r="BA107" s="19"/>
      <c r="BB107" s="27"/>
      <c r="BC107" s="19"/>
      <c r="BD107" s="27"/>
    </row>
    <row r="108" spans="1:56">
      <c r="A108" s="20" t="s">
        <v>840</v>
      </c>
      <c r="B108" s="19"/>
      <c r="C108" s="19">
        <v>2</v>
      </c>
      <c r="D108" s="19"/>
      <c r="E108" s="19">
        <v>0.4</v>
      </c>
      <c r="F108" s="19"/>
      <c r="G108" s="19"/>
      <c r="H108" s="19"/>
      <c r="I108" s="19"/>
      <c r="J108" s="19"/>
      <c r="K108" s="19">
        <v>1.3</v>
      </c>
      <c r="L108" s="19">
        <v>1</v>
      </c>
      <c r="M108" s="19"/>
      <c r="N108" s="19"/>
      <c r="O108" s="19"/>
      <c r="P108" s="19">
        <v>1</v>
      </c>
      <c r="Q108" s="30">
        <v>4</v>
      </c>
      <c r="R108" s="19">
        <v>2</v>
      </c>
      <c r="S108" s="19">
        <v>1</v>
      </c>
      <c r="T108" s="19"/>
      <c r="U108" s="19"/>
      <c r="V108" s="19"/>
      <c r="W108" s="19">
        <v>1</v>
      </c>
      <c r="X108" s="27">
        <v>13.7</v>
      </c>
      <c r="Y108" s="30"/>
      <c r="Z108" s="30"/>
      <c r="AA108" s="30">
        <v>0.4</v>
      </c>
      <c r="AB108" s="30"/>
      <c r="AC108" s="30">
        <v>0.2</v>
      </c>
      <c r="AD108" s="19"/>
      <c r="AE108" s="30">
        <v>3</v>
      </c>
      <c r="AF108" s="19"/>
      <c r="AG108" s="19"/>
      <c r="AH108" s="19">
        <v>2</v>
      </c>
      <c r="AI108" s="30">
        <v>4.45</v>
      </c>
      <c r="AJ108" s="27">
        <v>10.050000000000001</v>
      </c>
      <c r="AK108" s="19"/>
      <c r="AL108" s="19"/>
      <c r="AM108" s="19"/>
      <c r="AN108" s="30">
        <v>25</v>
      </c>
      <c r="AO108" s="30"/>
      <c r="AP108" s="30">
        <v>1</v>
      </c>
      <c r="AQ108" s="27">
        <v>26</v>
      </c>
      <c r="AR108" s="19"/>
      <c r="AS108" s="19"/>
      <c r="AT108" s="30">
        <v>4</v>
      </c>
      <c r="AU108" s="30">
        <v>5.0999999999999996</v>
      </c>
      <c r="AV108" s="30">
        <v>3</v>
      </c>
      <c r="AW108" s="27">
        <v>12.1</v>
      </c>
      <c r="AX108" s="19"/>
      <c r="AY108" s="19"/>
      <c r="AZ108" s="19"/>
      <c r="BA108" s="19"/>
      <c r="BB108" s="27"/>
      <c r="BC108" s="19"/>
      <c r="BD108" s="27"/>
    </row>
    <row r="109" spans="1:56">
      <c r="A109" s="20" t="s">
        <v>843</v>
      </c>
      <c r="B109" s="19"/>
      <c r="C109" s="19"/>
      <c r="D109" s="19">
        <v>0.1</v>
      </c>
      <c r="E109" s="19"/>
      <c r="F109" s="19"/>
      <c r="G109" s="19"/>
      <c r="H109" s="19"/>
      <c r="I109" s="19"/>
      <c r="J109" s="19"/>
      <c r="K109" s="19"/>
      <c r="L109" s="19"/>
      <c r="M109" s="19">
        <v>0.1</v>
      </c>
      <c r="N109" s="19"/>
      <c r="O109" s="19">
        <v>0.1</v>
      </c>
      <c r="P109" s="19"/>
      <c r="Q109" s="30">
        <v>1</v>
      </c>
      <c r="R109" s="19">
        <v>0.1</v>
      </c>
      <c r="S109" s="19"/>
      <c r="T109" s="19"/>
      <c r="U109" s="19"/>
      <c r="V109" s="19"/>
      <c r="W109" s="19">
        <v>0.1</v>
      </c>
      <c r="X109" s="27">
        <v>1.5</v>
      </c>
      <c r="Y109" s="30"/>
      <c r="Z109" s="30"/>
      <c r="AA109" s="30"/>
      <c r="AB109" s="30"/>
      <c r="AC109" s="30"/>
      <c r="AD109" s="19"/>
      <c r="AE109" s="30">
        <v>1</v>
      </c>
      <c r="AF109" s="19"/>
      <c r="AG109" s="19"/>
      <c r="AH109" s="19"/>
      <c r="AI109" s="30">
        <v>1</v>
      </c>
      <c r="AJ109" s="27">
        <v>2</v>
      </c>
      <c r="AK109" s="19"/>
      <c r="AL109" s="19"/>
      <c r="AM109" s="19"/>
      <c r="AN109" s="30">
        <v>2.57</v>
      </c>
      <c r="AO109" s="30">
        <v>0.43</v>
      </c>
      <c r="AP109" s="30">
        <v>1</v>
      </c>
      <c r="AQ109" s="27">
        <v>4</v>
      </c>
      <c r="AR109" s="19"/>
      <c r="AS109" s="19"/>
      <c r="AT109" s="30"/>
      <c r="AU109" s="30"/>
      <c r="AV109" s="30">
        <v>1</v>
      </c>
      <c r="AW109" s="27">
        <v>1</v>
      </c>
      <c r="AX109" s="19"/>
      <c r="AY109" s="19"/>
      <c r="AZ109" s="19"/>
      <c r="BA109" s="19"/>
      <c r="BB109" s="27"/>
      <c r="BC109" s="19"/>
      <c r="BD109" s="27"/>
    </row>
    <row r="110" spans="1:56">
      <c r="A110" s="20" t="s">
        <v>851</v>
      </c>
      <c r="B110" s="19"/>
      <c r="C110" s="19">
        <v>5</v>
      </c>
      <c r="D110" s="19"/>
      <c r="E110" s="19"/>
      <c r="F110" s="19">
        <v>1</v>
      </c>
      <c r="G110" s="19"/>
      <c r="H110" s="19"/>
      <c r="I110" s="19"/>
      <c r="J110" s="19"/>
      <c r="K110" s="19">
        <v>1</v>
      </c>
      <c r="L110" s="19"/>
      <c r="M110" s="19">
        <v>1</v>
      </c>
      <c r="N110" s="19"/>
      <c r="O110" s="19"/>
      <c r="P110" s="19"/>
      <c r="Q110" s="30">
        <v>6</v>
      </c>
      <c r="R110" s="19"/>
      <c r="S110" s="19"/>
      <c r="T110" s="19"/>
      <c r="U110" s="19">
        <v>1</v>
      </c>
      <c r="V110" s="19">
        <v>5.2</v>
      </c>
      <c r="W110" s="19">
        <v>1</v>
      </c>
      <c r="X110" s="27">
        <v>21.2</v>
      </c>
      <c r="Y110" s="30"/>
      <c r="Z110" s="30">
        <v>3</v>
      </c>
      <c r="AA110" s="30"/>
      <c r="AB110" s="30"/>
      <c r="AC110" s="30"/>
      <c r="AD110" s="19"/>
      <c r="AE110" s="30"/>
      <c r="AF110" s="19"/>
      <c r="AG110" s="19">
        <v>7</v>
      </c>
      <c r="AH110" s="19">
        <v>2</v>
      </c>
      <c r="AI110" s="30">
        <v>6.1</v>
      </c>
      <c r="AJ110" s="27">
        <v>18.100000000000001</v>
      </c>
      <c r="AK110" s="19"/>
      <c r="AL110" s="19"/>
      <c r="AM110" s="19"/>
      <c r="AN110" s="30">
        <v>23</v>
      </c>
      <c r="AO110" s="30">
        <v>1</v>
      </c>
      <c r="AP110" s="30">
        <v>3</v>
      </c>
      <c r="AQ110" s="27">
        <v>27</v>
      </c>
      <c r="AR110" s="19"/>
      <c r="AS110" s="19"/>
      <c r="AT110" s="30">
        <v>5</v>
      </c>
      <c r="AU110" s="30">
        <v>7.6</v>
      </c>
      <c r="AV110" s="30">
        <v>6</v>
      </c>
      <c r="AW110" s="27">
        <v>18.600000000000001</v>
      </c>
      <c r="AX110" s="19"/>
      <c r="AY110" s="19"/>
      <c r="AZ110" s="19"/>
      <c r="BA110" s="19"/>
      <c r="BB110" s="27"/>
      <c r="BC110" s="19"/>
      <c r="BD110" s="27"/>
    </row>
    <row r="111" spans="1:56">
      <c r="A111" s="20" t="s">
        <v>856</v>
      </c>
      <c r="B111" s="19"/>
      <c r="C111" s="19">
        <v>0.88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>
        <v>1</v>
      </c>
      <c r="N111" s="19"/>
      <c r="O111" s="19"/>
      <c r="P111" s="19"/>
      <c r="Q111" s="30">
        <v>2</v>
      </c>
      <c r="R111" s="19">
        <v>1</v>
      </c>
      <c r="S111" s="19"/>
      <c r="T111" s="19"/>
      <c r="U111" s="19"/>
      <c r="V111" s="19"/>
      <c r="W111" s="19">
        <v>1</v>
      </c>
      <c r="X111" s="27">
        <v>5.88</v>
      </c>
      <c r="Y111" s="30"/>
      <c r="Z111" s="30"/>
      <c r="AA111" s="30"/>
      <c r="AB111" s="30"/>
      <c r="AC111" s="30"/>
      <c r="AD111" s="19"/>
      <c r="AE111" s="30"/>
      <c r="AF111" s="19"/>
      <c r="AG111" s="19">
        <v>2</v>
      </c>
      <c r="AH111" s="19"/>
      <c r="AI111" s="30">
        <v>2</v>
      </c>
      <c r="AJ111" s="27">
        <v>4</v>
      </c>
      <c r="AK111" s="19"/>
      <c r="AL111" s="19"/>
      <c r="AM111" s="19"/>
      <c r="AN111" s="30">
        <v>6.8</v>
      </c>
      <c r="AO111" s="30">
        <v>0.2</v>
      </c>
      <c r="AP111" s="30">
        <v>2</v>
      </c>
      <c r="AQ111" s="27">
        <v>9</v>
      </c>
      <c r="AR111" s="19"/>
      <c r="AS111" s="19"/>
      <c r="AT111" s="30">
        <v>1</v>
      </c>
      <c r="AU111" s="30">
        <v>2</v>
      </c>
      <c r="AV111" s="30">
        <v>2</v>
      </c>
      <c r="AW111" s="27">
        <v>5</v>
      </c>
      <c r="AX111" s="19"/>
      <c r="AY111" s="19"/>
      <c r="AZ111" s="19"/>
      <c r="BA111" s="19"/>
      <c r="BB111" s="27"/>
      <c r="BC111" s="19"/>
      <c r="BD111" s="27"/>
    </row>
    <row r="112" spans="1:56">
      <c r="A112" s="4" t="s">
        <v>877</v>
      </c>
      <c r="B112" s="19"/>
      <c r="C112" s="19">
        <v>16</v>
      </c>
      <c r="D112" s="19"/>
      <c r="E112" s="19"/>
      <c r="F112" s="19"/>
      <c r="G112" s="19"/>
      <c r="H112" s="19"/>
      <c r="I112" s="19"/>
      <c r="J112" s="19"/>
      <c r="K112" s="19"/>
      <c r="L112" s="19">
        <v>2.6</v>
      </c>
      <c r="M112" s="19">
        <v>1</v>
      </c>
      <c r="N112" s="19"/>
      <c r="O112" s="19">
        <v>1</v>
      </c>
      <c r="P112" s="19">
        <v>4</v>
      </c>
      <c r="Q112" s="30">
        <v>20</v>
      </c>
      <c r="R112" s="19"/>
      <c r="S112" s="19">
        <v>1</v>
      </c>
      <c r="T112" s="19"/>
      <c r="U112" s="19"/>
      <c r="V112" s="19">
        <v>6</v>
      </c>
      <c r="W112" s="19">
        <v>1</v>
      </c>
      <c r="X112" s="27">
        <v>52.6</v>
      </c>
      <c r="Y112" s="30">
        <v>1</v>
      </c>
      <c r="Z112" s="30"/>
      <c r="AA112" s="30"/>
      <c r="AB112" s="30"/>
      <c r="AC112" s="30"/>
      <c r="AD112" s="19">
        <v>4</v>
      </c>
      <c r="AE112" s="30">
        <v>1</v>
      </c>
      <c r="AF112" s="19"/>
      <c r="AG112" s="19">
        <v>1</v>
      </c>
      <c r="AH112" s="19"/>
      <c r="AI112" s="30">
        <v>19</v>
      </c>
      <c r="AJ112" s="27">
        <v>26</v>
      </c>
      <c r="AK112" s="19">
        <v>1</v>
      </c>
      <c r="AL112" s="19">
        <v>4</v>
      </c>
      <c r="AM112" s="19"/>
      <c r="AN112" s="30">
        <v>67.099999999999994</v>
      </c>
      <c r="AO112" s="30">
        <v>3.45</v>
      </c>
      <c r="AP112" s="30">
        <v>8.5500000000000007</v>
      </c>
      <c r="AQ112" s="27">
        <v>84.1</v>
      </c>
      <c r="AR112" s="19"/>
      <c r="AS112" s="19"/>
      <c r="AT112" s="30">
        <v>20</v>
      </c>
      <c r="AU112" s="30">
        <v>28.8</v>
      </c>
      <c r="AV112" s="30">
        <v>11</v>
      </c>
      <c r="AW112" s="27">
        <v>59.8</v>
      </c>
      <c r="AX112" s="19"/>
      <c r="AY112" s="19"/>
      <c r="AZ112" s="19"/>
      <c r="BA112" s="19"/>
      <c r="BB112" s="27"/>
      <c r="BC112" s="19"/>
      <c r="BD112" s="27"/>
    </row>
    <row r="113" spans="1:56">
      <c r="A113" s="8" t="s">
        <v>879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>
        <v>1</v>
      </c>
      <c r="N113" s="9"/>
      <c r="O113" s="9">
        <v>1.45</v>
      </c>
      <c r="P113" s="9">
        <v>1</v>
      </c>
      <c r="Q113" s="13">
        <v>5</v>
      </c>
      <c r="R113" s="9"/>
      <c r="S113" s="9"/>
      <c r="T113" s="9"/>
      <c r="U113" s="9"/>
      <c r="V113" s="9"/>
      <c r="W113" s="9">
        <v>1</v>
      </c>
      <c r="X113" s="18">
        <v>9.4499999999999993</v>
      </c>
      <c r="Y113" s="13">
        <v>0.4</v>
      </c>
      <c r="Z113" s="13"/>
      <c r="AA113" s="13"/>
      <c r="AB113" s="13"/>
      <c r="AC113" s="13">
        <v>0.2</v>
      </c>
      <c r="AD113" s="9"/>
      <c r="AE113" s="13"/>
      <c r="AF113" s="9"/>
      <c r="AG113" s="9">
        <v>2</v>
      </c>
      <c r="AH113" s="9"/>
      <c r="AI113" s="13"/>
      <c r="AJ113" s="18">
        <v>2.6</v>
      </c>
      <c r="AK113" s="9"/>
      <c r="AL113" s="9"/>
      <c r="AM113" s="9"/>
      <c r="AN113" s="13">
        <v>23</v>
      </c>
      <c r="AO113" s="13"/>
      <c r="AP113" s="13"/>
      <c r="AQ113" s="18">
        <v>23</v>
      </c>
      <c r="AR113" s="9"/>
      <c r="AS113" s="9"/>
      <c r="AT113" s="13">
        <v>1</v>
      </c>
      <c r="AU113" s="13">
        <v>11</v>
      </c>
      <c r="AV113" s="13">
        <v>5</v>
      </c>
      <c r="AW113" s="18">
        <v>17</v>
      </c>
      <c r="AX113" s="9"/>
      <c r="AY113" s="9"/>
      <c r="AZ113" s="9"/>
      <c r="BA113" s="9"/>
      <c r="BB113" s="18"/>
      <c r="BC113" s="9"/>
      <c r="BD113" s="18"/>
    </row>
    <row r="114" spans="1:56">
      <c r="A114" s="20" t="s">
        <v>891</v>
      </c>
      <c r="B114" s="19"/>
      <c r="C114" s="19">
        <v>4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>
        <v>1</v>
      </c>
      <c r="N114" s="19"/>
      <c r="O114" s="19"/>
      <c r="P114" s="19">
        <v>1</v>
      </c>
      <c r="Q114" s="30">
        <v>10</v>
      </c>
      <c r="R114" s="19">
        <v>1</v>
      </c>
      <c r="S114" s="19"/>
      <c r="T114" s="19"/>
      <c r="U114" s="19"/>
      <c r="V114" s="19">
        <v>1</v>
      </c>
      <c r="W114" s="19">
        <v>1</v>
      </c>
      <c r="X114" s="27">
        <v>19</v>
      </c>
      <c r="Y114" s="30">
        <v>5</v>
      </c>
      <c r="Z114" s="30"/>
      <c r="AA114" s="30"/>
      <c r="AB114" s="30"/>
      <c r="AC114" s="30"/>
      <c r="AD114" s="19"/>
      <c r="AE114" s="30"/>
      <c r="AF114" s="19"/>
      <c r="AG114" s="19">
        <v>3</v>
      </c>
      <c r="AH114" s="19">
        <v>1</v>
      </c>
      <c r="AI114" s="30">
        <v>5.4</v>
      </c>
      <c r="AJ114" s="27">
        <v>14.4</v>
      </c>
      <c r="AK114" s="19"/>
      <c r="AL114" s="19">
        <v>0.7</v>
      </c>
      <c r="AM114" s="19"/>
      <c r="AN114" s="30">
        <v>35.5</v>
      </c>
      <c r="AO114" s="30">
        <v>1.85</v>
      </c>
      <c r="AP114" s="30">
        <v>4.6500000000000004</v>
      </c>
      <c r="AQ114" s="27">
        <v>42.7</v>
      </c>
      <c r="AR114" s="19"/>
      <c r="AS114" s="19"/>
      <c r="AT114" s="30">
        <v>9</v>
      </c>
      <c r="AU114" s="30">
        <v>7</v>
      </c>
      <c r="AV114" s="30">
        <v>4.4000000000000004</v>
      </c>
      <c r="AW114" s="27">
        <v>20.399999999999999</v>
      </c>
      <c r="AX114" s="19">
        <v>1</v>
      </c>
      <c r="AY114" s="19"/>
      <c r="AZ114" s="19"/>
      <c r="BA114" s="19"/>
      <c r="BB114" s="27">
        <v>1</v>
      </c>
      <c r="BC114" s="19"/>
      <c r="BD114" s="27"/>
    </row>
    <row r="115" spans="1:56">
      <c r="A115" s="20" t="s">
        <v>894</v>
      </c>
      <c r="B115" s="19"/>
      <c r="C115" s="19"/>
      <c r="D115" s="19"/>
      <c r="E115" s="19"/>
      <c r="F115" s="19"/>
      <c r="G115" s="19"/>
      <c r="H115" s="19"/>
      <c r="I115" s="19"/>
      <c r="J115" s="19">
        <v>1</v>
      </c>
      <c r="K115" s="19"/>
      <c r="L115" s="19"/>
      <c r="M115" s="19"/>
      <c r="N115" s="19"/>
      <c r="O115" s="19"/>
      <c r="P115" s="19"/>
      <c r="Q115" s="30">
        <v>2</v>
      </c>
      <c r="R115" s="19"/>
      <c r="S115" s="19"/>
      <c r="T115" s="19"/>
      <c r="U115" s="19"/>
      <c r="V115" s="19"/>
      <c r="W115" s="19"/>
      <c r="X115" s="27">
        <v>3</v>
      </c>
      <c r="Y115" s="30"/>
      <c r="Z115" s="30"/>
      <c r="AA115" s="30"/>
      <c r="AB115" s="30"/>
      <c r="AC115" s="30"/>
      <c r="AD115" s="19"/>
      <c r="AE115" s="30"/>
      <c r="AF115" s="19"/>
      <c r="AG115" s="19"/>
      <c r="AH115" s="19"/>
      <c r="AI115" s="30"/>
      <c r="AJ115" s="27"/>
      <c r="AK115" s="19"/>
      <c r="AL115" s="19"/>
      <c r="AM115" s="19"/>
      <c r="AN115" s="30">
        <v>2.8</v>
      </c>
      <c r="AO115" s="30">
        <v>0.2</v>
      </c>
      <c r="AP115" s="30"/>
      <c r="AQ115" s="27">
        <v>3</v>
      </c>
      <c r="AR115" s="19"/>
      <c r="AS115" s="19"/>
      <c r="AT115" s="30"/>
      <c r="AU115" s="30"/>
      <c r="AV115" s="30"/>
      <c r="AW115" s="27"/>
      <c r="AX115" s="19"/>
      <c r="AY115" s="19"/>
      <c r="AZ115" s="19"/>
      <c r="BA115" s="19"/>
      <c r="BB115" s="27"/>
      <c r="BC115" s="19"/>
      <c r="BD115" s="27"/>
    </row>
    <row r="116" spans="1:56">
      <c r="A116" s="20" t="s">
        <v>899</v>
      </c>
      <c r="B116" s="19"/>
      <c r="C116" s="19">
        <v>2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>
        <v>2</v>
      </c>
      <c r="N116" s="19"/>
      <c r="O116" s="19"/>
      <c r="P116" s="19">
        <v>2.4</v>
      </c>
      <c r="Q116" s="30">
        <v>3</v>
      </c>
      <c r="R116" s="19"/>
      <c r="S116" s="19"/>
      <c r="T116" s="19"/>
      <c r="U116" s="19"/>
      <c r="V116" s="19"/>
      <c r="W116" s="19"/>
      <c r="X116" s="27">
        <v>9.4</v>
      </c>
      <c r="Y116" s="30"/>
      <c r="Z116" s="30"/>
      <c r="AA116" s="30"/>
      <c r="AB116" s="30"/>
      <c r="AC116" s="30"/>
      <c r="AD116" s="19"/>
      <c r="AE116" s="30"/>
      <c r="AF116" s="19"/>
      <c r="AG116" s="19">
        <v>3</v>
      </c>
      <c r="AH116" s="19">
        <v>1</v>
      </c>
      <c r="AI116" s="30">
        <v>3</v>
      </c>
      <c r="AJ116" s="27">
        <v>7</v>
      </c>
      <c r="AK116" s="19"/>
      <c r="AL116" s="19"/>
      <c r="AM116" s="19"/>
      <c r="AN116" s="30">
        <v>20.6</v>
      </c>
      <c r="AO116" s="30">
        <v>0.8</v>
      </c>
      <c r="AP116" s="30">
        <v>3</v>
      </c>
      <c r="AQ116" s="27">
        <v>24.4</v>
      </c>
      <c r="AR116" s="19"/>
      <c r="AS116" s="19"/>
      <c r="AT116" s="30"/>
      <c r="AU116" s="30">
        <v>5.7</v>
      </c>
      <c r="AV116" s="30">
        <v>4</v>
      </c>
      <c r="AW116" s="27">
        <v>9.6999999999999993</v>
      </c>
      <c r="AX116" s="19"/>
      <c r="AY116" s="19"/>
      <c r="AZ116" s="19"/>
      <c r="BA116" s="19"/>
      <c r="BB116" s="27"/>
      <c r="BC116" s="19"/>
      <c r="BD116" s="27"/>
    </row>
    <row r="117" spans="1:56">
      <c r="A117" s="4" t="s">
        <v>905</v>
      </c>
      <c r="B117" s="19"/>
      <c r="C117" s="19"/>
      <c r="D117" s="19">
        <v>0.49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30">
        <v>3.51</v>
      </c>
      <c r="R117" s="19"/>
      <c r="S117" s="19">
        <v>1</v>
      </c>
      <c r="T117" s="19"/>
      <c r="U117" s="19"/>
      <c r="V117" s="19"/>
      <c r="W117" s="19">
        <v>1</v>
      </c>
      <c r="X117" s="27">
        <v>6</v>
      </c>
      <c r="Y117" s="30">
        <v>0.14000000000000001</v>
      </c>
      <c r="Z117" s="30"/>
      <c r="AA117" s="30">
        <v>1</v>
      </c>
      <c r="AB117" s="30"/>
      <c r="AC117" s="30"/>
      <c r="AD117" s="19"/>
      <c r="AE117" s="30"/>
      <c r="AF117" s="19">
        <v>3</v>
      </c>
      <c r="AG117" s="19">
        <v>3</v>
      </c>
      <c r="AH117" s="19">
        <v>1</v>
      </c>
      <c r="AI117" s="30">
        <v>5</v>
      </c>
      <c r="AJ117" s="27">
        <v>13.14</v>
      </c>
      <c r="AK117" s="19"/>
      <c r="AL117" s="19"/>
      <c r="AM117" s="19"/>
      <c r="AN117" s="30">
        <v>9</v>
      </c>
      <c r="AO117" s="30">
        <v>1</v>
      </c>
      <c r="AP117" s="30">
        <v>1.84</v>
      </c>
      <c r="AQ117" s="27">
        <v>11.84</v>
      </c>
      <c r="AR117" s="19"/>
      <c r="AS117" s="19"/>
      <c r="AT117" s="30">
        <v>0.7</v>
      </c>
      <c r="AU117" s="30"/>
      <c r="AV117" s="30">
        <v>3.84</v>
      </c>
      <c r="AW117" s="27">
        <v>4.54</v>
      </c>
      <c r="AX117" s="19"/>
      <c r="AY117" s="19"/>
      <c r="AZ117" s="19"/>
      <c r="BA117" s="19"/>
      <c r="BB117" s="27"/>
      <c r="BC117" s="19"/>
      <c r="BD117" s="27"/>
    </row>
    <row r="118" spans="1:56">
      <c r="A118" s="8" t="s">
        <v>911</v>
      </c>
      <c r="B118" s="9"/>
      <c r="C118" s="9">
        <v>2</v>
      </c>
      <c r="D118" s="9"/>
      <c r="E118" s="9"/>
      <c r="F118" s="9"/>
      <c r="G118" s="9"/>
      <c r="H118" s="9"/>
      <c r="I118" s="9"/>
      <c r="J118" s="9"/>
      <c r="K118" s="9">
        <v>1.4</v>
      </c>
      <c r="L118" s="9">
        <v>0.2</v>
      </c>
      <c r="M118" s="9">
        <v>1</v>
      </c>
      <c r="N118" s="9"/>
      <c r="O118" s="9"/>
      <c r="P118" s="9"/>
      <c r="Q118" s="13">
        <v>4</v>
      </c>
      <c r="R118" s="9">
        <v>1</v>
      </c>
      <c r="S118" s="9"/>
      <c r="T118" s="9"/>
      <c r="U118" s="9"/>
      <c r="V118" s="9"/>
      <c r="W118" s="9">
        <v>1</v>
      </c>
      <c r="X118" s="18">
        <v>10.6</v>
      </c>
      <c r="Y118" s="13"/>
      <c r="Z118" s="13"/>
      <c r="AA118" s="13"/>
      <c r="AB118" s="13"/>
      <c r="AC118" s="13"/>
      <c r="AD118" s="9"/>
      <c r="AE118" s="13">
        <v>1</v>
      </c>
      <c r="AF118" s="9"/>
      <c r="AG118" s="9">
        <v>3</v>
      </c>
      <c r="AH118" s="9"/>
      <c r="AI118" s="13">
        <v>3.4</v>
      </c>
      <c r="AJ118" s="18">
        <v>7.4</v>
      </c>
      <c r="AK118" s="9"/>
      <c r="AL118" s="9"/>
      <c r="AM118" s="9"/>
      <c r="AN118" s="13">
        <v>17.8</v>
      </c>
      <c r="AO118" s="13"/>
      <c r="AP118" s="13">
        <v>1.9</v>
      </c>
      <c r="AQ118" s="18">
        <v>19.7</v>
      </c>
      <c r="AR118" s="9"/>
      <c r="AS118" s="9"/>
      <c r="AT118" s="13"/>
      <c r="AU118" s="13">
        <v>3.8</v>
      </c>
      <c r="AV118" s="13">
        <v>4</v>
      </c>
      <c r="AW118" s="18">
        <v>7.8</v>
      </c>
      <c r="AX118" s="9"/>
      <c r="AY118" s="9"/>
      <c r="AZ118" s="9"/>
      <c r="BA118" s="9"/>
      <c r="BB118" s="18"/>
      <c r="BC118" s="9">
        <v>0.5</v>
      </c>
      <c r="BD118" s="18">
        <v>0.5</v>
      </c>
    </row>
    <row r="119" spans="1:56">
      <c r="A119" s="20" t="s">
        <v>913</v>
      </c>
      <c r="B119" s="19"/>
      <c r="C119" s="19">
        <v>1</v>
      </c>
      <c r="D119" s="19"/>
      <c r="E119" s="19"/>
      <c r="F119" s="19"/>
      <c r="G119" s="19">
        <v>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30"/>
      <c r="R119" s="19"/>
      <c r="S119" s="19"/>
      <c r="T119" s="19"/>
      <c r="U119" s="19"/>
      <c r="V119" s="19"/>
      <c r="W119" s="19"/>
      <c r="X119" s="27">
        <v>2</v>
      </c>
      <c r="Y119" s="30"/>
      <c r="Z119" s="30"/>
      <c r="AA119" s="30"/>
      <c r="AB119" s="30"/>
      <c r="AC119" s="30"/>
      <c r="AD119" s="19"/>
      <c r="AE119" s="30"/>
      <c r="AF119" s="19"/>
      <c r="AG119" s="19"/>
      <c r="AH119" s="19"/>
      <c r="AI119" s="30"/>
      <c r="AJ119" s="27"/>
      <c r="AK119" s="19"/>
      <c r="AL119" s="19"/>
      <c r="AM119" s="19"/>
      <c r="AN119" s="30">
        <v>1</v>
      </c>
      <c r="AO119" s="30"/>
      <c r="AP119" s="30"/>
      <c r="AQ119" s="27">
        <v>1</v>
      </c>
      <c r="AR119" s="19"/>
      <c r="AS119" s="19"/>
      <c r="AT119" s="30"/>
      <c r="AU119" s="30">
        <v>1.25</v>
      </c>
      <c r="AV119" s="30"/>
      <c r="AW119" s="27">
        <v>1.25</v>
      </c>
      <c r="AX119" s="19"/>
      <c r="AY119" s="19"/>
      <c r="AZ119" s="19"/>
      <c r="BA119" s="19"/>
      <c r="BB119" s="27"/>
      <c r="BC119" s="19"/>
      <c r="BD119" s="27"/>
    </row>
    <row r="120" spans="1:56">
      <c r="A120" s="20" t="s">
        <v>920</v>
      </c>
      <c r="B120" s="19"/>
      <c r="C120" s="19">
        <v>4</v>
      </c>
      <c r="D120" s="19">
        <v>1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>
        <v>1</v>
      </c>
      <c r="P120" s="19"/>
      <c r="Q120" s="30">
        <v>4</v>
      </c>
      <c r="R120" s="19">
        <v>1</v>
      </c>
      <c r="S120" s="19"/>
      <c r="T120" s="19"/>
      <c r="U120" s="19"/>
      <c r="V120" s="19">
        <v>1</v>
      </c>
      <c r="W120" s="19">
        <v>1</v>
      </c>
      <c r="X120" s="27">
        <v>13</v>
      </c>
      <c r="Y120" s="30"/>
      <c r="Z120" s="30"/>
      <c r="AA120" s="30"/>
      <c r="AB120" s="30"/>
      <c r="AC120" s="30"/>
      <c r="AD120" s="19"/>
      <c r="AE120" s="30">
        <v>1</v>
      </c>
      <c r="AF120" s="19"/>
      <c r="AG120" s="19"/>
      <c r="AH120" s="19"/>
      <c r="AI120" s="30">
        <v>3</v>
      </c>
      <c r="AJ120" s="27">
        <v>4</v>
      </c>
      <c r="AK120" s="19"/>
      <c r="AL120" s="19"/>
      <c r="AM120" s="19"/>
      <c r="AN120" s="30">
        <v>30</v>
      </c>
      <c r="AO120" s="30">
        <v>1</v>
      </c>
      <c r="AP120" s="30">
        <v>1</v>
      </c>
      <c r="AQ120" s="27">
        <v>32</v>
      </c>
      <c r="AR120" s="19"/>
      <c r="AS120" s="19"/>
      <c r="AT120" s="30">
        <v>6</v>
      </c>
      <c r="AU120" s="30">
        <v>7.5</v>
      </c>
      <c r="AV120" s="30">
        <v>3</v>
      </c>
      <c r="AW120" s="27">
        <v>16.5</v>
      </c>
      <c r="AX120" s="19"/>
      <c r="AY120" s="19"/>
      <c r="AZ120" s="19"/>
      <c r="BA120" s="19"/>
      <c r="BB120" s="27"/>
      <c r="BC120" s="19"/>
      <c r="BD120" s="27"/>
    </row>
    <row r="121" spans="1:56">
      <c r="A121" s="20" t="s">
        <v>927</v>
      </c>
      <c r="B121" s="19"/>
      <c r="C121" s="19">
        <v>3</v>
      </c>
      <c r="D121" s="19">
        <v>1</v>
      </c>
      <c r="E121" s="19"/>
      <c r="F121" s="19">
        <v>0.45</v>
      </c>
      <c r="G121" s="19"/>
      <c r="H121" s="19"/>
      <c r="I121" s="19"/>
      <c r="J121" s="19">
        <v>1</v>
      </c>
      <c r="K121" s="19"/>
      <c r="L121" s="19"/>
      <c r="M121" s="19"/>
      <c r="N121" s="19"/>
      <c r="O121" s="19">
        <v>2</v>
      </c>
      <c r="P121" s="19"/>
      <c r="Q121" s="30">
        <v>5</v>
      </c>
      <c r="R121" s="19"/>
      <c r="S121" s="19">
        <v>1</v>
      </c>
      <c r="T121" s="19"/>
      <c r="U121" s="19"/>
      <c r="V121" s="19"/>
      <c r="W121" s="19">
        <v>1</v>
      </c>
      <c r="X121" s="27">
        <v>14.45</v>
      </c>
      <c r="Y121" s="30"/>
      <c r="Z121" s="30">
        <v>1</v>
      </c>
      <c r="AA121" s="30">
        <v>1</v>
      </c>
      <c r="AB121" s="30"/>
      <c r="AC121" s="30"/>
      <c r="AD121" s="19"/>
      <c r="AE121" s="30">
        <v>5</v>
      </c>
      <c r="AF121" s="19"/>
      <c r="AG121" s="19"/>
      <c r="AH121" s="19"/>
      <c r="AI121" s="30">
        <v>3.6</v>
      </c>
      <c r="AJ121" s="27">
        <v>10.6</v>
      </c>
      <c r="AK121" s="19"/>
      <c r="AL121" s="19"/>
      <c r="AM121" s="19"/>
      <c r="AN121" s="30">
        <v>24.26</v>
      </c>
      <c r="AO121" s="30">
        <v>1.74</v>
      </c>
      <c r="AP121" s="30">
        <v>3</v>
      </c>
      <c r="AQ121" s="27">
        <v>29</v>
      </c>
      <c r="AR121" s="19"/>
      <c r="AS121" s="19"/>
      <c r="AT121" s="30">
        <v>1.5</v>
      </c>
      <c r="AU121" s="30">
        <v>7</v>
      </c>
      <c r="AV121" s="30">
        <v>5.7</v>
      </c>
      <c r="AW121" s="27">
        <v>14.2</v>
      </c>
      <c r="AX121" s="19"/>
      <c r="AY121" s="19"/>
      <c r="AZ121" s="19"/>
      <c r="BA121" s="19"/>
      <c r="BB121" s="27"/>
      <c r="BC121" s="19"/>
      <c r="BD121" s="27"/>
    </row>
    <row r="122" spans="1:56">
      <c r="A122" s="20" t="s">
        <v>933</v>
      </c>
      <c r="B122" s="19"/>
      <c r="C122" s="19">
        <v>2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>
        <v>1</v>
      </c>
      <c r="N122" s="19"/>
      <c r="O122" s="19">
        <v>1</v>
      </c>
      <c r="P122" s="19">
        <v>1</v>
      </c>
      <c r="Q122" s="30">
        <v>4</v>
      </c>
      <c r="R122" s="19">
        <v>1</v>
      </c>
      <c r="S122" s="19"/>
      <c r="T122" s="19"/>
      <c r="U122" s="19"/>
      <c r="V122" s="19"/>
      <c r="W122" s="19">
        <v>1</v>
      </c>
      <c r="X122" s="27">
        <v>11</v>
      </c>
      <c r="Y122" s="30"/>
      <c r="Z122" s="30"/>
      <c r="AA122" s="30"/>
      <c r="AB122" s="30"/>
      <c r="AC122" s="30"/>
      <c r="AD122" s="19"/>
      <c r="AE122" s="30"/>
      <c r="AF122" s="19">
        <v>1</v>
      </c>
      <c r="AG122" s="19"/>
      <c r="AH122" s="19"/>
      <c r="AI122" s="30">
        <v>2.9</v>
      </c>
      <c r="AJ122" s="27">
        <v>3.9</v>
      </c>
      <c r="AK122" s="19"/>
      <c r="AL122" s="19"/>
      <c r="AM122" s="19"/>
      <c r="AN122" s="30">
        <v>18.149999999999999</v>
      </c>
      <c r="AO122" s="30">
        <v>0.85</v>
      </c>
      <c r="AP122" s="30">
        <v>0.8</v>
      </c>
      <c r="AQ122" s="27">
        <v>19.8</v>
      </c>
      <c r="AR122" s="19"/>
      <c r="AS122" s="19"/>
      <c r="AT122" s="30">
        <v>2</v>
      </c>
      <c r="AU122" s="30">
        <v>4</v>
      </c>
      <c r="AV122" s="30">
        <v>2</v>
      </c>
      <c r="AW122" s="27">
        <v>8</v>
      </c>
      <c r="AX122" s="19"/>
      <c r="AY122" s="19"/>
      <c r="AZ122" s="19"/>
      <c r="BA122" s="19"/>
      <c r="BB122" s="27"/>
      <c r="BC122" s="19"/>
      <c r="BD122" s="27"/>
    </row>
    <row r="123" spans="1:56">
      <c r="A123" s="4" t="s">
        <v>936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>
        <v>1</v>
      </c>
      <c r="N123" s="19"/>
      <c r="O123" s="19"/>
      <c r="P123" s="19"/>
      <c r="Q123" s="30">
        <v>1</v>
      </c>
      <c r="R123" s="19"/>
      <c r="S123" s="19"/>
      <c r="T123" s="19"/>
      <c r="U123" s="19"/>
      <c r="V123" s="19"/>
      <c r="W123" s="19">
        <v>0.6</v>
      </c>
      <c r="X123" s="27">
        <v>2.6</v>
      </c>
      <c r="Y123" s="30"/>
      <c r="Z123" s="30"/>
      <c r="AA123" s="30"/>
      <c r="AB123" s="30"/>
      <c r="AC123" s="30"/>
      <c r="AD123" s="19"/>
      <c r="AE123" s="30">
        <v>1</v>
      </c>
      <c r="AF123" s="19"/>
      <c r="AG123" s="19"/>
      <c r="AH123" s="19"/>
      <c r="AI123" s="30">
        <v>1</v>
      </c>
      <c r="AJ123" s="27">
        <v>2</v>
      </c>
      <c r="AK123" s="19"/>
      <c r="AL123" s="19"/>
      <c r="AM123" s="19"/>
      <c r="AN123" s="30">
        <v>4</v>
      </c>
      <c r="AO123" s="30"/>
      <c r="AP123" s="30"/>
      <c r="AQ123" s="27">
        <v>4</v>
      </c>
      <c r="AR123" s="19"/>
      <c r="AS123" s="19"/>
      <c r="AT123" s="30"/>
      <c r="AU123" s="30">
        <v>1</v>
      </c>
      <c r="AV123" s="30">
        <v>0.5</v>
      </c>
      <c r="AW123" s="27">
        <v>1.5</v>
      </c>
      <c r="AX123" s="19"/>
      <c r="AY123" s="19"/>
      <c r="AZ123" s="19"/>
      <c r="BA123" s="19"/>
      <c r="BB123" s="27"/>
      <c r="BC123" s="19"/>
      <c r="BD123" s="27"/>
    </row>
    <row r="124" spans="1:56">
      <c r="A124" s="8" t="s">
        <v>943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>
        <v>1</v>
      </c>
      <c r="Q124" s="13">
        <v>5</v>
      </c>
      <c r="R124" s="9"/>
      <c r="S124" s="9">
        <v>1</v>
      </c>
      <c r="T124" s="9"/>
      <c r="U124" s="9"/>
      <c r="V124" s="9"/>
      <c r="W124" s="9">
        <v>1</v>
      </c>
      <c r="X124" s="18">
        <v>8</v>
      </c>
      <c r="Y124" s="13"/>
      <c r="Z124" s="13"/>
      <c r="AA124" s="13"/>
      <c r="AB124" s="13"/>
      <c r="AC124" s="13"/>
      <c r="AD124" s="9"/>
      <c r="AE124" s="13"/>
      <c r="AF124" s="9"/>
      <c r="AG124" s="9">
        <v>2</v>
      </c>
      <c r="AH124" s="9">
        <v>1</v>
      </c>
      <c r="AI124" s="13">
        <v>2</v>
      </c>
      <c r="AJ124" s="18">
        <v>5</v>
      </c>
      <c r="AK124" s="9"/>
      <c r="AL124" s="9"/>
      <c r="AM124" s="9"/>
      <c r="AN124" s="13">
        <v>12</v>
      </c>
      <c r="AO124" s="13"/>
      <c r="AP124" s="13"/>
      <c r="AQ124" s="18">
        <v>12</v>
      </c>
      <c r="AR124" s="9"/>
      <c r="AS124" s="9"/>
      <c r="AT124" s="13">
        <v>3</v>
      </c>
      <c r="AU124" s="13">
        <v>3</v>
      </c>
      <c r="AV124" s="13">
        <v>1</v>
      </c>
      <c r="AW124" s="18">
        <v>7</v>
      </c>
      <c r="AX124" s="9"/>
      <c r="AY124" s="9"/>
      <c r="AZ124" s="9"/>
      <c r="BA124" s="9"/>
      <c r="BB124" s="18"/>
      <c r="BC124" s="9"/>
      <c r="BD124" s="18"/>
    </row>
    <row r="125" spans="1:56">
      <c r="A125" s="20" t="s">
        <v>947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>
        <v>0.2</v>
      </c>
      <c r="N125" s="19"/>
      <c r="O125" s="19"/>
      <c r="P125" s="19"/>
      <c r="Q125" s="30">
        <v>1.8</v>
      </c>
      <c r="R125" s="19"/>
      <c r="S125" s="19"/>
      <c r="T125" s="19">
        <v>0.2</v>
      </c>
      <c r="U125" s="19"/>
      <c r="V125" s="19"/>
      <c r="W125" s="19">
        <v>1</v>
      </c>
      <c r="X125" s="27">
        <v>3.2</v>
      </c>
      <c r="Y125" s="30"/>
      <c r="Z125" s="30"/>
      <c r="AA125" s="30"/>
      <c r="AB125" s="30"/>
      <c r="AC125" s="30"/>
      <c r="AD125" s="19"/>
      <c r="AE125" s="30">
        <v>1</v>
      </c>
      <c r="AF125" s="19"/>
      <c r="AG125" s="19"/>
      <c r="AH125" s="19"/>
      <c r="AI125" s="30">
        <v>1.6</v>
      </c>
      <c r="AJ125" s="27">
        <v>2.6</v>
      </c>
      <c r="AK125" s="19"/>
      <c r="AL125" s="19"/>
      <c r="AM125" s="19"/>
      <c r="AN125" s="30">
        <v>5</v>
      </c>
      <c r="AO125" s="30"/>
      <c r="AP125" s="30"/>
      <c r="AQ125" s="27">
        <v>5</v>
      </c>
      <c r="AR125" s="19"/>
      <c r="AS125" s="19"/>
      <c r="AT125" s="30"/>
      <c r="AU125" s="30"/>
      <c r="AV125" s="30">
        <v>1.6</v>
      </c>
      <c r="AW125" s="27">
        <v>1.6</v>
      </c>
      <c r="AX125" s="19"/>
      <c r="AY125" s="19"/>
      <c r="AZ125" s="19"/>
      <c r="BA125" s="19"/>
      <c r="BB125" s="27"/>
      <c r="BC125" s="19">
        <v>0.2</v>
      </c>
      <c r="BD125" s="27">
        <v>0.2</v>
      </c>
    </row>
    <row r="126" spans="1:56">
      <c r="A126" s="20" t="s">
        <v>1489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30">
        <v>1</v>
      </c>
      <c r="R126" s="19"/>
      <c r="S126" s="19"/>
      <c r="T126" s="19"/>
      <c r="U126" s="19"/>
      <c r="V126" s="19"/>
      <c r="W126" s="19"/>
      <c r="X126" s="27">
        <v>1</v>
      </c>
      <c r="Y126" s="30"/>
      <c r="Z126" s="30"/>
      <c r="AA126" s="30"/>
      <c r="AB126" s="30"/>
      <c r="AC126" s="30"/>
      <c r="AD126" s="19"/>
      <c r="AE126" s="30"/>
      <c r="AF126" s="19"/>
      <c r="AG126" s="19"/>
      <c r="AH126" s="19"/>
      <c r="AI126" s="30"/>
      <c r="AJ126" s="27"/>
      <c r="AK126" s="19"/>
      <c r="AL126" s="19"/>
      <c r="AM126" s="19"/>
      <c r="AN126" s="30"/>
      <c r="AO126" s="30"/>
      <c r="AP126" s="30"/>
      <c r="AQ126" s="27"/>
      <c r="AR126" s="19"/>
      <c r="AS126" s="19"/>
      <c r="AT126" s="30"/>
      <c r="AU126" s="30"/>
      <c r="AV126" s="30"/>
      <c r="AW126" s="27"/>
      <c r="AX126" s="19"/>
      <c r="AY126" s="19"/>
      <c r="AZ126" s="19"/>
      <c r="BA126" s="19"/>
      <c r="BB126" s="27"/>
      <c r="BC126" s="19"/>
      <c r="BD126" s="27"/>
    </row>
    <row r="127" spans="1:56">
      <c r="A127" s="20" t="s">
        <v>952</v>
      </c>
      <c r="B127" s="19"/>
      <c r="C127" s="19">
        <v>1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>
        <v>1</v>
      </c>
      <c r="Q127" s="30">
        <v>3</v>
      </c>
      <c r="R127" s="19">
        <v>1</v>
      </c>
      <c r="S127" s="19">
        <v>1</v>
      </c>
      <c r="T127" s="19"/>
      <c r="U127" s="19"/>
      <c r="V127" s="19"/>
      <c r="W127" s="19">
        <v>1</v>
      </c>
      <c r="X127" s="27">
        <v>8</v>
      </c>
      <c r="Y127" s="30"/>
      <c r="Z127" s="30"/>
      <c r="AA127" s="30"/>
      <c r="AB127" s="30"/>
      <c r="AC127" s="30"/>
      <c r="AD127" s="19"/>
      <c r="AE127" s="30"/>
      <c r="AF127" s="19"/>
      <c r="AG127" s="19">
        <v>3</v>
      </c>
      <c r="AH127" s="19">
        <v>1</v>
      </c>
      <c r="AI127" s="30">
        <v>3.8</v>
      </c>
      <c r="AJ127" s="27">
        <v>7.8</v>
      </c>
      <c r="AK127" s="19"/>
      <c r="AL127" s="19"/>
      <c r="AM127" s="19"/>
      <c r="AN127" s="30">
        <v>14</v>
      </c>
      <c r="AO127" s="30"/>
      <c r="AP127" s="30">
        <v>4</v>
      </c>
      <c r="AQ127" s="27">
        <v>18</v>
      </c>
      <c r="AR127" s="19"/>
      <c r="AS127" s="19"/>
      <c r="AT127" s="30">
        <v>2</v>
      </c>
      <c r="AU127" s="30">
        <v>3</v>
      </c>
      <c r="AV127" s="30">
        <v>4</v>
      </c>
      <c r="AW127" s="27">
        <v>9</v>
      </c>
      <c r="AX127" s="19"/>
      <c r="AY127" s="19"/>
      <c r="AZ127" s="19"/>
      <c r="BA127" s="19"/>
      <c r="BB127" s="27"/>
      <c r="BC127" s="19"/>
      <c r="BD127" s="27"/>
    </row>
    <row r="128" spans="1:56">
      <c r="A128" s="20" t="s">
        <v>956</v>
      </c>
      <c r="B128" s="19"/>
      <c r="C128" s="19">
        <v>3</v>
      </c>
      <c r="D128" s="19">
        <v>0.33</v>
      </c>
      <c r="E128" s="19"/>
      <c r="F128" s="19"/>
      <c r="G128" s="19"/>
      <c r="H128" s="19"/>
      <c r="I128" s="19"/>
      <c r="J128" s="19"/>
      <c r="K128" s="19"/>
      <c r="L128" s="19"/>
      <c r="M128" s="19">
        <v>1</v>
      </c>
      <c r="N128" s="19"/>
      <c r="O128" s="19"/>
      <c r="P128" s="19"/>
      <c r="Q128" s="30">
        <v>2</v>
      </c>
      <c r="R128" s="19">
        <v>0.33</v>
      </c>
      <c r="S128" s="19"/>
      <c r="T128" s="19"/>
      <c r="U128" s="19"/>
      <c r="V128" s="19">
        <v>1</v>
      </c>
      <c r="W128" s="19">
        <v>0.33</v>
      </c>
      <c r="X128" s="27">
        <v>7.99</v>
      </c>
      <c r="Y128" s="30">
        <v>3</v>
      </c>
      <c r="Z128" s="30">
        <v>2</v>
      </c>
      <c r="AA128" s="30"/>
      <c r="AB128" s="30">
        <v>1</v>
      </c>
      <c r="AC128" s="30"/>
      <c r="AD128" s="19"/>
      <c r="AE128" s="30"/>
      <c r="AF128" s="19"/>
      <c r="AG128" s="19">
        <v>2.4</v>
      </c>
      <c r="AH128" s="19">
        <v>1</v>
      </c>
      <c r="AI128" s="30">
        <v>4.4000000000000004</v>
      </c>
      <c r="AJ128" s="27">
        <v>13.8</v>
      </c>
      <c r="AK128" s="19"/>
      <c r="AL128" s="19">
        <v>0.4</v>
      </c>
      <c r="AM128" s="19"/>
      <c r="AN128" s="30">
        <v>14</v>
      </c>
      <c r="AO128" s="30">
        <v>0.34</v>
      </c>
      <c r="AP128" s="30">
        <v>2</v>
      </c>
      <c r="AQ128" s="27">
        <v>16.739999999999998</v>
      </c>
      <c r="AR128" s="19"/>
      <c r="AS128" s="19"/>
      <c r="AT128" s="30">
        <v>2</v>
      </c>
      <c r="AU128" s="30">
        <v>2</v>
      </c>
      <c r="AV128" s="30">
        <v>2.2000000000000002</v>
      </c>
      <c r="AW128" s="27">
        <v>6.2</v>
      </c>
      <c r="AX128" s="19"/>
      <c r="AY128" s="19"/>
      <c r="AZ128" s="19"/>
      <c r="BA128" s="19"/>
      <c r="BB128" s="27"/>
      <c r="BC128" s="19"/>
      <c r="BD128" s="27"/>
    </row>
    <row r="129" spans="1:56">
      <c r="A129" s="20" t="s">
        <v>959</v>
      </c>
      <c r="B129" s="19"/>
      <c r="C129" s="19">
        <v>1</v>
      </c>
      <c r="D129" s="19">
        <v>0.4</v>
      </c>
      <c r="E129" s="19"/>
      <c r="F129" s="19">
        <v>0.6</v>
      </c>
      <c r="G129" s="19"/>
      <c r="H129" s="19"/>
      <c r="I129" s="19"/>
      <c r="J129" s="19"/>
      <c r="K129" s="19">
        <v>0.8</v>
      </c>
      <c r="L129" s="19">
        <v>0.2</v>
      </c>
      <c r="M129" s="19">
        <v>0.4</v>
      </c>
      <c r="N129" s="19"/>
      <c r="O129" s="19">
        <v>0.4</v>
      </c>
      <c r="P129" s="19"/>
      <c r="Q129" s="30">
        <v>1</v>
      </c>
      <c r="R129" s="19">
        <v>0.4</v>
      </c>
      <c r="S129" s="19"/>
      <c r="T129" s="19"/>
      <c r="U129" s="19"/>
      <c r="V129" s="19"/>
      <c r="W129" s="19">
        <v>0.4</v>
      </c>
      <c r="X129" s="27">
        <v>5.6</v>
      </c>
      <c r="Y129" s="30"/>
      <c r="Z129" s="30"/>
      <c r="AA129" s="30"/>
      <c r="AB129" s="30"/>
      <c r="AC129" s="30"/>
      <c r="AD129" s="19"/>
      <c r="AE129" s="30">
        <v>1</v>
      </c>
      <c r="AF129" s="19"/>
      <c r="AG129" s="19"/>
      <c r="AH129" s="19"/>
      <c r="AI129" s="30"/>
      <c r="AJ129" s="27">
        <v>1</v>
      </c>
      <c r="AK129" s="19"/>
      <c r="AL129" s="19"/>
      <c r="AM129" s="19"/>
      <c r="AN129" s="30">
        <v>6</v>
      </c>
      <c r="AO129" s="30"/>
      <c r="AP129" s="30"/>
      <c r="AQ129" s="27">
        <v>6</v>
      </c>
      <c r="AR129" s="19"/>
      <c r="AS129" s="19"/>
      <c r="AT129" s="30"/>
      <c r="AU129" s="30">
        <v>4</v>
      </c>
      <c r="AV129" s="30">
        <v>1</v>
      </c>
      <c r="AW129" s="27">
        <v>5</v>
      </c>
      <c r="AX129" s="19"/>
      <c r="AY129" s="19"/>
      <c r="AZ129" s="19"/>
      <c r="BA129" s="19"/>
      <c r="BB129" s="27"/>
      <c r="BC129" s="19"/>
      <c r="BD129" s="27"/>
    </row>
    <row r="130" spans="1:56">
      <c r="A130" s="20" t="s">
        <v>963</v>
      </c>
      <c r="B130" s="19"/>
      <c r="C130" s="19">
        <v>2</v>
      </c>
      <c r="D130" s="19">
        <v>0.4</v>
      </c>
      <c r="E130" s="19"/>
      <c r="F130" s="19"/>
      <c r="G130" s="19"/>
      <c r="H130" s="19"/>
      <c r="I130" s="19"/>
      <c r="J130" s="19"/>
      <c r="K130" s="19"/>
      <c r="L130" s="19"/>
      <c r="M130" s="19">
        <v>0.4</v>
      </c>
      <c r="N130" s="19"/>
      <c r="O130" s="19"/>
      <c r="P130" s="19"/>
      <c r="Q130" s="30">
        <v>2</v>
      </c>
      <c r="R130" s="19">
        <v>0.4</v>
      </c>
      <c r="S130" s="19"/>
      <c r="T130" s="19"/>
      <c r="U130" s="19"/>
      <c r="V130" s="19"/>
      <c r="W130" s="19">
        <v>0.4</v>
      </c>
      <c r="X130" s="27">
        <v>5.6</v>
      </c>
      <c r="Y130" s="30"/>
      <c r="Z130" s="30"/>
      <c r="AA130" s="30"/>
      <c r="AB130" s="30"/>
      <c r="AC130" s="30"/>
      <c r="AD130" s="19"/>
      <c r="AE130" s="30"/>
      <c r="AF130" s="19"/>
      <c r="AG130" s="19">
        <v>1</v>
      </c>
      <c r="AH130" s="19"/>
      <c r="AI130" s="30">
        <v>0.2</v>
      </c>
      <c r="AJ130" s="27">
        <v>1.2</v>
      </c>
      <c r="AK130" s="19"/>
      <c r="AL130" s="19"/>
      <c r="AM130" s="19"/>
      <c r="AN130" s="30">
        <v>10</v>
      </c>
      <c r="AO130" s="30"/>
      <c r="AP130" s="30"/>
      <c r="AQ130" s="27">
        <v>10</v>
      </c>
      <c r="AR130" s="19"/>
      <c r="AS130" s="19"/>
      <c r="AT130" s="30">
        <v>1.4</v>
      </c>
      <c r="AU130" s="30">
        <v>5</v>
      </c>
      <c r="AV130" s="30">
        <v>1.4</v>
      </c>
      <c r="AW130" s="27">
        <v>7.8</v>
      </c>
      <c r="AX130" s="19"/>
      <c r="AY130" s="19"/>
      <c r="AZ130" s="19"/>
      <c r="BA130" s="19"/>
      <c r="BB130" s="27"/>
      <c r="BC130" s="19"/>
      <c r="BD130" s="27"/>
    </row>
    <row r="131" spans="1:56">
      <c r="A131" s="20" t="s">
        <v>968</v>
      </c>
      <c r="B131" s="19"/>
      <c r="C131" s="19">
        <v>5</v>
      </c>
      <c r="D131" s="19"/>
      <c r="E131" s="19"/>
      <c r="F131" s="19">
        <v>1</v>
      </c>
      <c r="G131" s="19"/>
      <c r="H131" s="19"/>
      <c r="I131" s="19"/>
      <c r="J131" s="19"/>
      <c r="K131" s="19">
        <v>1</v>
      </c>
      <c r="L131" s="19">
        <v>3.2</v>
      </c>
      <c r="M131" s="19">
        <v>1</v>
      </c>
      <c r="N131" s="19"/>
      <c r="O131" s="19"/>
      <c r="P131" s="19">
        <v>1</v>
      </c>
      <c r="Q131" s="30">
        <v>3</v>
      </c>
      <c r="R131" s="19">
        <v>1</v>
      </c>
      <c r="S131" s="19">
        <v>1</v>
      </c>
      <c r="T131" s="19"/>
      <c r="U131" s="19"/>
      <c r="V131" s="19"/>
      <c r="W131" s="19">
        <v>1</v>
      </c>
      <c r="X131" s="27">
        <v>18.2</v>
      </c>
      <c r="Y131" s="30"/>
      <c r="Z131" s="30"/>
      <c r="AA131" s="30"/>
      <c r="AB131" s="30"/>
      <c r="AC131" s="30"/>
      <c r="AD131" s="19"/>
      <c r="AE131" s="30">
        <v>2</v>
      </c>
      <c r="AF131" s="19"/>
      <c r="AG131" s="19">
        <v>2</v>
      </c>
      <c r="AH131" s="19">
        <v>7.6</v>
      </c>
      <c r="AI131" s="30">
        <v>3</v>
      </c>
      <c r="AJ131" s="27">
        <v>14.6</v>
      </c>
      <c r="AK131" s="19"/>
      <c r="AL131" s="19"/>
      <c r="AM131" s="19"/>
      <c r="AN131" s="30">
        <v>17</v>
      </c>
      <c r="AO131" s="30"/>
      <c r="AP131" s="30"/>
      <c r="AQ131" s="27">
        <v>17</v>
      </c>
      <c r="AR131" s="19"/>
      <c r="AS131" s="19"/>
      <c r="AT131" s="30"/>
      <c r="AU131" s="30">
        <v>13</v>
      </c>
      <c r="AV131" s="30">
        <v>5</v>
      </c>
      <c r="AW131" s="27">
        <v>18</v>
      </c>
      <c r="AX131" s="19"/>
      <c r="AY131" s="19"/>
      <c r="AZ131" s="19"/>
      <c r="BA131" s="19"/>
      <c r="BB131" s="27"/>
      <c r="BC131" s="19">
        <v>1.7</v>
      </c>
      <c r="BD131" s="27">
        <v>1.7</v>
      </c>
    </row>
    <row r="132" spans="1:56">
      <c r="A132" s="20" t="s">
        <v>974</v>
      </c>
      <c r="B132" s="19"/>
      <c r="C132" s="19">
        <v>1</v>
      </c>
      <c r="D132" s="19"/>
      <c r="E132" s="19">
        <v>0.2</v>
      </c>
      <c r="F132" s="19"/>
      <c r="G132" s="19"/>
      <c r="H132" s="19"/>
      <c r="I132" s="19"/>
      <c r="J132" s="19"/>
      <c r="K132" s="19">
        <v>0.2</v>
      </c>
      <c r="L132" s="19"/>
      <c r="M132" s="19"/>
      <c r="N132" s="19"/>
      <c r="O132" s="19"/>
      <c r="P132" s="19"/>
      <c r="Q132" s="30">
        <v>4</v>
      </c>
      <c r="R132" s="19"/>
      <c r="S132" s="19"/>
      <c r="T132" s="19"/>
      <c r="U132" s="19"/>
      <c r="V132" s="19"/>
      <c r="W132" s="19">
        <v>1</v>
      </c>
      <c r="X132" s="27">
        <v>6.4</v>
      </c>
      <c r="Y132" s="30">
        <v>5</v>
      </c>
      <c r="Z132" s="30">
        <v>2.65</v>
      </c>
      <c r="AA132" s="30">
        <v>2.5</v>
      </c>
      <c r="AB132" s="30"/>
      <c r="AC132" s="30"/>
      <c r="AD132" s="19"/>
      <c r="AE132" s="30"/>
      <c r="AF132" s="19"/>
      <c r="AG132" s="19">
        <v>1</v>
      </c>
      <c r="AH132" s="19"/>
      <c r="AI132" s="30">
        <v>1.5</v>
      </c>
      <c r="AJ132" s="27">
        <v>12.65</v>
      </c>
      <c r="AK132" s="19"/>
      <c r="AL132" s="19"/>
      <c r="AM132" s="19"/>
      <c r="AN132" s="30">
        <v>8.6999999999999993</v>
      </c>
      <c r="AO132" s="30">
        <v>0.3</v>
      </c>
      <c r="AP132" s="30">
        <v>0.9</v>
      </c>
      <c r="AQ132" s="27">
        <v>9.9</v>
      </c>
      <c r="AR132" s="19"/>
      <c r="AS132" s="19"/>
      <c r="AT132" s="30">
        <v>1.9</v>
      </c>
      <c r="AU132" s="30">
        <v>3</v>
      </c>
      <c r="AV132" s="30">
        <v>1</v>
      </c>
      <c r="AW132" s="27">
        <v>5.9</v>
      </c>
      <c r="AX132" s="19"/>
      <c r="AY132" s="19"/>
      <c r="AZ132" s="19"/>
      <c r="BA132" s="19"/>
      <c r="BB132" s="27"/>
      <c r="BC132" s="19">
        <v>1.35</v>
      </c>
      <c r="BD132" s="27">
        <v>1.35</v>
      </c>
    </row>
    <row r="133" spans="1:56">
      <c r="A133" s="20" t="s">
        <v>978</v>
      </c>
      <c r="B133" s="19"/>
      <c r="C133" s="19">
        <v>2</v>
      </c>
      <c r="D133" s="19"/>
      <c r="E133" s="19"/>
      <c r="F133" s="19"/>
      <c r="G133" s="19"/>
      <c r="H133" s="19"/>
      <c r="I133" s="19"/>
      <c r="J133" s="19"/>
      <c r="K133" s="19">
        <v>1.6</v>
      </c>
      <c r="L133" s="19"/>
      <c r="M133" s="19"/>
      <c r="N133" s="19"/>
      <c r="O133" s="19"/>
      <c r="P133" s="19"/>
      <c r="Q133" s="30">
        <v>2.4</v>
      </c>
      <c r="R133" s="19"/>
      <c r="S133" s="19"/>
      <c r="T133" s="19"/>
      <c r="U133" s="19"/>
      <c r="V133" s="19"/>
      <c r="W133" s="19">
        <v>1</v>
      </c>
      <c r="X133" s="27">
        <v>7</v>
      </c>
      <c r="Y133" s="30"/>
      <c r="Z133" s="30"/>
      <c r="AA133" s="30"/>
      <c r="AB133" s="30"/>
      <c r="AC133" s="30"/>
      <c r="AD133" s="19"/>
      <c r="AE133" s="30"/>
      <c r="AF133" s="19"/>
      <c r="AG133" s="19">
        <v>1</v>
      </c>
      <c r="AH133" s="19"/>
      <c r="AI133" s="30">
        <v>0.7</v>
      </c>
      <c r="AJ133" s="27">
        <v>1.7</v>
      </c>
      <c r="AK133" s="19"/>
      <c r="AL133" s="19"/>
      <c r="AM133" s="19"/>
      <c r="AN133" s="30">
        <v>12.99</v>
      </c>
      <c r="AO133" s="30"/>
      <c r="AP133" s="30"/>
      <c r="AQ133" s="27">
        <v>12.99</v>
      </c>
      <c r="AR133" s="19"/>
      <c r="AS133" s="19"/>
      <c r="AT133" s="30">
        <v>1</v>
      </c>
      <c r="AU133" s="30">
        <v>5.0199999999999996</v>
      </c>
      <c r="AV133" s="30">
        <v>2</v>
      </c>
      <c r="AW133" s="27">
        <v>8.02</v>
      </c>
      <c r="AX133" s="19"/>
      <c r="AY133" s="19"/>
      <c r="AZ133" s="19"/>
      <c r="BA133" s="19"/>
      <c r="BB133" s="27"/>
      <c r="BC133" s="19"/>
      <c r="BD133" s="27"/>
    </row>
    <row r="134" spans="1:56">
      <c r="A134" s="4" t="s">
        <v>982</v>
      </c>
      <c r="B134" s="19"/>
      <c r="C134" s="19">
        <v>3</v>
      </c>
      <c r="D134" s="19"/>
      <c r="E134" s="19">
        <v>1</v>
      </c>
      <c r="F134" s="19"/>
      <c r="G134" s="19"/>
      <c r="H134" s="19"/>
      <c r="I134" s="19"/>
      <c r="J134" s="19"/>
      <c r="K134" s="19">
        <v>1.24</v>
      </c>
      <c r="L134" s="19">
        <v>0.2</v>
      </c>
      <c r="M134" s="19"/>
      <c r="N134" s="19"/>
      <c r="O134" s="19"/>
      <c r="P134" s="19"/>
      <c r="Q134" s="30">
        <v>2</v>
      </c>
      <c r="R134" s="19"/>
      <c r="S134" s="19">
        <v>1</v>
      </c>
      <c r="T134" s="19"/>
      <c r="U134" s="19"/>
      <c r="V134" s="19"/>
      <c r="W134" s="19">
        <v>1</v>
      </c>
      <c r="X134" s="27">
        <v>9.44</v>
      </c>
      <c r="Y134" s="30"/>
      <c r="Z134" s="30"/>
      <c r="AA134" s="30"/>
      <c r="AB134" s="30"/>
      <c r="AC134" s="30"/>
      <c r="AD134" s="19"/>
      <c r="AE134" s="30"/>
      <c r="AF134" s="19"/>
      <c r="AG134" s="19">
        <v>2.2000000000000002</v>
      </c>
      <c r="AH134" s="19"/>
      <c r="AI134" s="30">
        <v>1</v>
      </c>
      <c r="AJ134" s="27">
        <v>3.2</v>
      </c>
      <c r="AK134" s="19"/>
      <c r="AL134" s="19"/>
      <c r="AM134" s="19"/>
      <c r="AN134" s="30">
        <v>22.9</v>
      </c>
      <c r="AO134" s="30">
        <v>0.6</v>
      </c>
      <c r="AP134" s="30"/>
      <c r="AQ134" s="27">
        <v>23.5</v>
      </c>
      <c r="AR134" s="19"/>
      <c r="AS134" s="19"/>
      <c r="AT134" s="30">
        <v>1</v>
      </c>
      <c r="AU134" s="30">
        <v>8.36</v>
      </c>
      <c r="AV134" s="30">
        <v>3</v>
      </c>
      <c r="AW134" s="27">
        <v>12.36</v>
      </c>
      <c r="AX134" s="19"/>
      <c r="AY134" s="19"/>
      <c r="AZ134" s="19"/>
      <c r="BA134" s="19"/>
      <c r="BB134" s="27"/>
      <c r="BC134" s="19"/>
      <c r="BD134" s="27"/>
    </row>
    <row r="135" spans="1:56">
      <c r="A135" s="8" t="s">
        <v>985</v>
      </c>
      <c r="B135" s="9"/>
      <c r="C135" s="9">
        <v>2</v>
      </c>
      <c r="D135" s="9">
        <v>0.34</v>
      </c>
      <c r="E135" s="9"/>
      <c r="F135" s="9">
        <v>1</v>
      </c>
      <c r="G135" s="9"/>
      <c r="H135" s="9"/>
      <c r="I135" s="9"/>
      <c r="J135" s="9">
        <v>1</v>
      </c>
      <c r="K135" s="9">
        <v>1.6</v>
      </c>
      <c r="L135" s="9"/>
      <c r="M135" s="9">
        <v>1</v>
      </c>
      <c r="N135" s="9"/>
      <c r="O135" s="9"/>
      <c r="P135" s="9"/>
      <c r="Q135" s="13">
        <v>1</v>
      </c>
      <c r="R135" s="9">
        <v>0.33</v>
      </c>
      <c r="S135" s="9"/>
      <c r="T135" s="9"/>
      <c r="U135" s="9"/>
      <c r="V135" s="9"/>
      <c r="W135" s="9">
        <v>0.34</v>
      </c>
      <c r="X135" s="18">
        <v>8.61</v>
      </c>
      <c r="Y135" s="13">
        <v>1</v>
      </c>
      <c r="Z135" s="13">
        <v>0.2</v>
      </c>
      <c r="AA135" s="13">
        <v>1</v>
      </c>
      <c r="AB135" s="13">
        <v>0.25</v>
      </c>
      <c r="AC135" s="13">
        <v>0.2</v>
      </c>
      <c r="AD135" s="9"/>
      <c r="AE135" s="13">
        <v>2</v>
      </c>
      <c r="AF135" s="9"/>
      <c r="AG135" s="9"/>
      <c r="AH135" s="9"/>
      <c r="AI135" s="13">
        <v>1</v>
      </c>
      <c r="AJ135" s="18">
        <v>5.65</v>
      </c>
      <c r="AK135" s="9"/>
      <c r="AL135" s="9"/>
      <c r="AM135" s="9"/>
      <c r="AN135" s="13">
        <v>7.43</v>
      </c>
      <c r="AO135" s="13"/>
      <c r="AP135" s="13"/>
      <c r="AQ135" s="18">
        <v>7.43</v>
      </c>
      <c r="AR135" s="9"/>
      <c r="AS135" s="9"/>
      <c r="AT135" s="13"/>
      <c r="AU135" s="13">
        <v>4.5</v>
      </c>
      <c r="AV135" s="13">
        <v>2</v>
      </c>
      <c r="AW135" s="18">
        <v>6.5</v>
      </c>
      <c r="AX135" s="9"/>
      <c r="AY135" s="9"/>
      <c r="AZ135" s="9"/>
      <c r="BA135" s="9"/>
      <c r="BB135" s="18"/>
      <c r="BC135" s="9"/>
      <c r="BD135" s="18"/>
    </row>
    <row r="136" spans="1:56">
      <c r="A136" s="20" t="s">
        <v>991</v>
      </c>
      <c r="B136" s="19"/>
      <c r="C136" s="19">
        <v>5</v>
      </c>
      <c r="D136" s="19"/>
      <c r="E136" s="19">
        <v>0.8</v>
      </c>
      <c r="F136" s="19"/>
      <c r="G136" s="19"/>
      <c r="H136" s="19"/>
      <c r="I136" s="19"/>
      <c r="J136" s="19">
        <v>0.9</v>
      </c>
      <c r="K136" s="19">
        <v>0.6</v>
      </c>
      <c r="L136" s="19">
        <v>4</v>
      </c>
      <c r="M136" s="19">
        <v>1</v>
      </c>
      <c r="N136" s="19"/>
      <c r="O136" s="19"/>
      <c r="P136" s="19"/>
      <c r="Q136" s="30">
        <v>4</v>
      </c>
      <c r="R136" s="19">
        <v>1</v>
      </c>
      <c r="S136" s="19">
        <v>1</v>
      </c>
      <c r="T136" s="19"/>
      <c r="U136" s="19"/>
      <c r="V136" s="19"/>
      <c r="W136" s="19">
        <v>1</v>
      </c>
      <c r="X136" s="27">
        <v>19.3</v>
      </c>
      <c r="Y136" s="30"/>
      <c r="Z136" s="30"/>
      <c r="AA136" s="30"/>
      <c r="AB136" s="30"/>
      <c r="AC136" s="30"/>
      <c r="AD136" s="19"/>
      <c r="AE136" s="30"/>
      <c r="AF136" s="19"/>
      <c r="AG136" s="19">
        <v>4</v>
      </c>
      <c r="AH136" s="19">
        <v>6</v>
      </c>
      <c r="AI136" s="30">
        <v>3.6</v>
      </c>
      <c r="AJ136" s="27">
        <v>13.6</v>
      </c>
      <c r="AK136" s="19"/>
      <c r="AL136" s="19"/>
      <c r="AM136" s="19"/>
      <c r="AN136" s="30">
        <v>23.9</v>
      </c>
      <c r="AO136" s="30">
        <v>0.55000000000000004</v>
      </c>
      <c r="AP136" s="30">
        <v>2.95</v>
      </c>
      <c r="AQ136" s="27">
        <v>27.4</v>
      </c>
      <c r="AR136" s="19"/>
      <c r="AS136" s="19"/>
      <c r="AT136" s="30">
        <v>1</v>
      </c>
      <c r="AU136" s="30">
        <v>8</v>
      </c>
      <c r="AV136" s="30">
        <v>6</v>
      </c>
      <c r="AW136" s="27">
        <v>15</v>
      </c>
      <c r="AX136" s="19"/>
      <c r="AY136" s="19"/>
      <c r="AZ136" s="19"/>
      <c r="BA136" s="19"/>
      <c r="BB136" s="27"/>
      <c r="BC136" s="19"/>
      <c r="BD136" s="27"/>
    </row>
    <row r="137" spans="1:56">
      <c r="A137" s="20" t="s">
        <v>994</v>
      </c>
      <c r="B137" s="19"/>
      <c r="C137" s="19">
        <v>1</v>
      </c>
      <c r="D137" s="19"/>
      <c r="E137" s="19"/>
      <c r="F137" s="19"/>
      <c r="G137" s="19"/>
      <c r="H137" s="19"/>
      <c r="I137" s="19"/>
      <c r="J137" s="19"/>
      <c r="K137" s="19"/>
      <c r="L137" s="19">
        <v>0.05</v>
      </c>
      <c r="M137" s="19"/>
      <c r="N137" s="19"/>
      <c r="O137" s="19"/>
      <c r="P137" s="19"/>
      <c r="Q137" s="30">
        <v>1</v>
      </c>
      <c r="R137" s="19"/>
      <c r="S137" s="19"/>
      <c r="T137" s="19"/>
      <c r="U137" s="19"/>
      <c r="V137" s="19"/>
      <c r="W137" s="19">
        <v>0.4</v>
      </c>
      <c r="X137" s="27">
        <v>2.4500000000000002</v>
      </c>
      <c r="Y137" s="30"/>
      <c r="Z137" s="30"/>
      <c r="AA137" s="30">
        <v>1</v>
      </c>
      <c r="AB137" s="30"/>
      <c r="AC137" s="30"/>
      <c r="AD137" s="19"/>
      <c r="AE137" s="30"/>
      <c r="AF137" s="19"/>
      <c r="AG137" s="19">
        <v>1</v>
      </c>
      <c r="AH137" s="19"/>
      <c r="AI137" s="30"/>
      <c r="AJ137" s="27">
        <v>2</v>
      </c>
      <c r="AK137" s="19"/>
      <c r="AL137" s="19"/>
      <c r="AM137" s="19"/>
      <c r="AN137" s="30">
        <v>5</v>
      </c>
      <c r="AO137" s="30"/>
      <c r="AP137" s="30"/>
      <c r="AQ137" s="27">
        <v>5</v>
      </c>
      <c r="AR137" s="19"/>
      <c r="AS137" s="19"/>
      <c r="AT137" s="30">
        <v>1</v>
      </c>
      <c r="AU137" s="30">
        <v>3</v>
      </c>
      <c r="AV137" s="30"/>
      <c r="AW137" s="27">
        <v>4</v>
      </c>
      <c r="AX137" s="19"/>
      <c r="AY137" s="19"/>
      <c r="AZ137" s="19"/>
      <c r="BA137" s="19"/>
      <c r="BB137" s="27"/>
      <c r="BC137" s="19"/>
      <c r="BD137" s="27"/>
    </row>
    <row r="138" spans="1:56">
      <c r="A138" s="20" t="s">
        <v>1001</v>
      </c>
      <c r="B138" s="19"/>
      <c r="C138" s="19">
        <v>0.74</v>
      </c>
      <c r="D138" s="19"/>
      <c r="E138" s="19"/>
      <c r="F138" s="19">
        <v>0.33</v>
      </c>
      <c r="G138" s="19"/>
      <c r="H138" s="19"/>
      <c r="I138" s="19"/>
      <c r="J138" s="19"/>
      <c r="K138" s="19">
        <v>0.83</v>
      </c>
      <c r="L138" s="19"/>
      <c r="M138" s="19">
        <v>1</v>
      </c>
      <c r="N138" s="19"/>
      <c r="O138" s="19"/>
      <c r="P138" s="19">
        <v>1</v>
      </c>
      <c r="Q138" s="30">
        <v>4</v>
      </c>
      <c r="R138" s="19">
        <v>1</v>
      </c>
      <c r="S138" s="19"/>
      <c r="T138" s="19"/>
      <c r="U138" s="19"/>
      <c r="V138" s="19"/>
      <c r="W138" s="19">
        <v>1</v>
      </c>
      <c r="X138" s="27">
        <v>9.9</v>
      </c>
      <c r="Y138" s="30"/>
      <c r="Z138" s="30"/>
      <c r="AA138" s="30">
        <v>1</v>
      </c>
      <c r="AB138" s="30"/>
      <c r="AC138" s="30"/>
      <c r="AD138" s="19"/>
      <c r="AE138" s="30"/>
      <c r="AF138" s="19"/>
      <c r="AG138" s="19">
        <v>1</v>
      </c>
      <c r="AH138" s="19"/>
      <c r="AI138" s="30">
        <v>2</v>
      </c>
      <c r="AJ138" s="27">
        <v>4</v>
      </c>
      <c r="AK138" s="19"/>
      <c r="AL138" s="19"/>
      <c r="AM138" s="19"/>
      <c r="AN138" s="30">
        <v>11.75</v>
      </c>
      <c r="AO138" s="30">
        <v>0.5</v>
      </c>
      <c r="AP138" s="30">
        <v>1.25</v>
      </c>
      <c r="AQ138" s="27">
        <v>13.5</v>
      </c>
      <c r="AR138" s="19"/>
      <c r="AS138" s="19"/>
      <c r="AT138" s="30">
        <v>1</v>
      </c>
      <c r="AU138" s="30">
        <v>4</v>
      </c>
      <c r="AV138" s="30">
        <v>2.5099999999999998</v>
      </c>
      <c r="AW138" s="27">
        <v>7.51</v>
      </c>
      <c r="AX138" s="19"/>
      <c r="AY138" s="19"/>
      <c r="AZ138" s="19"/>
      <c r="BA138" s="19"/>
      <c r="BB138" s="27"/>
      <c r="BC138" s="19"/>
      <c r="BD138" s="27"/>
    </row>
    <row r="139" spans="1:56">
      <c r="A139" s="20" t="s">
        <v>1009</v>
      </c>
      <c r="B139" s="19"/>
      <c r="C139" s="19">
        <v>1</v>
      </c>
      <c r="D139" s="19"/>
      <c r="E139" s="19"/>
      <c r="F139" s="19"/>
      <c r="G139" s="19"/>
      <c r="H139" s="19"/>
      <c r="I139" s="19"/>
      <c r="J139" s="19"/>
      <c r="K139" s="19"/>
      <c r="L139" s="19">
        <v>1</v>
      </c>
      <c r="M139" s="19">
        <v>1</v>
      </c>
      <c r="N139" s="19"/>
      <c r="O139" s="19">
        <v>1</v>
      </c>
      <c r="P139" s="19">
        <v>1</v>
      </c>
      <c r="Q139" s="30">
        <v>6</v>
      </c>
      <c r="R139" s="19">
        <v>1</v>
      </c>
      <c r="S139" s="19"/>
      <c r="T139" s="19"/>
      <c r="U139" s="19"/>
      <c r="V139" s="19"/>
      <c r="W139" s="19">
        <v>1</v>
      </c>
      <c r="X139" s="27">
        <v>13</v>
      </c>
      <c r="Y139" s="30"/>
      <c r="Z139" s="30"/>
      <c r="AA139" s="30"/>
      <c r="AB139" s="30"/>
      <c r="AC139" s="30"/>
      <c r="AD139" s="19"/>
      <c r="AE139" s="30">
        <v>3.6</v>
      </c>
      <c r="AF139" s="19"/>
      <c r="AG139" s="19">
        <v>1</v>
      </c>
      <c r="AH139" s="19"/>
      <c r="AI139" s="30">
        <v>7</v>
      </c>
      <c r="AJ139" s="27">
        <v>11.6</v>
      </c>
      <c r="AK139" s="19"/>
      <c r="AL139" s="19"/>
      <c r="AM139" s="19"/>
      <c r="AN139" s="30">
        <v>16.8</v>
      </c>
      <c r="AO139" s="30">
        <v>0.9</v>
      </c>
      <c r="AP139" s="30">
        <v>1</v>
      </c>
      <c r="AQ139" s="27">
        <v>18.7</v>
      </c>
      <c r="AR139" s="19"/>
      <c r="AS139" s="19"/>
      <c r="AT139" s="30">
        <v>3.5</v>
      </c>
      <c r="AU139" s="30">
        <v>4</v>
      </c>
      <c r="AV139" s="30">
        <v>5</v>
      </c>
      <c r="AW139" s="27">
        <v>12.5</v>
      </c>
      <c r="AX139" s="19"/>
      <c r="AY139" s="19"/>
      <c r="AZ139" s="19"/>
      <c r="BA139" s="19"/>
      <c r="BB139" s="27"/>
      <c r="BC139" s="19"/>
      <c r="BD139" s="27"/>
    </row>
    <row r="140" spans="1:56">
      <c r="A140" s="20" t="s">
        <v>1016</v>
      </c>
      <c r="B140" s="19"/>
      <c r="C140" s="19">
        <v>2</v>
      </c>
      <c r="D140" s="19"/>
      <c r="E140" s="19">
        <v>0.2</v>
      </c>
      <c r="F140" s="19">
        <v>0.4</v>
      </c>
      <c r="G140" s="19"/>
      <c r="H140" s="19"/>
      <c r="I140" s="19"/>
      <c r="J140" s="19">
        <v>0.6</v>
      </c>
      <c r="K140" s="19"/>
      <c r="L140" s="19">
        <v>1.2</v>
      </c>
      <c r="M140" s="19"/>
      <c r="N140" s="19"/>
      <c r="O140" s="19">
        <v>1</v>
      </c>
      <c r="P140" s="19"/>
      <c r="Q140" s="30">
        <v>4</v>
      </c>
      <c r="R140" s="19"/>
      <c r="S140" s="19">
        <v>1</v>
      </c>
      <c r="T140" s="19"/>
      <c r="U140" s="19"/>
      <c r="V140" s="19"/>
      <c r="W140" s="19">
        <v>1</v>
      </c>
      <c r="X140" s="27">
        <v>11.4</v>
      </c>
      <c r="Y140" s="30"/>
      <c r="Z140" s="30"/>
      <c r="AA140" s="30"/>
      <c r="AB140" s="30"/>
      <c r="AC140" s="30"/>
      <c r="AD140" s="19"/>
      <c r="AE140" s="30">
        <v>1</v>
      </c>
      <c r="AF140" s="19"/>
      <c r="AG140" s="19">
        <v>3</v>
      </c>
      <c r="AH140" s="19">
        <v>2</v>
      </c>
      <c r="AI140" s="30">
        <v>4.5</v>
      </c>
      <c r="AJ140" s="27">
        <v>10.5</v>
      </c>
      <c r="AK140" s="19"/>
      <c r="AL140" s="19"/>
      <c r="AM140" s="19"/>
      <c r="AN140" s="30">
        <v>17.8</v>
      </c>
      <c r="AO140" s="30">
        <v>0.2</v>
      </c>
      <c r="AP140" s="30">
        <v>2</v>
      </c>
      <c r="AQ140" s="27">
        <v>20</v>
      </c>
      <c r="AR140" s="19"/>
      <c r="AS140" s="19"/>
      <c r="AT140" s="30">
        <v>3</v>
      </c>
      <c r="AU140" s="30">
        <v>5</v>
      </c>
      <c r="AV140" s="30">
        <v>3</v>
      </c>
      <c r="AW140" s="27">
        <v>11</v>
      </c>
      <c r="AX140" s="19"/>
      <c r="AY140" s="19"/>
      <c r="AZ140" s="19"/>
      <c r="BA140" s="19"/>
      <c r="BB140" s="27"/>
      <c r="BC140" s="19"/>
      <c r="BD140" s="27"/>
    </row>
    <row r="141" spans="1:56">
      <c r="A141" s="20" t="s">
        <v>1025</v>
      </c>
      <c r="B141" s="19"/>
      <c r="C141" s="19">
        <v>4</v>
      </c>
      <c r="D141" s="19">
        <v>1</v>
      </c>
      <c r="E141" s="19"/>
      <c r="F141" s="19">
        <v>1</v>
      </c>
      <c r="G141" s="19"/>
      <c r="H141" s="19"/>
      <c r="I141" s="19"/>
      <c r="J141" s="19"/>
      <c r="K141" s="19">
        <v>2.6</v>
      </c>
      <c r="L141" s="19"/>
      <c r="M141" s="19">
        <v>1</v>
      </c>
      <c r="N141" s="19"/>
      <c r="O141" s="19"/>
      <c r="P141" s="19">
        <v>0.8</v>
      </c>
      <c r="Q141" s="30">
        <v>7</v>
      </c>
      <c r="R141" s="19">
        <v>1</v>
      </c>
      <c r="S141" s="19"/>
      <c r="T141" s="19"/>
      <c r="U141" s="19">
        <v>6</v>
      </c>
      <c r="V141" s="19">
        <v>2.4</v>
      </c>
      <c r="W141" s="19">
        <v>1</v>
      </c>
      <c r="X141" s="27">
        <v>27.8</v>
      </c>
      <c r="Y141" s="30"/>
      <c r="Z141" s="30"/>
      <c r="AA141" s="30"/>
      <c r="AB141" s="30"/>
      <c r="AC141" s="30"/>
      <c r="AD141" s="19"/>
      <c r="AE141" s="30">
        <v>1</v>
      </c>
      <c r="AF141" s="19"/>
      <c r="AG141" s="19">
        <v>7</v>
      </c>
      <c r="AH141" s="19">
        <v>5</v>
      </c>
      <c r="AI141" s="30">
        <v>11.3</v>
      </c>
      <c r="AJ141" s="27">
        <v>24.3</v>
      </c>
      <c r="AK141" s="19"/>
      <c r="AL141" s="19"/>
      <c r="AM141" s="19"/>
      <c r="AN141" s="30">
        <v>36.5</v>
      </c>
      <c r="AO141" s="30">
        <v>3</v>
      </c>
      <c r="AP141" s="30">
        <v>3</v>
      </c>
      <c r="AQ141" s="27">
        <v>42.5</v>
      </c>
      <c r="AR141" s="19"/>
      <c r="AS141" s="19"/>
      <c r="AT141" s="30"/>
      <c r="AU141" s="30">
        <v>14.2</v>
      </c>
      <c r="AV141" s="30">
        <v>7</v>
      </c>
      <c r="AW141" s="27">
        <v>21.2</v>
      </c>
      <c r="AX141" s="19"/>
      <c r="AY141" s="19"/>
      <c r="AZ141" s="19"/>
      <c r="BA141" s="19"/>
      <c r="BB141" s="27"/>
      <c r="BC141" s="19"/>
      <c r="BD141" s="27"/>
    </row>
    <row r="142" spans="1:56">
      <c r="A142" s="20" t="s">
        <v>1032</v>
      </c>
      <c r="B142" s="19"/>
      <c r="C142" s="19">
        <v>2.5</v>
      </c>
      <c r="D142" s="19"/>
      <c r="E142" s="19"/>
      <c r="F142" s="19">
        <v>0.5</v>
      </c>
      <c r="G142" s="19"/>
      <c r="H142" s="19"/>
      <c r="I142" s="19"/>
      <c r="J142" s="19">
        <v>0.4</v>
      </c>
      <c r="K142" s="19">
        <v>3.2</v>
      </c>
      <c r="L142" s="19">
        <v>0.4</v>
      </c>
      <c r="M142" s="19">
        <v>1</v>
      </c>
      <c r="N142" s="19"/>
      <c r="O142" s="19">
        <v>1</v>
      </c>
      <c r="P142" s="19"/>
      <c r="Q142" s="30">
        <v>5</v>
      </c>
      <c r="R142" s="19"/>
      <c r="S142" s="19"/>
      <c r="T142" s="19"/>
      <c r="U142" s="19"/>
      <c r="V142" s="19"/>
      <c r="W142" s="19">
        <v>1</v>
      </c>
      <c r="X142" s="27">
        <v>15</v>
      </c>
      <c r="Y142" s="30"/>
      <c r="Z142" s="30"/>
      <c r="AA142" s="30"/>
      <c r="AB142" s="30"/>
      <c r="AC142" s="30"/>
      <c r="AD142" s="19"/>
      <c r="AE142" s="30"/>
      <c r="AF142" s="19"/>
      <c r="AG142" s="19">
        <v>1</v>
      </c>
      <c r="AH142" s="19">
        <v>3</v>
      </c>
      <c r="AI142" s="30">
        <v>4</v>
      </c>
      <c r="AJ142" s="27">
        <v>8</v>
      </c>
      <c r="AK142" s="19"/>
      <c r="AL142" s="19"/>
      <c r="AM142" s="19"/>
      <c r="AN142" s="30">
        <v>14</v>
      </c>
      <c r="AO142" s="30">
        <v>0.6</v>
      </c>
      <c r="AP142" s="30">
        <v>3</v>
      </c>
      <c r="AQ142" s="27">
        <v>17.600000000000001</v>
      </c>
      <c r="AR142" s="19"/>
      <c r="AS142" s="19"/>
      <c r="AT142" s="30">
        <v>3</v>
      </c>
      <c r="AU142" s="30">
        <v>9.1</v>
      </c>
      <c r="AV142" s="30">
        <v>4</v>
      </c>
      <c r="AW142" s="27">
        <v>16.100000000000001</v>
      </c>
      <c r="AX142" s="19"/>
      <c r="AY142" s="19"/>
      <c r="AZ142" s="19"/>
      <c r="BA142" s="19"/>
      <c r="BB142" s="27"/>
      <c r="BC142" s="19"/>
      <c r="BD142" s="27"/>
    </row>
    <row r="143" spans="1:56">
      <c r="A143" s="4" t="s">
        <v>1039</v>
      </c>
      <c r="B143" s="19"/>
      <c r="C143" s="19">
        <v>1</v>
      </c>
      <c r="D143" s="19"/>
      <c r="E143" s="19"/>
      <c r="F143" s="19"/>
      <c r="G143" s="19"/>
      <c r="H143" s="19"/>
      <c r="I143" s="19"/>
      <c r="J143" s="19">
        <v>1</v>
      </c>
      <c r="K143" s="19"/>
      <c r="L143" s="19"/>
      <c r="M143" s="19">
        <v>1</v>
      </c>
      <c r="N143" s="19"/>
      <c r="O143" s="19"/>
      <c r="P143" s="19">
        <v>1</v>
      </c>
      <c r="Q143" s="30">
        <v>3</v>
      </c>
      <c r="R143" s="19">
        <v>1</v>
      </c>
      <c r="S143" s="19"/>
      <c r="T143" s="19"/>
      <c r="U143" s="19"/>
      <c r="V143" s="19">
        <v>1</v>
      </c>
      <c r="W143" s="19">
        <v>1</v>
      </c>
      <c r="X143" s="27">
        <v>10</v>
      </c>
      <c r="Y143" s="30"/>
      <c r="Z143" s="30"/>
      <c r="AA143" s="30"/>
      <c r="AB143" s="30"/>
      <c r="AC143" s="30"/>
      <c r="AD143" s="19"/>
      <c r="AE143" s="30"/>
      <c r="AF143" s="19"/>
      <c r="AG143" s="19">
        <v>2</v>
      </c>
      <c r="AH143" s="19"/>
      <c r="AI143" s="30">
        <v>3.5</v>
      </c>
      <c r="AJ143" s="27">
        <v>5.5</v>
      </c>
      <c r="AK143" s="19"/>
      <c r="AL143" s="19"/>
      <c r="AM143" s="19"/>
      <c r="AN143" s="30">
        <v>16.7</v>
      </c>
      <c r="AO143" s="30">
        <v>1.8</v>
      </c>
      <c r="AP143" s="30">
        <v>1</v>
      </c>
      <c r="AQ143" s="27">
        <v>19.5</v>
      </c>
      <c r="AR143" s="19"/>
      <c r="AS143" s="19"/>
      <c r="AT143" s="30">
        <v>2</v>
      </c>
      <c r="AU143" s="30">
        <v>6.5</v>
      </c>
      <c r="AV143" s="30">
        <v>4</v>
      </c>
      <c r="AW143" s="27">
        <v>12.5</v>
      </c>
      <c r="AX143" s="19"/>
      <c r="AY143" s="19"/>
      <c r="AZ143" s="19"/>
      <c r="BA143" s="19"/>
      <c r="BB143" s="27"/>
      <c r="BC143" s="19"/>
      <c r="BD143" s="27"/>
    </row>
    <row r="144" spans="1:56">
      <c r="A144" s="8" t="s">
        <v>1045</v>
      </c>
      <c r="B144" s="9"/>
      <c r="C144" s="9">
        <v>1.5</v>
      </c>
      <c r="D144" s="9"/>
      <c r="E144" s="9"/>
      <c r="F144" s="9">
        <v>0.45</v>
      </c>
      <c r="G144" s="9"/>
      <c r="H144" s="9"/>
      <c r="I144" s="9"/>
      <c r="J144" s="9"/>
      <c r="K144" s="9"/>
      <c r="L144" s="9"/>
      <c r="M144" s="9">
        <v>1</v>
      </c>
      <c r="N144" s="9"/>
      <c r="O144" s="9"/>
      <c r="P144" s="9">
        <v>1</v>
      </c>
      <c r="Q144" s="13">
        <v>5</v>
      </c>
      <c r="R144" s="9">
        <v>1</v>
      </c>
      <c r="S144" s="9"/>
      <c r="T144" s="9"/>
      <c r="U144" s="9"/>
      <c r="V144" s="9"/>
      <c r="W144" s="9">
        <v>1</v>
      </c>
      <c r="X144" s="18">
        <v>10.95</v>
      </c>
      <c r="Y144" s="13">
        <v>1</v>
      </c>
      <c r="Z144" s="13"/>
      <c r="AA144" s="13"/>
      <c r="AB144" s="13"/>
      <c r="AC144" s="13"/>
      <c r="AD144" s="9"/>
      <c r="AE144" s="13"/>
      <c r="AF144" s="9"/>
      <c r="AG144" s="9">
        <v>3</v>
      </c>
      <c r="AH144" s="9"/>
      <c r="AI144" s="13">
        <v>4.2</v>
      </c>
      <c r="AJ144" s="18">
        <v>8.1999999999999993</v>
      </c>
      <c r="AK144" s="9"/>
      <c r="AL144" s="9"/>
      <c r="AM144" s="9"/>
      <c r="AN144" s="13">
        <v>16.100000000000001</v>
      </c>
      <c r="AO144" s="13">
        <v>1.4</v>
      </c>
      <c r="AP144" s="13">
        <v>2.5</v>
      </c>
      <c r="AQ144" s="18">
        <v>20</v>
      </c>
      <c r="AR144" s="9"/>
      <c r="AS144" s="9"/>
      <c r="AT144" s="13"/>
      <c r="AU144" s="13">
        <v>4</v>
      </c>
      <c r="AV144" s="13">
        <v>4.8</v>
      </c>
      <c r="AW144" s="18">
        <v>8.8000000000000007</v>
      </c>
      <c r="AX144" s="9"/>
      <c r="AY144" s="9"/>
      <c r="AZ144" s="9"/>
      <c r="BA144" s="9"/>
      <c r="BB144" s="18"/>
      <c r="BC144" s="9"/>
      <c r="BD144" s="18"/>
    </row>
    <row r="145" spans="1:56">
      <c r="A145" s="20" t="s">
        <v>1048</v>
      </c>
      <c r="B145" s="19"/>
      <c r="C145" s="19">
        <v>2</v>
      </c>
      <c r="D145" s="19"/>
      <c r="E145" s="19"/>
      <c r="F145" s="19">
        <v>1</v>
      </c>
      <c r="G145" s="19"/>
      <c r="H145" s="19"/>
      <c r="I145" s="19"/>
      <c r="J145" s="19"/>
      <c r="K145" s="19">
        <v>0.2</v>
      </c>
      <c r="L145" s="19">
        <v>1.2</v>
      </c>
      <c r="M145" s="19"/>
      <c r="N145" s="19"/>
      <c r="O145" s="19"/>
      <c r="P145" s="19"/>
      <c r="Q145" s="30">
        <v>1</v>
      </c>
      <c r="R145" s="19"/>
      <c r="S145" s="19">
        <v>1</v>
      </c>
      <c r="T145" s="19"/>
      <c r="U145" s="19"/>
      <c r="V145" s="19"/>
      <c r="W145" s="19">
        <v>1</v>
      </c>
      <c r="X145" s="27">
        <v>7.4</v>
      </c>
      <c r="Y145" s="30"/>
      <c r="Z145" s="30"/>
      <c r="AA145" s="30"/>
      <c r="AB145" s="30"/>
      <c r="AC145" s="30"/>
      <c r="AD145" s="19"/>
      <c r="AE145" s="30"/>
      <c r="AF145" s="19"/>
      <c r="AG145" s="19">
        <v>1</v>
      </c>
      <c r="AH145" s="19"/>
      <c r="AI145" s="30">
        <v>1</v>
      </c>
      <c r="AJ145" s="27">
        <v>2</v>
      </c>
      <c r="AK145" s="19"/>
      <c r="AL145" s="19"/>
      <c r="AM145" s="19"/>
      <c r="AN145" s="30">
        <v>12.9</v>
      </c>
      <c r="AO145" s="30"/>
      <c r="AP145" s="30"/>
      <c r="AQ145" s="27">
        <v>12.9</v>
      </c>
      <c r="AR145" s="19"/>
      <c r="AS145" s="19"/>
      <c r="AT145" s="30">
        <v>1</v>
      </c>
      <c r="AU145" s="30">
        <v>7.8</v>
      </c>
      <c r="AV145" s="30">
        <v>1</v>
      </c>
      <c r="AW145" s="27">
        <v>9.8000000000000007</v>
      </c>
      <c r="AX145" s="19"/>
      <c r="AY145" s="19"/>
      <c r="AZ145" s="19"/>
      <c r="BA145" s="19"/>
      <c r="BB145" s="27"/>
      <c r="BC145" s="19"/>
      <c r="BD145" s="27"/>
    </row>
    <row r="146" spans="1:56">
      <c r="A146" s="20" t="s">
        <v>1059</v>
      </c>
      <c r="B146" s="19"/>
      <c r="C146" s="19">
        <v>6</v>
      </c>
      <c r="D146" s="19">
        <v>1</v>
      </c>
      <c r="E146" s="19"/>
      <c r="F146" s="19">
        <v>1</v>
      </c>
      <c r="G146" s="19"/>
      <c r="H146" s="19"/>
      <c r="I146" s="19"/>
      <c r="J146" s="19"/>
      <c r="K146" s="19"/>
      <c r="L146" s="19">
        <v>3.2</v>
      </c>
      <c r="M146" s="19">
        <v>1</v>
      </c>
      <c r="N146" s="19">
        <v>1.57</v>
      </c>
      <c r="O146" s="19">
        <v>1</v>
      </c>
      <c r="P146" s="19"/>
      <c r="Q146" s="30">
        <v>8</v>
      </c>
      <c r="R146" s="19">
        <v>1</v>
      </c>
      <c r="S146" s="19"/>
      <c r="T146" s="19"/>
      <c r="U146" s="19"/>
      <c r="V146" s="19">
        <v>1.6</v>
      </c>
      <c r="W146" s="19">
        <v>1</v>
      </c>
      <c r="X146" s="27">
        <v>26.37</v>
      </c>
      <c r="Y146" s="30">
        <v>1</v>
      </c>
      <c r="Z146" s="30">
        <v>1</v>
      </c>
      <c r="AA146" s="30"/>
      <c r="AB146" s="30"/>
      <c r="AC146" s="30"/>
      <c r="AD146" s="19"/>
      <c r="AE146" s="30">
        <v>5.9</v>
      </c>
      <c r="AF146" s="19"/>
      <c r="AG146" s="19">
        <v>4</v>
      </c>
      <c r="AH146" s="19"/>
      <c r="AI146" s="30">
        <v>9.1</v>
      </c>
      <c r="AJ146" s="27">
        <v>21</v>
      </c>
      <c r="AK146" s="19">
        <v>0.6</v>
      </c>
      <c r="AL146" s="19"/>
      <c r="AM146" s="19"/>
      <c r="AN146" s="30">
        <v>34.4</v>
      </c>
      <c r="AO146" s="30">
        <v>2.2000000000000002</v>
      </c>
      <c r="AP146" s="30">
        <v>3</v>
      </c>
      <c r="AQ146" s="27">
        <v>40.200000000000003</v>
      </c>
      <c r="AR146" s="19"/>
      <c r="AS146" s="19"/>
      <c r="AT146" s="30">
        <v>1</v>
      </c>
      <c r="AU146" s="30">
        <v>14.6</v>
      </c>
      <c r="AV146" s="30">
        <v>11</v>
      </c>
      <c r="AW146" s="27">
        <v>26.6</v>
      </c>
      <c r="AX146" s="19"/>
      <c r="AY146" s="19"/>
      <c r="AZ146" s="19"/>
      <c r="BA146" s="19"/>
      <c r="BB146" s="27"/>
      <c r="BC146" s="19">
        <v>0.6</v>
      </c>
      <c r="BD146" s="27">
        <v>0.6</v>
      </c>
    </row>
    <row r="147" spans="1:56">
      <c r="A147" s="4" t="s">
        <v>1065</v>
      </c>
      <c r="B147" s="19"/>
      <c r="C147" s="19">
        <v>2</v>
      </c>
      <c r="D147" s="19">
        <v>1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30">
        <v>4</v>
      </c>
      <c r="R147" s="19">
        <v>1</v>
      </c>
      <c r="S147" s="19">
        <v>2</v>
      </c>
      <c r="T147" s="19"/>
      <c r="U147" s="19"/>
      <c r="V147" s="19">
        <v>2</v>
      </c>
      <c r="W147" s="19"/>
      <c r="X147" s="27">
        <v>12</v>
      </c>
      <c r="Y147" s="30"/>
      <c r="Z147" s="30"/>
      <c r="AA147" s="30"/>
      <c r="AB147" s="30"/>
      <c r="AC147" s="30"/>
      <c r="AD147" s="19"/>
      <c r="AE147" s="30">
        <v>3</v>
      </c>
      <c r="AF147" s="19"/>
      <c r="AG147" s="19">
        <v>1</v>
      </c>
      <c r="AH147" s="19">
        <v>2</v>
      </c>
      <c r="AI147" s="30">
        <v>4.95</v>
      </c>
      <c r="AJ147" s="27">
        <v>10.95</v>
      </c>
      <c r="AK147" s="19"/>
      <c r="AL147" s="19"/>
      <c r="AM147" s="19"/>
      <c r="AN147" s="30">
        <v>19.5</v>
      </c>
      <c r="AO147" s="30">
        <v>1.5</v>
      </c>
      <c r="AP147" s="30">
        <v>1.5</v>
      </c>
      <c r="AQ147" s="27">
        <v>22.5</v>
      </c>
      <c r="AR147" s="19"/>
      <c r="AS147" s="19"/>
      <c r="AT147" s="30">
        <v>2</v>
      </c>
      <c r="AU147" s="30">
        <v>6</v>
      </c>
      <c r="AV147" s="30">
        <v>4</v>
      </c>
      <c r="AW147" s="27">
        <v>12</v>
      </c>
      <c r="AX147" s="19"/>
      <c r="AY147" s="19"/>
      <c r="AZ147" s="19"/>
      <c r="BA147" s="19"/>
      <c r="BB147" s="27"/>
      <c r="BC147" s="19"/>
      <c r="BD147" s="27"/>
    </row>
    <row r="148" spans="1:56">
      <c r="A148" s="8" t="s">
        <v>1068</v>
      </c>
      <c r="B148" s="9"/>
      <c r="C148" s="9"/>
      <c r="D148" s="9"/>
      <c r="E148" s="9">
        <v>0.3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3">
        <v>2</v>
      </c>
      <c r="R148" s="9"/>
      <c r="S148" s="9"/>
      <c r="T148" s="9"/>
      <c r="U148" s="9"/>
      <c r="V148" s="9"/>
      <c r="W148" s="9">
        <v>0.6</v>
      </c>
      <c r="X148" s="18">
        <v>2.9</v>
      </c>
      <c r="Y148" s="13"/>
      <c r="Z148" s="13"/>
      <c r="AA148" s="13"/>
      <c r="AB148" s="13"/>
      <c r="AC148" s="13"/>
      <c r="AD148" s="9"/>
      <c r="AE148" s="13"/>
      <c r="AF148" s="9">
        <v>1</v>
      </c>
      <c r="AG148" s="9">
        <v>0.7</v>
      </c>
      <c r="AH148" s="9">
        <v>1</v>
      </c>
      <c r="AI148" s="13">
        <v>0.9</v>
      </c>
      <c r="AJ148" s="18">
        <v>3.6</v>
      </c>
      <c r="AK148" s="9"/>
      <c r="AL148" s="9"/>
      <c r="AM148" s="9"/>
      <c r="AN148" s="13">
        <v>4</v>
      </c>
      <c r="AO148" s="13">
        <v>0.4</v>
      </c>
      <c r="AP148" s="13"/>
      <c r="AQ148" s="18">
        <v>4.4000000000000004</v>
      </c>
      <c r="AR148" s="9"/>
      <c r="AS148" s="9"/>
      <c r="AT148" s="13"/>
      <c r="AU148" s="13">
        <v>1.7</v>
      </c>
      <c r="AV148" s="13">
        <v>0.6</v>
      </c>
      <c r="AW148" s="18">
        <v>2.2999999999999998</v>
      </c>
      <c r="AX148" s="9"/>
      <c r="AY148" s="9"/>
      <c r="AZ148" s="9"/>
      <c r="BA148" s="9"/>
      <c r="BB148" s="18"/>
      <c r="BC148" s="9"/>
      <c r="BD148" s="18"/>
    </row>
    <row r="149" spans="1:56">
      <c r="A149" s="20" t="s">
        <v>1071</v>
      </c>
      <c r="B149" s="19"/>
      <c r="C149" s="19"/>
      <c r="D149" s="19">
        <v>0.1</v>
      </c>
      <c r="E149" s="19"/>
      <c r="F149" s="19"/>
      <c r="G149" s="19"/>
      <c r="H149" s="19"/>
      <c r="I149" s="19"/>
      <c r="J149" s="19"/>
      <c r="K149" s="19"/>
      <c r="L149" s="19"/>
      <c r="M149" s="19">
        <v>0.1</v>
      </c>
      <c r="N149" s="19"/>
      <c r="O149" s="19">
        <v>0.1</v>
      </c>
      <c r="P149" s="19"/>
      <c r="Q149" s="30">
        <v>1</v>
      </c>
      <c r="R149" s="19">
        <v>0.1</v>
      </c>
      <c r="S149" s="19"/>
      <c r="T149" s="19"/>
      <c r="U149" s="19"/>
      <c r="V149" s="19"/>
      <c r="W149" s="19">
        <v>0.1</v>
      </c>
      <c r="X149" s="27">
        <v>1.5</v>
      </c>
      <c r="Y149" s="30"/>
      <c r="Z149" s="30"/>
      <c r="AA149" s="30"/>
      <c r="AB149" s="30"/>
      <c r="AC149" s="30"/>
      <c r="AD149" s="19"/>
      <c r="AE149" s="30"/>
      <c r="AF149" s="19"/>
      <c r="AG149" s="19">
        <v>1</v>
      </c>
      <c r="AH149" s="19"/>
      <c r="AI149" s="30"/>
      <c r="AJ149" s="27">
        <v>1</v>
      </c>
      <c r="AK149" s="19"/>
      <c r="AL149" s="19"/>
      <c r="AM149" s="19"/>
      <c r="AN149" s="30">
        <v>2</v>
      </c>
      <c r="AO149" s="30"/>
      <c r="AP149" s="30"/>
      <c r="AQ149" s="27">
        <v>2</v>
      </c>
      <c r="AR149" s="19"/>
      <c r="AS149" s="19"/>
      <c r="AT149" s="30"/>
      <c r="AU149" s="30">
        <v>1</v>
      </c>
      <c r="AV149" s="30">
        <v>1</v>
      </c>
      <c r="AW149" s="27">
        <v>2</v>
      </c>
      <c r="AX149" s="19"/>
      <c r="AY149" s="19"/>
      <c r="AZ149" s="19"/>
      <c r="BA149" s="19"/>
      <c r="BB149" s="27"/>
      <c r="BC149" s="19"/>
      <c r="BD149" s="27"/>
    </row>
    <row r="150" spans="1:56">
      <c r="A150" s="20" t="s">
        <v>1073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30"/>
      <c r="R150" s="19"/>
      <c r="S150" s="19"/>
      <c r="T150" s="19"/>
      <c r="U150" s="19"/>
      <c r="V150" s="19"/>
      <c r="W150" s="19">
        <v>1</v>
      </c>
      <c r="X150" s="27">
        <v>1</v>
      </c>
      <c r="Y150" s="30"/>
      <c r="Z150" s="30"/>
      <c r="AA150" s="30"/>
      <c r="AB150" s="30"/>
      <c r="AC150" s="30"/>
      <c r="AD150" s="19"/>
      <c r="AE150" s="30"/>
      <c r="AF150" s="19"/>
      <c r="AG150" s="19"/>
      <c r="AH150" s="19"/>
      <c r="AI150" s="30">
        <v>1</v>
      </c>
      <c r="AJ150" s="27">
        <v>1</v>
      </c>
      <c r="AK150" s="19"/>
      <c r="AL150" s="19"/>
      <c r="AM150" s="19"/>
      <c r="AN150" s="30">
        <v>2.9</v>
      </c>
      <c r="AO150" s="30">
        <v>0.1</v>
      </c>
      <c r="AP150" s="30"/>
      <c r="AQ150" s="27">
        <v>3</v>
      </c>
      <c r="AR150" s="19"/>
      <c r="AS150" s="19"/>
      <c r="AT150" s="30"/>
      <c r="AU150" s="30"/>
      <c r="AV150" s="30">
        <v>0.9</v>
      </c>
      <c r="AW150" s="27">
        <v>0.9</v>
      </c>
      <c r="AX150" s="19"/>
      <c r="AY150" s="19"/>
      <c r="AZ150" s="19"/>
      <c r="BA150" s="19"/>
      <c r="BB150" s="27"/>
      <c r="BC150" s="19"/>
      <c r="BD150" s="27"/>
    </row>
    <row r="151" spans="1:56">
      <c r="A151" s="20" t="s">
        <v>1079</v>
      </c>
      <c r="B151" s="19"/>
      <c r="C151" s="19">
        <v>5</v>
      </c>
      <c r="D151" s="19">
        <v>1</v>
      </c>
      <c r="E151" s="19"/>
      <c r="F151" s="19"/>
      <c r="G151" s="19"/>
      <c r="H151" s="19"/>
      <c r="I151" s="19"/>
      <c r="J151" s="19"/>
      <c r="K151" s="19"/>
      <c r="L151" s="19"/>
      <c r="M151" s="19">
        <v>1</v>
      </c>
      <c r="N151" s="19"/>
      <c r="O151" s="19"/>
      <c r="P151" s="19"/>
      <c r="Q151" s="30">
        <v>4</v>
      </c>
      <c r="R151" s="19">
        <v>1</v>
      </c>
      <c r="S151" s="19"/>
      <c r="T151" s="19">
        <v>1</v>
      </c>
      <c r="U151" s="19">
        <v>1</v>
      </c>
      <c r="V151" s="19"/>
      <c r="W151" s="19">
        <v>1</v>
      </c>
      <c r="X151" s="27">
        <v>15</v>
      </c>
      <c r="Y151" s="30"/>
      <c r="Z151" s="30"/>
      <c r="AA151" s="30"/>
      <c r="AB151" s="30"/>
      <c r="AC151" s="30"/>
      <c r="AD151" s="19"/>
      <c r="AE151" s="30"/>
      <c r="AF151" s="19"/>
      <c r="AG151" s="19">
        <v>2</v>
      </c>
      <c r="AH151" s="19">
        <v>1</v>
      </c>
      <c r="AI151" s="30">
        <v>5</v>
      </c>
      <c r="AJ151" s="27">
        <v>8</v>
      </c>
      <c r="AK151" s="19"/>
      <c r="AL151" s="19"/>
      <c r="AM151" s="19"/>
      <c r="AN151" s="30">
        <v>15.45</v>
      </c>
      <c r="AO151" s="30">
        <v>0.55000000000000004</v>
      </c>
      <c r="AP151" s="30">
        <v>2</v>
      </c>
      <c r="AQ151" s="27">
        <v>18</v>
      </c>
      <c r="AR151" s="19"/>
      <c r="AS151" s="19"/>
      <c r="AT151" s="30">
        <v>2</v>
      </c>
      <c r="AU151" s="30">
        <v>8</v>
      </c>
      <c r="AV151" s="30">
        <v>3</v>
      </c>
      <c r="AW151" s="27">
        <v>13</v>
      </c>
      <c r="AX151" s="19"/>
      <c r="AY151" s="19"/>
      <c r="AZ151" s="19"/>
      <c r="BA151" s="19"/>
      <c r="BB151" s="27"/>
      <c r="BC151" s="19"/>
      <c r="BD151" s="27"/>
    </row>
    <row r="152" spans="1:56">
      <c r="A152" s="20" t="s">
        <v>1082</v>
      </c>
      <c r="B152" s="19"/>
      <c r="C152" s="19"/>
      <c r="D152" s="19">
        <v>0.1</v>
      </c>
      <c r="E152" s="19"/>
      <c r="F152" s="19"/>
      <c r="G152" s="19"/>
      <c r="H152" s="19"/>
      <c r="I152" s="19"/>
      <c r="J152" s="19"/>
      <c r="K152" s="19"/>
      <c r="L152" s="19"/>
      <c r="M152" s="19">
        <v>0.1</v>
      </c>
      <c r="N152" s="19"/>
      <c r="O152" s="19">
        <v>0.1</v>
      </c>
      <c r="P152" s="19"/>
      <c r="Q152" s="30">
        <v>1</v>
      </c>
      <c r="R152" s="19">
        <v>0.1</v>
      </c>
      <c r="S152" s="19"/>
      <c r="T152" s="19"/>
      <c r="U152" s="19"/>
      <c r="V152" s="19"/>
      <c r="W152" s="19">
        <v>0.1</v>
      </c>
      <c r="X152" s="27">
        <v>1.5</v>
      </c>
      <c r="Y152" s="30"/>
      <c r="Z152" s="30"/>
      <c r="AA152" s="30"/>
      <c r="AB152" s="30"/>
      <c r="AC152" s="30"/>
      <c r="AD152" s="19"/>
      <c r="AE152" s="30"/>
      <c r="AF152" s="19"/>
      <c r="AG152" s="19">
        <v>1</v>
      </c>
      <c r="AH152" s="19"/>
      <c r="AI152" s="30">
        <v>1</v>
      </c>
      <c r="AJ152" s="27">
        <v>2</v>
      </c>
      <c r="AK152" s="19"/>
      <c r="AL152" s="19"/>
      <c r="AM152" s="19"/>
      <c r="AN152" s="30">
        <v>2.5499999999999998</v>
      </c>
      <c r="AO152" s="30">
        <v>0.25</v>
      </c>
      <c r="AP152" s="30">
        <v>0.5</v>
      </c>
      <c r="AQ152" s="27">
        <v>3.3</v>
      </c>
      <c r="AR152" s="19"/>
      <c r="AS152" s="19"/>
      <c r="AT152" s="30"/>
      <c r="AU152" s="30"/>
      <c r="AV152" s="30">
        <v>1</v>
      </c>
      <c r="AW152" s="27">
        <v>1</v>
      </c>
      <c r="AX152" s="19"/>
      <c r="AY152" s="19"/>
      <c r="AZ152" s="19"/>
      <c r="BA152" s="19"/>
      <c r="BB152" s="27"/>
      <c r="BC152" s="19"/>
      <c r="BD152" s="27"/>
    </row>
    <row r="153" spans="1:56">
      <c r="A153" s="4" t="s">
        <v>1091</v>
      </c>
      <c r="B153" s="19"/>
      <c r="C153" s="19">
        <v>1</v>
      </c>
      <c r="D153" s="19">
        <v>1</v>
      </c>
      <c r="E153" s="19"/>
      <c r="F153" s="19"/>
      <c r="G153" s="19"/>
      <c r="H153" s="19"/>
      <c r="I153" s="19"/>
      <c r="J153" s="19">
        <v>5</v>
      </c>
      <c r="K153" s="19"/>
      <c r="L153" s="19">
        <v>2.2000000000000002</v>
      </c>
      <c r="M153" s="19">
        <v>0.5</v>
      </c>
      <c r="N153" s="19"/>
      <c r="O153" s="19"/>
      <c r="P153" s="19">
        <v>2.9</v>
      </c>
      <c r="Q153" s="30">
        <v>8</v>
      </c>
      <c r="R153" s="19">
        <v>1</v>
      </c>
      <c r="S153" s="19">
        <v>1</v>
      </c>
      <c r="T153" s="19"/>
      <c r="U153" s="19"/>
      <c r="V153" s="19">
        <v>4</v>
      </c>
      <c r="W153" s="19">
        <v>1</v>
      </c>
      <c r="X153" s="27">
        <v>27.6</v>
      </c>
      <c r="Y153" s="30"/>
      <c r="Z153" s="30"/>
      <c r="AA153" s="30"/>
      <c r="AB153" s="30"/>
      <c r="AC153" s="30"/>
      <c r="AD153" s="19"/>
      <c r="AE153" s="30">
        <v>1</v>
      </c>
      <c r="AF153" s="19"/>
      <c r="AG153" s="19">
        <v>5.3</v>
      </c>
      <c r="AH153" s="19">
        <v>3</v>
      </c>
      <c r="AI153" s="30">
        <v>7.5</v>
      </c>
      <c r="AJ153" s="27">
        <v>16.8</v>
      </c>
      <c r="AK153" s="19"/>
      <c r="AL153" s="19"/>
      <c r="AM153" s="19"/>
      <c r="AN153" s="30">
        <v>40.75</v>
      </c>
      <c r="AO153" s="30">
        <v>1.65</v>
      </c>
      <c r="AP153" s="30">
        <v>2</v>
      </c>
      <c r="AQ153" s="27">
        <v>44.4</v>
      </c>
      <c r="AR153" s="19"/>
      <c r="AS153" s="19"/>
      <c r="AT153" s="30">
        <v>3</v>
      </c>
      <c r="AU153" s="30">
        <v>12.6</v>
      </c>
      <c r="AV153" s="30">
        <v>7</v>
      </c>
      <c r="AW153" s="27">
        <v>22.6</v>
      </c>
      <c r="AX153" s="19"/>
      <c r="AY153" s="19"/>
      <c r="AZ153" s="19"/>
      <c r="BA153" s="19"/>
      <c r="BB153" s="27"/>
      <c r="BC153" s="19"/>
      <c r="BD153" s="27"/>
    </row>
    <row r="154" spans="1:56">
      <c r="A154" s="8" t="s">
        <v>1093</v>
      </c>
      <c r="B154" s="9"/>
      <c r="C154" s="9">
        <v>1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3">
        <v>1</v>
      </c>
      <c r="R154" s="9"/>
      <c r="S154" s="9">
        <v>0.8</v>
      </c>
      <c r="T154" s="9"/>
      <c r="U154" s="9"/>
      <c r="V154" s="9"/>
      <c r="W154" s="9">
        <v>0.32</v>
      </c>
      <c r="X154" s="18">
        <v>3.12</v>
      </c>
      <c r="Y154" s="13"/>
      <c r="Z154" s="13"/>
      <c r="AA154" s="13"/>
      <c r="AB154" s="13"/>
      <c r="AC154" s="13"/>
      <c r="AD154" s="9"/>
      <c r="AE154" s="13"/>
      <c r="AF154" s="9"/>
      <c r="AG154" s="9">
        <v>1</v>
      </c>
      <c r="AH154" s="9"/>
      <c r="AI154" s="13">
        <v>1.32</v>
      </c>
      <c r="AJ154" s="18">
        <v>2.3199999999999998</v>
      </c>
      <c r="AK154" s="9"/>
      <c r="AL154" s="9">
        <v>1</v>
      </c>
      <c r="AM154" s="9"/>
      <c r="AN154" s="13">
        <v>3.47</v>
      </c>
      <c r="AO154" s="13">
        <v>0.03</v>
      </c>
      <c r="AP154" s="13">
        <v>0.9</v>
      </c>
      <c r="AQ154" s="18">
        <v>5.4</v>
      </c>
      <c r="AR154" s="9"/>
      <c r="AS154" s="9"/>
      <c r="AT154" s="13"/>
      <c r="AU154" s="13">
        <v>0.8</v>
      </c>
      <c r="AV154" s="13">
        <v>0.8</v>
      </c>
      <c r="AW154" s="18">
        <v>1.6</v>
      </c>
      <c r="AX154" s="9"/>
      <c r="AY154" s="9"/>
      <c r="AZ154" s="9"/>
      <c r="BA154" s="9"/>
      <c r="BB154" s="18"/>
      <c r="BC154" s="9"/>
      <c r="BD154" s="18"/>
    </row>
    <row r="155" spans="1:56">
      <c r="A155" s="20" t="s">
        <v>1096</v>
      </c>
      <c r="B155" s="19"/>
      <c r="C155" s="19">
        <v>0.2</v>
      </c>
      <c r="D155" s="19"/>
      <c r="E155" s="19"/>
      <c r="F155" s="19"/>
      <c r="G155" s="19">
        <v>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30"/>
      <c r="R155" s="19"/>
      <c r="S155" s="19"/>
      <c r="T155" s="19"/>
      <c r="U155" s="19">
        <v>0.4</v>
      </c>
      <c r="V155" s="19"/>
      <c r="W155" s="19"/>
      <c r="X155" s="27">
        <v>1.6</v>
      </c>
      <c r="Y155" s="30"/>
      <c r="Z155" s="30"/>
      <c r="AA155" s="30"/>
      <c r="AB155" s="30"/>
      <c r="AC155" s="30"/>
      <c r="AD155" s="19"/>
      <c r="AE155" s="30"/>
      <c r="AF155" s="19"/>
      <c r="AG155" s="19"/>
      <c r="AH155" s="19"/>
      <c r="AI155" s="30"/>
      <c r="AJ155" s="27"/>
      <c r="AK155" s="19"/>
      <c r="AL155" s="19"/>
      <c r="AM155" s="19"/>
      <c r="AN155" s="30">
        <v>1.2</v>
      </c>
      <c r="AO155" s="30"/>
      <c r="AP155" s="30"/>
      <c r="AQ155" s="27">
        <v>1.2</v>
      </c>
      <c r="AR155" s="19"/>
      <c r="AS155" s="19"/>
      <c r="AT155" s="30">
        <v>1</v>
      </c>
      <c r="AU155" s="30"/>
      <c r="AV155" s="30"/>
      <c r="AW155" s="27">
        <v>1</v>
      </c>
      <c r="AX155" s="19"/>
      <c r="AY155" s="19"/>
      <c r="AZ155" s="19"/>
      <c r="BA155" s="19"/>
      <c r="BB155" s="27"/>
      <c r="BC155" s="19"/>
      <c r="BD155" s="27"/>
    </row>
    <row r="156" spans="1:56">
      <c r="A156" s="20" t="s">
        <v>1105</v>
      </c>
      <c r="B156" s="19"/>
      <c r="C156" s="19">
        <v>5</v>
      </c>
      <c r="D156" s="19">
        <v>2</v>
      </c>
      <c r="E156" s="19">
        <v>1</v>
      </c>
      <c r="F156" s="19"/>
      <c r="G156" s="19"/>
      <c r="H156" s="19"/>
      <c r="I156" s="19"/>
      <c r="J156" s="19"/>
      <c r="K156" s="19">
        <v>5.6</v>
      </c>
      <c r="L156" s="19"/>
      <c r="M156" s="19">
        <v>1</v>
      </c>
      <c r="N156" s="19"/>
      <c r="O156" s="19"/>
      <c r="P156" s="19">
        <v>2</v>
      </c>
      <c r="Q156" s="30">
        <v>7</v>
      </c>
      <c r="R156" s="19">
        <v>1</v>
      </c>
      <c r="S156" s="19"/>
      <c r="T156" s="19"/>
      <c r="U156" s="19"/>
      <c r="V156" s="19">
        <v>2</v>
      </c>
      <c r="W156" s="19">
        <v>1</v>
      </c>
      <c r="X156" s="27">
        <v>27.6</v>
      </c>
      <c r="Y156" s="30">
        <v>1</v>
      </c>
      <c r="Z156" s="30">
        <v>1</v>
      </c>
      <c r="AA156" s="30">
        <v>3</v>
      </c>
      <c r="AB156" s="30"/>
      <c r="AC156" s="30"/>
      <c r="AD156" s="19"/>
      <c r="AE156" s="30"/>
      <c r="AF156" s="19"/>
      <c r="AG156" s="19">
        <v>7.8</v>
      </c>
      <c r="AH156" s="19">
        <v>3</v>
      </c>
      <c r="AI156" s="30">
        <v>7.8</v>
      </c>
      <c r="AJ156" s="27">
        <v>23.6</v>
      </c>
      <c r="AK156" s="19"/>
      <c r="AL156" s="19">
        <v>1</v>
      </c>
      <c r="AM156" s="19"/>
      <c r="AN156" s="30">
        <v>32.1</v>
      </c>
      <c r="AO156" s="30">
        <v>0.6</v>
      </c>
      <c r="AP156" s="30">
        <v>3.6</v>
      </c>
      <c r="AQ156" s="27">
        <v>37.299999999999997</v>
      </c>
      <c r="AR156" s="19"/>
      <c r="AS156" s="19"/>
      <c r="AT156" s="30">
        <v>2.8</v>
      </c>
      <c r="AU156" s="30">
        <v>12.5</v>
      </c>
      <c r="AV156" s="30">
        <v>10.4</v>
      </c>
      <c r="AW156" s="27">
        <v>25.7</v>
      </c>
      <c r="AX156" s="19"/>
      <c r="AY156" s="19"/>
      <c r="AZ156" s="19"/>
      <c r="BA156" s="19"/>
      <c r="BB156" s="27"/>
      <c r="BC156" s="19">
        <v>0.4</v>
      </c>
      <c r="BD156" s="27">
        <v>0.4</v>
      </c>
    </row>
    <row r="157" spans="1:56">
      <c r="A157" s="20" t="s">
        <v>1110</v>
      </c>
      <c r="B157" s="19"/>
      <c r="C157" s="19">
        <v>3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>
        <v>1</v>
      </c>
      <c r="N157" s="19"/>
      <c r="O157" s="19"/>
      <c r="P157" s="19">
        <v>2</v>
      </c>
      <c r="Q157" s="30">
        <v>3</v>
      </c>
      <c r="R157" s="19">
        <v>1</v>
      </c>
      <c r="S157" s="19"/>
      <c r="T157" s="19"/>
      <c r="U157" s="19"/>
      <c r="V157" s="19"/>
      <c r="W157" s="19">
        <v>1</v>
      </c>
      <c r="X157" s="27">
        <v>11</v>
      </c>
      <c r="Y157" s="30"/>
      <c r="Z157" s="30"/>
      <c r="AA157" s="30"/>
      <c r="AB157" s="30"/>
      <c r="AC157" s="30"/>
      <c r="AD157" s="19"/>
      <c r="AE157" s="30"/>
      <c r="AF157" s="19"/>
      <c r="AG157" s="19">
        <v>3.1</v>
      </c>
      <c r="AH157" s="19">
        <v>1</v>
      </c>
      <c r="AI157" s="30">
        <v>3.45</v>
      </c>
      <c r="AJ157" s="27">
        <v>7.55</v>
      </c>
      <c r="AK157" s="19"/>
      <c r="AL157" s="19"/>
      <c r="AM157" s="19"/>
      <c r="AN157" s="30">
        <v>16.3</v>
      </c>
      <c r="AO157" s="30">
        <v>1</v>
      </c>
      <c r="AP157" s="30">
        <v>0.5</v>
      </c>
      <c r="AQ157" s="27">
        <v>17.8</v>
      </c>
      <c r="AR157" s="19"/>
      <c r="AS157" s="19"/>
      <c r="AT157" s="30">
        <v>1.5</v>
      </c>
      <c r="AU157" s="30">
        <v>4</v>
      </c>
      <c r="AV157" s="30">
        <v>1</v>
      </c>
      <c r="AW157" s="27">
        <v>6.5</v>
      </c>
      <c r="AX157" s="19"/>
      <c r="AY157" s="19"/>
      <c r="AZ157" s="19"/>
      <c r="BA157" s="19"/>
      <c r="BB157" s="27"/>
      <c r="BC157" s="19"/>
      <c r="BD157" s="27"/>
    </row>
    <row r="158" spans="1:56">
      <c r="A158" s="4" t="s">
        <v>1118</v>
      </c>
      <c r="B158" s="19"/>
      <c r="C158" s="19">
        <v>5</v>
      </c>
      <c r="D158" s="19">
        <v>2</v>
      </c>
      <c r="E158" s="19"/>
      <c r="F158" s="19">
        <v>1</v>
      </c>
      <c r="G158" s="19"/>
      <c r="H158" s="19"/>
      <c r="I158" s="19"/>
      <c r="J158" s="19"/>
      <c r="K158" s="19"/>
      <c r="L158" s="19">
        <v>0.9</v>
      </c>
      <c r="M158" s="19">
        <v>1</v>
      </c>
      <c r="N158" s="19"/>
      <c r="O158" s="19"/>
      <c r="P158" s="19"/>
      <c r="Q158" s="30">
        <v>7</v>
      </c>
      <c r="R158" s="19">
        <v>1</v>
      </c>
      <c r="S158" s="19"/>
      <c r="T158" s="19"/>
      <c r="U158" s="19"/>
      <c r="V158" s="19">
        <v>7</v>
      </c>
      <c r="W158" s="19">
        <v>1</v>
      </c>
      <c r="X158" s="27">
        <v>25.9</v>
      </c>
      <c r="Y158" s="30"/>
      <c r="Z158" s="30"/>
      <c r="AA158" s="30"/>
      <c r="AB158" s="30"/>
      <c r="AC158" s="30"/>
      <c r="AD158" s="19"/>
      <c r="AE158" s="30"/>
      <c r="AF158" s="19"/>
      <c r="AG158" s="19">
        <v>2</v>
      </c>
      <c r="AH158" s="19">
        <v>3</v>
      </c>
      <c r="AI158" s="30">
        <v>8.6</v>
      </c>
      <c r="AJ158" s="27">
        <v>13.6</v>
      </c>
      <c r="AK158" s="19"/>
      <c r="AL158" s="19">
        <v>1</v>
      </c>
      <c r="AM158" s="19"/>
      <c r="AN158" s="30">
        <v>37.950000000000003</v>
      </c>
      <c r="AO158" s="30">
        <v>4.5</v>
      </c>
      <c r="AP158" s="30">
        <v>5</v>
      </c>
      <c r="AQ158" s="27">
        <v>48.45</v>
      </c>
      <c r="AR158" s="19"/>
      <c r="AS158" s="19"/>
      <c r="AT158" s="30">
        <v>7</v>
      </c>
      <c r="AU158" s="30">
        <v>12</v>
      </c>
      <c r="AV158" s="30">
        <v>4.5999999999999996</v>
      </c>
      <c r="AW158" s="27">
        <v>23.6</v>
      </c>
      <c r="AX158" s="19"/>
      <c r="AY158" s="19"/>
      <c r="AZ158" s="19"/>
      <c r="BA158" s="19"/>
      <c r="BB158" s="27"/>
      <c r="BC158" s="19"/>
      <c r="BD158" s="27"/>
    </row>
    <row r="159" spans="1:56">
      <c r="A159" s="8" t="s">
        <v>1129</v>
      </c>
      <c r="B159" s="9"/>
      <c r="C159" s="9">
        <v>8</v>
      </c>
      <c r="D159" s="9">
        <v>1</v>
      </c>
      <c r="E159" s="9"/>
      <c r="F159" s="9">
        <v>1</v>
      </c>
      <c r="G159" s="9"/>
      <c r="H159" s="9"/>
      <c r="I159" s="9"/>
      <c r="J159" s="9"/>
      <c r="K159" s="9"/>
      <c r="L159" s="9">
        <v>3.12</v>
      </c>
      <c r="M159" s="9"/>
      <c r="N159" s="9"/>
      <c r="O159" s="9"/>
      <c r="P159" s="9">
        <v>3</v>
      </c>
      <c r="Q159" s="13">
        <v>11</v>
      </c>
      <c r="R159" s="9">
        <v>1</v>
      </c>
      <c r="S159" s="9">
        <v>1</v>
      </c>
      <c r="T159" s="9"/>
      <c r="U159" s="9"/>
      <c r="V159" s="9">
        <v>2</v>
      </c>
      <c r="W159" s="9">
        <v>1</v>
      </c>
      <c r="X159" s="18">
        <v>32.119999999999997</v>
      </c>
      <c r="Y159" s="13"/>
      <c r="Z159" s="13">
        <v>2</v>
      </c>
      <c r="AA159" s="13"/>
      <c r="AB159" s="13"/>
      <c r="AC159" s="13"/>
      <c r="AD159" s="9"/>
      <c r="AE159" s="13">
        <v>2</v>
      </c>
      <c r="AF159" s="9"/>
      <c r="AG159" s="9">
        <v>5.6</v>
      </c>
      <c r="AH159" s="9"/>
      <c r="AI159" s="13">
        <v>12.1</v>
      </c>
      <c r="AJ159" s="18">
        <v>21.7</v>
      </c>
      <c r="AK159" s="9"/>
      <c r="AL159" s="9"/>
      <c r="AM159" s="9"/>
      <c r="AN159" s="13">
        <v>59.08</v>
      </c>
      <c r="AO159" s="13">
        <v>1.82</v>
      </c>
      <c r="AP159" s="13">
        <v>4.4000000000000004</v>
      </c>
      <c r="AQ159" s="18">
        <v>65.3</v>
      </c>
      <c r="AR159" s="9"/>
      <c r="AS159" s="9"/>
      <c r="AT159" s="13">
        <v>7</v>
      </c>
      <c r="AU159" s="13">
        <v>20.88</v>
      </c>
      <c r="AV159" s="13">
        <v>7</v>
      </c>
      <c r="AW159" s="18">
        <v>34.880000000000003</v>
      </c>
      <c r="AX159" s="9"/>
      <c r="AY159" s="9"/>
      <c r="AZ159" s="9"/>
      <c r="BA159" s="9"/>
      <c r="BB159" s="18"/>
      <c r="BC159" s="9"/>
      <c r="BD159" s="18"/>
    </row>
    <row r="160" spans="1:56">
      <c r="A160" s="20" t="s">
        <v>1132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>
        <v>1</v>
      </c>
      <c r="N160" s="19"/>
      <c r="O160" s="19"/>
      <c r="P160" s="19"/>
      <c r="Q160" s="30">
        <v>1</v>
      </c>
      <c r="R160" s="19"/>
      <c r="S160" s="19"/>
      <c r="T160" s="19"/>
      <c r="U160" s="19"/>
      <c r="V160" s="19"/>
      <c r="W160" s="19">
        <v>0.4</v>
      </c>
      <c r="X160" s="27">
        <v>2.4</v>
      </c>
      <c r="Y160" s="30"/>
      <c r="Z160" s="30"/>
      <c r="AA160" s="30"/>
      <c r="AB160" s="30"/>
      <c r="AC160" s="30"/>
      <c r="AD160" s="19"/>
      <c r="AE160" s="30"/>
      <c r="AF160" s="19"/>
      <c r="AG160" s="19"/>
      <c r="AH160" s="19"/>
      <c r="AI160" s="30"/>
      <c r="AJ160" s="27"/>
      <c r="AK160" s="19"/>
      <c r="AL160" s="19"/>
      <c r="AM160" s="19"/>
      <c r="AN160" s="30">
        <v>3</v>
      </c>
      <c r="AO160" s="30"/>
      <c r="AP160" s="30">
        <v>1</v>
      </c>
      <c r="AQ160" s="27">
        <v>4</v>
      </c>
      <c r="AR160" s="19"/>
      <c r="AS160" s="19">
        <v>1</v>
      </c>
      <c r="AT160" s="30">
        <v>1</v>
      </c>
      <c r="AU160" s="30"/>
      <c r="AV160" s="30"/>
      <c r="AW160" s="27">
        <v>2</v>
      </c>
      <c r="AX160" s="19"/>
      <c r="AY160" s="19"/>
      <c r="AZ160" s="19"/>
      <c r="BA160" s="19"/>
      <c r="BB160" s="27"/>
      <c r="BC160" s="19"/>
      <c r="BD160" s="27"/>
    </row>
    <row r="161" spans="1:56">
      <c r="A161" s="20" t="s">
        <v>1139</v>
      </c>
      <c r="B161" s="19"/>
      <c r="C161" s="19">
        <v>2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>
        <v>1</v>
      </c>
      <c r="P161" s="19"/>
      <c r="Q161" s="30">
        <v>5</v>
      </c>
      <c r="R161" s="19"/>
      <c r="S161" s="19">
        <v>1</v>
      </c>
      <c r="T161" s="19"/>
      <c r="U161" s="19"/>
      <c r="V161" s="19"/>
      <c r="W161" s="19">
        <v>1</v>
      </c>
      <c r="X161" s="27">
        <v>10</v>
      </c>
      <c r="Y161" s="30"/>
      <c r="Z161" s="30"/>
      <c r="AA161" s="30">
        <v>1</v>
      </c>
      <c r="AB161" s="30"/>
      <c r="AC161" s="30"/>
      <c r="AD161" s="19"/>
      <c r="AE161" s="30"/>
      <c r="AF161" s="19"/>
      <c r="AG161" s="19">
        <v>2</v>
      </c>
      <c r="AH161" s="19">
        <v>1</v>
      </c>
      <c r="AI161" s="30">
        <v>5</v>
      </c>
      <c r="AJ161" s="27">
        <v>9</v>
      </c>
      <c r="AK161" s="19"/>
      <c r="AL161" s="19"/>
      <c r="AM161" s="19"/>
      <c r="AN161" s="30">
        <v>16.3</v>
      </c>
      <c r="AO161" s="30">
        <v>2.75</v>
      </c>
      <c r="AP161" s="30">
        <v>1.75</v>
      </c>
      <c r="AQ161" s="27">
        <v>20.8</v>
      </c>
      <c r="AR161" s="19"/>
      <c r="AS161" s="19"/>
      <c r="AT161" s="30">
        <v>4</v>
      </c>
      <c r="AU161" s="30">
        <v>4</v>
      </c>
      <c r="AV161" s="30">
        <v>4</v>
      </c>
      <c r="AW161" s="27">
        <v>12</v>
      </c>
      <c r="AX161" s="19"/>
      <c r="AY161" s="19"/>
      <c r="AZ161" s="19"/>
      <c r="BA161" s="19"/>
      <c r="BB161" s="27"/>
      <c r="BC161" s="19"/>
      <c r="BD161" s="27"/>
    </row>
    <row r="162" spans="1:56">
      <c r="A162" s="20" t="s">
        <v>1141</v>
      </c>
      <c r="B162" s="19"/>
      <c r="C162" s="19"/>
      <c r="D162" s="19"/>
      <c r="E162" s="19"/>
      <c r="F162" s="19"/>
      <c r="G162" s="19">
        <v>1.5</v>
      </c>
      <c r="H162" s="19"/>
      <c r="I162" s="19"/>
      <c r="J162" s="19"/>
      <c r="K162" s="19"/>
      <c r="L162" s="19"/>
      <c r="M162" s="19"/>
      <c r="N162" s="19"/>
      <c r="O162" s="19">
        <v>0.5</v>
      </c>
      <c r="P162" s="19"/>
      <c r="Q162" s="30"/>
      <c r="R162" s="19"/>
      <c r="S162" s="19"/>
      <c r="T162" s="19"/>
      <c r="U162" s="19"/>
      <c r="V162" s="19"/>
      <c r="W162" s="19"/>
      <c r="X162" s="27">
        <v>2</v>
      </c>
      <c r="Y162" s="30"/>
      <c r="Z162" s="30"/>
      <c r="AA162" s="30"/>
      <c r="AB162" s="30"/>
      <c r="AC162" s="30"/>
      <c r="AD162" s="19"/>
      <c r="AE162" s="30"/>
      <c r="AF162" s="19"/>
      <c r="AG162" s="19"/>
      <c r="AH162" s="19"/>
      <c r="AI162" s="30"/>
      <c r="AJ162" s="27"/>
      <c r="AK162" s="19"/>
      <c r="AL162" s="19"/>
      <c r="AM162" s="19"/>
      <c r="AN162" s="30">
        <v>2.5</v>
      </c>
      <c r="AO162" s="30"/>
      <c r="AP162" s="30"/>
      <c r="AQ162" s="27">
        <v>2.5</v>
      </c>
      <c r="AR162" s="19"/>
      <c r="AS162" s="19"/>
      <c r="AT162" s="30"/>
      <c r="AU162" s="30"/>
      <c r="AV162" s="30"/>
      <c r="AW162" s="27"/>
      <c r="AX162" s="19"/>
      <c r="AY162" s="19"/>
      <c r="AZ162" s="19"/>
      <c r="BA162" s="19"/>
      <c r="BB162" s="27"/>
      <c r="BC162" s="19"/>
      <c r="BD162" s="27"/>
    </row>
    <row r="163" spans="1:56">
      <c r="A163" s="20" t="s">
        <v>1164</v>
      </c>
      <c r="B163" s="19"/>
      <c r="C163" s="19">
        <v>25</v>
      </c>
      <c r="D163" s="19">
        <v>1</v>
      </c>
      <c r="E163" s="19">
        <v>0.8</v>
      </c>
      <c r="F163" s="19"/>
      <c r="G163" s="19"/>
      <c r="H163" s="19"/>
      <c r="I163" s="19"/>
      <c r="J163" s="19"/>
      <c r="K163" s="19">
        <v>1.4</v>
      </c>
      <c r="L163" s="19">
        <v>10</v>
      </c>
      <c r="M163" s="19"/>
      <c r="N163" s="19"/>
      <c r="O163" s="19">
        <v>9</v>
      </c>
      <c r="P163" s="19">
        <v>4</v>
      </c>
      <c r="Q163" s="30">
        <v>20</v>
      </c>
      <c r="R163" s="19">
        <v>1</v>
      </c>
      <c r="S163" s="19">
        <v>1</v>
      </c>
      <c r="T163" s="19"/>
      <c r="U163" s="19"/>
      <c r="V163" s="19">
        <v>2</v>
      </c>
      <c r="W163" s="19"/>
      <c r="X163" s="27">
        <v>75.2</v>
      </c>
      <c r="Y163" s="30">
        <v>19.5</v>
      </c>
      <c r="Z163" s="30">
        <v>7</v>
      </c>
      <c r="AA163" s="30">
        <v>9</v>
      </c>
      <c r="AB163" s="30">
        <v>2</v>
      </c>
      <c r="AC163" s="30">
        <v>1</v>
      </c>
      <c r="AD163" s="19">
        <v>2</v>
      </c>
      <c r="AE163" s="30">
        <v>2</v>
      </c>
      <c r="AF163" s="19"/>
      <c r="AG163" s="19">
        <v>19</v>
      </c>
      <c r="AH163" s="19">
        <v>1.5</v>
      </c>
      <c r="AI163" s="30">
        <v>27</v>
      </c>
      <c r="AJ163" s="27">
        <v>90</v>
      </c>
      <c r="AK163" s="19">
        <v>1</v>
      </c>
      <c r="AL163" s="19">
        <v>2.4500000000000002</v>
      </c>
      <c r="AM163" s="19">
        <v>1</v>
      </c>
      <c r="AN163" s="30">
        <v>115.95</v>
      </c>
      <c r="AO163" s="30">
        <v>6.95</v>
      </c>
      <c r="AP163" s="30">
        <v>8</v>
      </c>
      <c r="AQ163" s="27">
        <v>135.35</v>
      </c>
      <c r="AR163" s="19"/>
      <c r="AS163" s="19"/>
      <c r="AT163" s="30">
        <v>30.6</v>
      </c>
      <c r="AU163" s="30">
        <v>34.200000000000003</v>
      </c>
      <c r="AV163" s="30">
        <v>24.4</v>
      </c>
      <c r="AW163" s="27">
        <v>89.2</v>
      </c>
      <c r="AX163" s="19"/>
      <c r="AY163" s="19"/>
      <c r="AZ163" s="19"/>
      <c r="BA163" s="19"/>
      <c r="BB163" s="27"/>
      <c r="BC163" s="19">
        <v>1</v>
      </c>
      <c r="BD163" s="27">
        <v>1</v>
      </c>
    </row>
    <row r="164" spans="1:56">
      <c r="A164" s="20" t="s">
        <v>1167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30">
        <v>1</v>
      </c>
      <c r="R164" s="19"/>
      <c r="S164" s="19"/>
      <c r="T164" s="19"/>
      <c r="U164" s="19"/>
      <c r="V164" s="19"/>
      <c r="W164" s="19">
        <v>0.4</v>
      </c>
      <c r="X164" s="27">
        <v>1.4</v>
      </c>
      <c r="Y164" s="30">
        <v>1.6</v>
      </c>
      <c r="Z164" s="30"/>
      <c r="AA164" s="30"/>
      <c r="AB164" s="30"/>
      <c r="AC164" s="30"/>
      <c r="AD164" s="19"/>
      <c r="AE164" s="30"/>
      <c r="AF164" s="19"/>
      <c r="AG164" s="19">
        <v>1</v>
      </c>
      <c r="AH164" s="19"/>
      <c r="AI164" s="30">
        <v>1</v>
      </c>
      <c r="AJ164" s="27">
        <v>3.6</v>
      </c>
      <c r="AK164" s="19"/>
      <c r="AL164" s="19"/>
      <c r="AM164" s="19"/>
      <c r="AN164" s="30">
        <v>5</v>
      </c>
      <c r="AO164" s="30"/>
      <c r="AP164" s="30"/>
      <c r="AQ164" s="27">
        <v>5</v>
      </c>
      <c r="AR164" s="19"/>
      <c r="AS164" s="19"/>
      <c r="AT164" s="30">
        <v>1</v>
      </c>
      <c r="AU164" s="30"/>
      <c r="AV164" s="30">
        <v>1</v>
      </c>
      <c r="AW164" s="27">
        <v>2</v>
      </c>
      <c r="AX164" s="19"/>
      <c r="AY164" s="19"/>
      <c r="AZ164" s="19"/>
      <c r="BA164" s="19"/>
      <c r="BB164" s="27"/>
      <c r="BC164" s="19"/>
      <c r="BD164" s="27"/>
    </row>
    <row r="165" spans="1:56">
      <c r="A165" s="20" t="s">
        <v>1174</v>
      </c>
      <c r="B165" s="19"/>
      <c r="C165" s="19">
        <v>1</v>
      </c>
      <c r="D165" s="19">
        <v>1</v>
      </c>
      <c r="E165" s="19">
        <v>1</v>
      </c>
      <c r="F165" s="19"/>
      <c r="G165" s="19"/>
      <c r="H165" s="19"/>
      <c r="I165" s="19"/>
      <c r="J165" s="19"/>
      <c r="K165" s="19">
        <v>0.8</v>
      </c>
      <c r="L165" s="19"/>
      <c r="M165" s="19"/>
      <c r="N165" s="19"/>
      <c r="O165" s="19">
        <v>2.9</v>
      </c>
      <c r="P165" s="19"/>
      <c r="Q165" s="30">
        <v>5</v>
      </c>
      <c r="R165" s="19">
        <v>2</v>
      </c>
      <c r="S165" s="19">
        <v>1</v>
      </c>
      <c r="T165" s="19"/>
      <c r="U165" s="19"/>
      <c r="V165" s="19"/>
      <c r="W165" s="19">
        <v>2</v>
      </c>
      <c r="X165" s="27">
        <v>16.7</v>
      </c>
      <c r="Y165" s="30"/>
      <c r="Z165" s="30"/>
      <c r="AA165" s="30"/>
      <c r="AB165" s="30"/>
      <c r="AC165" s="30"/>
      <c r="AD165" s="19"/>
      <c r="AE165" s="30">
        <v>1</v>
      </c>
      <c r="AF165" s="19"/>
      <c r="AG165" s="19">
        <v>2.4</v>
      </c>
      <c r="AH165" s="19"/>
      <c r="AI165" s="30">
        <v>4.5999999999999996</v>
      </c>
      <c r="AJ165" s="27">
        <v>8</v>
      </c>
      <c r="AK165" s="19"/>
      <c r="AL165" s="19"/>
      <c r="AM165" s="19"/>
      <c r="AN165" s="30">
        <v>33.4</v>
      </c>
      <c r="AO165" s="30">
        <v>1</v>
      </c>
      <c r="AP165" s="30">
        <v>2</v>
      </c>
      <c r="AQ165" s="27">
        <v>36.4</v>
      </c>
      <c r="AR165" s="19"/>
      <c r="AS165" s="19"/>
      <c r="AT165" s="30">
        <v>4.2</v>
      </c>
      <c r="AU165" s="30">
        <v>6.2</v>
      </c>
      <c r="AV165" s="30">
        <v>4.8</v>
      </c>
      <c r="AW165" s="27">
        <v>15.2</v>
      </c>
      <c r="AX165" s="19"/>
      <c r="AY165" s="19"/>
      <c r="AZ165" s="19"/>
      <c r="BA165" s="19"/>
      <c r="BB165" s="27"/>
      <c r="BC165" s="19"/>
      <c r="BD165" s="27"/>
    </row>
    <row r="166" spans="1:56">
      <c r="A166" s="20" t="s">
        <v>1189</v>
      </c>
      <c r="B166" s="19">
        <v>2</v>
      </c>
      <c r="C166" s="19">
        <v>10</v>
      </c>
      <c r="D166" s="19">
        <v>1</v>
      </c>
      <c r="E166" s="19">
        <v>1.4</v>
      </c>
      <c r="F166" s="19"/>
      <c r="G166" s="19"/>
      <c r="H166" s="19"/>
      <c r="I166" s="19"/>
      <c r="J166" s="19"/>
      <c r="K166" s="19">
        <v>5.65</v>
      </c>
      <c r="L166" s="19"/>
      <c r="M166" s="19">
        <v>1</v>
      </c>
      <c r="N166" s="19"/>
      <c r="O166" s="19">
        <v>1</v>
      </c>
      <c r="P166" s="19">
        <v>7.6</v>
      </c>
      <c r="Q166" s="30">
        <v>13</v>
      </c>
      <c r="R166" s="19"/>
      <c r="S166" s="19"/>
      <c r="T166" s="19"/>
      <c r="U166" s="19"/>
      <c r="V166" s="19"/>
      <c r="W166" s="19">
        <v>0.43</v>
      </c>
      <c r="X166" s="27">
        <v>43.08</v>
      </c>
      <c r="Y166" s="30"/>
      <c r="Z166" s="30">
        <v>1</v>
      </c>
      <c r="AA166" s="30"/>
      <c r="AB166" s="30"/>
      <c r="AC166" s="30"/>
      <c r="AD166" s="19"/>
      <c r="AE166" s="30">
        <v>2</v>
      </c>
      <c r="AF166" s="19"/>
      <c r="AG166" s="19">
        <v>11</v>
      </c>
      <c r="AH166" s="19">
        <v>5</v>
      </c>
      <c r="AI166" s="30">
        <v>11.3</v>
      </c>
      <c r="AJ166" s="27">
        <v>30.3</v>
      </c>
      <c r="AK166" s="19"/>
      <c r="AL166" s="19">
        <v>1</v>
      </c>
      <c r="AM166" s="19"/>
      <c r="AN166" s="30">
        <v>46</v>
      </c>
      <c r="AO166" s="30">
        <v>1</v>
      </c>
      <c r="AP166" s="30">
        <v>6.6</v>
      </c>
      <c r="AQ166" s="27">
        <v>54.6</v>
      </c>
      <c r="AR166" s="19"/>
      <c r="AS166" s="19"/>
      <c r="AT166" s="30">
        <v>11.9</v>
      </c>
      <c r="AU166" s="30">
        <v>16</v>
      </c>
      <c r="AV166" s="30">
        <v>8</v>
      </c>
      <c r="AW166" s="27">
        <v>35.9</v>
      </c>
      <c r="AX166" s="19"/>
      <c r="AY166" s="19"/>
      <c r="AZ166" s="19"/>
      <c r="BA166" s="19"/>
      <c r="BB166" s="27"/>
      <c r="BC166" s="19"/>
      <c r="BD166" s="27"/>
    </row>
    <row r="167" spans="1:56">
      <c r="A167" s="20" t="s">
        <v>1195</v>
      </c>
      <c r="B167" s="19"/>
      <c r="C167" s="19">
        <v>4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30">
        <v>4</v>
      </c>
      <c r="R167" s="19">
        <v>1</v>
      </c>
      <c r="S167" s="19"/>
      <c r="T167" s="19"/>
      <c r="U167" s="19"/>
      <c r="V167" s="19">
        <v>5.0999999999999996</v>
      </c>
      <c r="W167" s="19">
        <v>1</v>
      </c>
      <c r="X167" s="27">
        <v>15.1</v>
      </c>
      <c r="Y167" s="30"/>
      <c r="Z167" s="30"/>
      <c r="AA167" s="30">
        <v>1</v>
      </c>
      <c r="AB167" s="30"/>
      <c r="AC167" s="30"/>
      <c r="AD167" s="19"/>
      <c r="AE167" s="30">
        <v>1</v>
      </c>
      <c r="AF167" s="19"/>
      <c r="AG167" s="19">
        <v>3</v>
      </c>
      <c r="AH167" s="19"/>
      <c r="AI167" s="30">
        <v>4</v>
      </c>
      <c r="AJ167" s="27">
        <v>9</v>
      </c>
      <c r="AK167" s="19"/>
      <c r="AL167" s="19"/>
      <c r="AM167" s="19"/>
      <c r="AN167" s="30">
        <v>18</v>
      </c>
      <c r="AO167" s="30">
        <v>1.5</v>
      </c>
      <c r="AP167" s="30">
        <v>2</v>
      </c>
      <c r="AQ167" s="27">
        <v>21.5</v>
      </c>
      <c r="AR167" s="19"/>
      <c r="AS167" s="19"/>
      <c r="AT167" s="30">
        <v>1</v>
      </c>
      <c r="AU167" s="30">
        <v>6</v>
      </c>
      <c r="AV167" s="30">
        <v>4</v>
      </c>
      <c r="AW167" s="27">
        <v>11</v>
      </c>
      <c r="AX167" s="19"/>
      <c r="AY167" s="19"/>
      <c r="AZ167" s="19"/>
      <c r="BA167" s="19"/>
      <c r="BB167" s="27"/>
      <c r="BC167" s="19"/>
      <c r="BD167" s="27"/>
    </row>
    <row r="168" spans="1:56">
      <c r="A168" s="20" t="s">
        <v>1466</v>
      </c>
      <c r="B168" s="19"/>
      <c r="C168" s="19"/>
      <c r="D168" s="19"/>
      <c r="E168" s="19"/>
      <c r="F168" s="19"/>
      <c r="G168" s="19">
        <v>1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30">
        <v>1</v>
      </c>
      <c r="R168" s="19"/>
      <c r="S168" s="19"/>
      <c r="T168" s="19"/>
      <c r="U168" s="19"/>
      <c r="V168" s="19"/>
      <c r="W168" s="19"/>
      <c r="X168" s="27">
        <v>2</v>
      </c>
      <c r="Y168" s="30"/>
      <c r="Z168" s="30"/>
      <c r="AA168" s="30"/>
      <c r="AB168" s="30"/>
      <c r="AC168" s="30"/>
      <c r="AD168" s="19"/>
      <c r="AE168" s="30"/>
      <c r="AF168" s="19"/>
      <c r="AG168" s="19"/>
      <c r="AH168" s="19"/>
      <c r="AI168" s="30"/>
      <c r="AJ168" s="27"/>
      <c r="AK168" s="19"/>
      <c r="AL168" s="19"/>
      <c r="AM168" s="19"/>
      <c r="AN168" s="30"/>
      <c r="AO168" s="30"/>
      <c r="AP168" s="30"/>
      <c r="AQ168" s="27"/>
      <c r="AR168" s="19"/>
      <c r="AS168" s="19"/>
      <c r="AT168" s="30">
        <v>0.8</v>
      </c>
      <c r="AU168" s="30">
        <v>1</v>
      </c>
      <c r="AV168" s="30"/>
      <c r="AW168" s="27">
        <v>1.8</v>
      </c>
      <c r="AX168" s="19"/>
      <c r="AY168" s="19"/>
      <c r="AZ168" s="19"/>
      <c r="BA168" s="19"/>
      <c r="BB168" s="27"/>
      <c r="BC168" s="19"/>
      <c r="BD168" s="27"/>
    </row>
    <row r="169" spans="1:56">
      <c r="A169" s="4" t="s">
        <v>1451</v>
      </c>
      <c r="B169" s="19"/>
      <c r="C169" s="19">
        <v>2</v>
      </c>
      <c r="D169" s="19"/>
      <c r="E169" s="19"/>
      <c r="F169" s="19">
        <v>0.4</v>
      </c>
      <c r="G169" s="19"/>
      <c r="H169" s="19"/>
      <c r="I169" s="19"/>
      <c r="J169" s="19"/>
      <c r="K169" s="19">
        <v>1</v>
      </c>
      <c r="L169" s="19"/>
      <c r="M169" s="19"/>
      <c r="N169" s="19"/>
      <c r="O169" s="19"/>
      <c r="P169" s="19"/>
      <c r="Q169" s="30">
        <v>1</v>
      </c>
      <c r="R169" s="19"/>
      <c r="S169" s="19"/>
      <c r="T169" s="19"/>
      <c r="U169" s="19"/>
      <c r="V169" s="19"/>
      <c r="W169" s="19">
        <v>1</v>
      </c>
      <c r="X169" s="27">
        <v>5.4</v>
      </c>
      <c r="Y169" s="30"/>
      <c r="Z169" s="30"/>
      <c r="AA169" s="30"/>
      <c r="AB169" s="30"/>
      <c r="AC169" s="30"/>
      <c r="AD169" s="19"/>
      <c r="AE169" s="30"/>
      <c r="AF169" s="19"/>
      <c r="AG169" s="19">
        <v>1</v>
      </c>
      <c r="AH169" s="19"/>
      <c r="AI169" s="30"/>
      <c r="AJ169" s="27">
        <v>1</v>
      </c>
      <c r="AK169" s="19"/>
      <c r="AL169" s="19"/>
      <c r="AM169" s="19"/>
      <c r="AN169" s="30"/>
      <c r="AO169" s="30"/>
      <c r="AP169" s="30"/>
      <c r="AQ169" s="27"/>
      <c r="AR169" s="19"/>
      <c r="AS169" s="19"/>
      <c r="AT169" s="30">
        <v>1</v>
      </c>
      <c r="AU169" s="30">
        <v>3</v>
      </c>
      <c r="AV169" s="30"/>
      <c r="AW169" s="27">
        <v>4</v>
      </c>
      <c r="AX169" s="19"/>
      <c r="AY169" s="19"/>
      <c r="AZ169" s="19"/>
      <c r="BA169" s="19"/>
      <c r="BB169" s="27"/>
      <c r="BC169" s="19"/>
      <c r="BD169" s="27"/>
    </row>
    <row r="170" spans="1:56">
      <c r="A170" s="8" t="s">
        <v>1199</v>
      </c>
      <c r="B170" s="9"/>
      <c r="C170" s="9">
        <v>1</v>
      </c>
      <c r="D170" s="9"/>
      <c r="E170" s="9">
        <v>0.4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3">
        <v>3</v>
      </c>
      <c r="R170" s="9">
        <v>1</v>
      </c>
      <c r="S170" s="9"/>
      <c r="T170" s="9"/>
      <c r="U170" s="9"/>
      <c r="V170" s="9"/>
      <c r="W170" s="9">
        <v>1</v>
      </c>
      <c r="X170" s="18">
        <v>6.4</v>
      </c>
      <c r="Y170" s="13"/>
      <c r="Z170" s="13"/>
      <c r="AA170" s="13"/>
      <c r="AB170" s="13"/>
      <c r="AC170" s="13"/>
      <c r="AD170" s="9"/>
      <c r="AE170" s="13"/>
      <c r="AF170" s="9"/>
      <c r="AG170" s="9">
        <v>2</v>
      </c>
      <c r="AH170" s="9"/>
      <c r="AI170" s="13">
        <v>1.6</v>
      </c>
      <c r="AJ170" s="18">
        <v>3.6</v>
      </c>
      <c r="AK170" s="9"/>
      <c r="AL170" s="9"/>
      <c r="AM170" s="9"/>
      <c r="AN170" s="13">
        <v>9.17</v>
      </c>
      <c r="AO170" s="13">
        <v>1</v>
      </c>
      <c r="AP170" s="13">
        <v>2</v>
      </c>
      <c r="AQ170" s="18">
        <v>12.17</v>
      </c>
      <c r="AR170" s="9"/>
      <c r="AS170" s="9"/>
      <c r="AT170" s="13">
        <v>1</v>
      </c>
      <c r="AU170" s="13">
        <v>2</v>
      </c>
      <c r="AV170" s="13">
        <v>3</v>
      </c>
      <c r="AW170" s="18">
        <v>6</v>
      </c>
      <c r="AX170" s="9"/>
      <c r="AY170" s="9"/>
      <c r="AZ170" s="9"/>
      <c r="BA170" s="9"/>
      <c r="BB170" s="18"/>
      <c r="BC170" s="9"/>
      <c r="BD170" s="18"/>
    </row>
    <row r="171" spans="1:56">
      <c r="A171" s="20" t="s">
        <v>1204</v>
      </c>
      <c r="B171" s="19"/>
      <c r="C171" s="19">
        <v>1.5</v>
      </c>
      <c r="D171" s="19"/>
      <c r="E171" s="19"/>
      <c r="F171" s="19">
        <v>0.6</v>
      </c>
      <c r="G171" s="19"/>
      <c r="H171" s="19"/>
      <c r="I171" s="19"/>
      <c r="J171" s="19"/>
      <c r="K171" s="19"/>
      <c r="L171" s="19"/>
      <c r="M171" s="19">
        <v>1</v>
      </c>
      <c r="N171" s="19"/>
      <c r="O171" s="19"/>
      <c r="P171" s="19">
        <v>0.4</v>
      </c>
      <c r="Q171" s="30">
        <v>3</v>
      </c>
      <c r="R171" s="19">
        <v>1</v>
      </c>
      <c r="S171" s="19"/>
      <c r="T171" s="19"/>
      <c r="U171" s="19"/>
      <c r="V171" s="19"/>
      <c r="W171" s="19">
        <v>1</v>
      </c>
      <c r="X171" s="27">
        <v>8.5</v>
      </c>
      <c r="Y171" s="30"/>
      <c r="Z171" s="30"/>
      <c r="AA171" s="30"/>
      <c r="AB171" s="30"/>
      <c r="AC171" s="30"/>
      <c r="AD171" s="19"/>
      <c r="AE171" s="30"/>
      <c r="AF171" s="19"/>
      <c r="AG171" s="19"/>
      <c r="AH171" s="19"/>
      <c r="AI171" s="30">
        <v>2.9</v>
      </c>
      <c r="AJ171" s="27">
        <v>2.9</v>
      </c>
      <c r="AK171" s="19"/>
      <c r="AL171" s="19"/>
      <c r="AM171" s="19"/>
      <c r="AN171" s="30">
        <v>7.75</v>
      </c>
      <c r="AO171" s="30">
        <v>0.35</v>
      </c>
      <c r="AP171" s="30"/>
      <c r="AQ171" s="27">
        <v>8.1</v>
      </c>
      <c r="AR171" s="19"/>
      <c r="AS171" s="19"/>
      <c r="AT171" s="30">
        <v>1</v>
      </c>
      <c r="AU171" s="30">
        <v>3.98</v>
      </c>
      <c r="AV171" s="30">
        <v>2</v>
      </c>
      <c r="AW171" s="27">
        <v>6.98</v>
      </c>
      <c r="AX171" s="19"/>
      <c r="AY171" s="19"/>
      <c r="AZ171" s="19"/>
      <c r="BA171" s="19"/>
      <c r="BB171" s="27"/>
      <c r="BC171" s="19"/>
      <c r="BD171" s="27"/>
    </row>
    <row r="172" spans="1:56">
      <c r="A172" s="20" t="s">
        <v>1210</v>
      </c>
      <c r="B172" s="19"/>
      <c r="C172" s="19">
        <v>4.9000000000000004</v>
      </c>
      <c r="D172" s="19"/>
      <c r="E172" s="19">
        <v>1</v>
      </c>
      <c r="F172" s="19"/>
      <c r="G172" s="19"/>
      <c r="H172" s="19"/>
      <c r="I172" s="19"/>
      <c r="J172" s="19"/>
      <c r="K172" s="19"/>
      <c r="L172" s="19"/>
      <c r="M172" s="19">
        <v>1</v>
      </c>
      <c r="N172" s="19"/>
      <c r="O172" s="19">
        <v>1</v>
      </c>
      <c r="P172" s="19">
        <v>3</v>
      </c>
      <c r="Q172" s="30">
        <v>4</v>
      </c>
      <c r="R172" s="19">
        <v>1</v>
      </c>
      <c r="S172" s="19"/>
      <c r="T172" s="19"/>
      <c r="U172" s="19"/>
      <c r="V172" s="19"/>
      <c r="W172" s="19">
        <v>1</v>
      </c>
      <c r="X172" s="27">
        <v>16.899999999999999</v>
      </c>
      <c r="Y172" s="30"/>
      <c r="Z172" s="30"/>
      <c r="AA172" s="30"/>
      <c r="AB172" s="30"/>
      <c r="AC172" s="30"/>
      <c r="AD172" s="19"/>
      <c r="AE172" s="30">
        <v>2</v>
      </c>
      <c r="AF172" s="19"/>
      <c r="AG172" s="19">
        <v>2</v>
      </c>
      <c r="AH172" s="19">
        <v>1</v>
      </c>
      <c r="AI172" s="30">
        <v>6</v>
      </c>
      <c r="AJ172" s="27">
        <v>11</v>
      </c>
      <c r="AK172" s="19"/>
      <c r="AL172" s="19"/>
      <c r="AM172" s="19"/>
      <c r="AN172" s="30">
        <v>24.4</v>
      </c>
      <c r="AO172" s="30">
        <v>0.9</v>
      </c>
      <c r="AP172" s="30">
        <v>2</v>
      </c>
      <c r="AQ172" s="27">
        <v>27.3</v>
      </c>
      <c r="AR172" s="19"/>
      <c r="AS172" s="19"/>
      <c r="AT172" s="30">
        <v>1</v>
      </c>
      <c r="AU172" s="30">
        <v>7</v>
      </c>
      <c r="AV172" s="30">
        <v>4</v>
      </c>
      <c r="AW172" s="27">
        <v>12</v>
      </c>
      <c r="AX172" s="19"/>
      <c r="AY172" s="19"/>
      <c r="AZ172" s="19"/>
      <c r="BA172" s="19"/>
      <c r="BB172" s="27"/>
      <c r="BC172" s="19"/>
      <c r="BD172" s="27"/>
    </row>
    <row r="173" spans="1:56">
      <c r="A173" s="20" t="s">
        <v>1218</v>
      </c>
      <c r="B173" s="19"/>
      <c r="C173" s="19">
        <v>6</v>
      </c>
      <c r="D173" s="19">
        <v>1</v>
      </c>
      <c r="E173" s="19">
        <v>0.2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>
        <v>1</v>
      </c>
      <c r="P173" s="19"/>
      <c r="Q173" s="30">
        <v>7</v>
      </c>
      <c r="R173" s="19">
        <v>1</v>
      </c>
      <c r="S173" s="19"/>
      <c r="T173" s="19"/>
      <c r="U173" s="19"/>
      <c r="V173" s="19">
        <v>1</v>
      </c>
      <c r="W173" s="19">
        <v>1</v>
      </c>
      <c r="X173" s="27">
        <v>18.2</v>
      </c>
      <c r="Y173" s="30">
        <v>3</v>
      </c>
      <c r="Z173" s="30">
        <v>1</v>
      </c>
      <c r="AA173" s="30">
        <v>0.4</v>
      </c>
      <c r="AB173" s="30"/>
      <c r="AC173" s="30"/>
      <c r="AD173" s="19">
        <v>1</v>
      </c>
      <c r="AE173" s="30"/>
      <c r="AF173" s="19"/>
      <c r="AG173" s="19">
        <v>4.4000000000000004</v>
      </c>
      <c r="AH173" s="19">
        <v>3</v>
      </c>
      <c r="AI173" s="30">
        <v>7.3</v>
      </c>
      <c r="AJ173" s="27">
        <v>20.100000000000001</v>
      </c>
      <c r="AK173" s="19"/>
      <c r="AL173" s="19">
        <v>1</v>
      </c>
      <c r="AM173" s="19"/>
      <c r="AN173" s="30">
        <v>41.1</v>
      </c>
      <c r="AO173" s="30">
        <v>2.9</v>
      </c>
      <c r="AP173" s="30">
        <v>2.5499999999999998</v>
      </c>
      <c r="AQ173" s="27">
        <v>47.55</v>
      </c>
      <c r="AR173" s="19"/>
      <c r="AS173" s="19"/>
      <c r="AT173" s="30">
        <v>8</v>
      </c>
      <c r="AU173" s="30">
        <v>9</v>
      </c>
      <c r="AV173" s="30">
        <v>5</v>
      </c>
      <c r="AW173" s="27">
        <v>22</v>
      </c>
      <c r="AX173" s="19"/>
      <c r="AY173" s="19"/>
      <c r="AZ173" s="19"/>
      <c r="BA173" s="19"/>
      <c r="BB173" s="27"/>
      <c r="BC173" s="19"/>
      <c r="BD173" s="27"/>
    </row>
    <row r="174" spans="1:56">
      <c r="A174" s="20" t="s">
        <v>1221</v>
      </c>
      <c r="B174" s="19"/>
      <c r="C174" s="19"/>
      <c r="D174" s="19"/>
      <c r="E174" s="19"/>
      <c r="F174" s="19"/>
      <c r="G174" s="19">
        <v>2.5</v>
      </c>
      <c r="H174" s="19"/>
      <c r="I174" s="19"/>
      <c r="J174" s="19"/>
      <c r="K174" s="19"/>
      <c r="L174" s="19"/>
      <c r="M174" s="19"/>
      <c r="N174" s="19"/>
      <c r="O174" s="19">
        <v>0.5</v>
      </c>
      <c r="P174" s="19"/>
      <c r="Q174" s="30"/>
      <c r="R174" s="19"/>
      <c r="S174" s="19"/>
      <c r="T174" s="19"/>
      <c r="U174" s="19"/>
      <c r="V174" s="19"/>
      <c r="W174" s="19"/>
      <c r="X174" s="27">
        <v>3</v>
      </c>
      <c r="Y174" s="30"/>
      <c r="Z174" s="30"/>
      <c r="AA174" s="30"/>
      <c r="AB174" s="30"/>
      <c r="AC174" s="30"/>
      <c r="AD174" s="19"/>
      <c r="AE174" s="30"/>
      <c r="AF174" s="19"/>
      <c r="AG174" s="19"/>
      <c r="AH174" s="19"/>
      <c r="AI174" s="30"/>
      <c r="AJ174" s="27"/>
      <c r="AK174" s="19"/>
      <c r="AL174" s="19"/>
      <c r="AM174" s="19"/>
      <c r="AN174" s="30">
        <v>2.5</v>
      </c>
      <c r="AO174" s="30"/>
      <c r="AP174" s="30"/>
      <c r="AQ174" s="27">
        <v>2.5</v>
      </c>
      <c r="AR174" s="19"/>
      <c r="AS174" s="19"/>
      <c r="AT174" s="30"/>
      <c r="AU174" s="30"/>
      <c r="AV174" s="30"/>
      <c r="AW174" s="27"/>
      <c r="AX174" s="19"/>
      <c r="AY174" s="19"/>
      <c r="AZ174" s="19"/>
      <c r="BA174" s="19"/>
      <c r="BB174" s="27"/>
      <c r="BC174" s="19"/>
      <c r="BD174" s="27"/>
    </row>
    <row r="175" spans="1:56">
      <c r="A175" s="4" t="s">
        <v>1232</v>
      </c>
      <c r="B175" s="19"/>
      <c r="C175" s="19">
        <v>6</v>
      </c>
      <c r="D175" s="19">
        <v>1</v>
      </c>
      <c r="E175" s="19"/>
      <c r="F175" s="19">
        <v>1</v>
      </c>
      <c r="G175" s="19"/>
      <c r="H175" s="19"/>
      <c r="I175" s="19"/>
      <c r="J175" s="19">
        <v>1</v>
      </c>
      <c r="K175" s="19"/>
      <c r="L175" s="19">
        <v>8.6</v>
      </c>
      <c r="M175" s="19">
        <v>1</v>
      </c>
      <c r="N175" s="19"/>
      <c r="O175" s="19">
        <v>1</v>
      </c>
      <c r="P175" s="19">
        <v>1.45</v>
      </c>
      <c r="Q175" s="30">
        <v>9</v>
      </c>
      <c r="R175" s="19">
        <v>1</v>
      </c>
      <c r="S175" s="19"/>
      <c r="T175" s="19"/>
      <c r="U175" s="19"/>
      <c r="V175" s="19">
        <v>1</v>
      </c>
      <c r="W175" s="19">
        <v>1</v>
      </c>
      <c r="X175" s="27">
        <v>33.049999999999997</v>
      </c>
      <c r="Y175" s="30"/>
      <c r="Z175" s="30"/>
      <c r="AA175" s="30"/>
      <c r="AB175" s="30"/>
      <c r="AC175" s="30"/>
      <c r="AD175" s="19"/>
      <c r="AE175" s="30"/>
      <c r="AF175" s="19"/>
      <c r="AG175" s="19">
        <v>10</v>
      </c>
      <c r="AH175" s="19">
        <v>14</v>
      </c>
      <c r="AI175" s="30">
        <v>13.1</v>
      </c>
      <c r="AJ175" s="27">
        <v>37.1</v>
      </c>
      <c r="AK175" s="19"/>
      <c r="AL175" s="19">
        <v>1.5</v>
      </c>
      <c r="AM175" s="19"/>
      <c r="AN175" s="30">
        <v>53.4</v>
      </c>
      <c r="AO175" s="30">
        <v>1.5</v>
      </c>
      <c r="AP175" s="30">
        <v>10</v>
      </c>
      <c r="AQ175" s="27">
        <v>66.400000000000006</v>
      </c>
      <c r="AR175" s="19"/>
      <c r="AS175" s="19"/>
      <c r="AT175" s="30">
        <v>15.15</v>
      </c>
      <c r="AU175" s="30">
        <v>16.600000000000001</v>
      </c>
      <c r="AV175" s="30">
        <v>11.75</v>
      </c>
      <c r="AW175" s="27">
        <v>43.5</v>
      </c>
      <c r="AX175" s="19">
        <v>0.45</v>
      </c>
      <c r="AY175" s="19"/>
      <c r="AZ175" s="19"/>
      <c r="BA175" s="19"/>
      <c r="BB175" s="27">
        <v>0.45</v>
      </c>
      <c r="BC175" s="19">
        <v>0.2</v>
      </c>
      <c r="BD175" s="27">
        <v>0.2</v>
      </c>
    </row>
    <row r="176" spans="1:56">
      <c r="A176" s="8" t="s">
        <v>1244</v>
      </c>
      <c r="B176" s="9"/>
      <c r="C176" s="9">
        <v>1</v>
      </c>
      <c r="D176" s="9"/>
      <c r="E176" s="9"/>
      <c r="F176" s="9"/>
      <c r="G176" s="9"/>
      <c r="H176" s="9"/>
      <c r="I176" s="9"/>
      <c r="J176" s="9"/>
      <c r="K176" s="9">
        <v>5</v>
      </c>
      <c r="L176" s="9"/>
      <c r="M176" s="9"/>
      <c r="N176" s="9"/>
      <c r="O176" s="9"/>
      <c r="P176" s="9">
        <v>3</v>
      </c>
      <c r="Q176" s="13">
        <v>7.8</v>
      </c>
      <c r="R176" s="9"/>
      <c r="S176" s="9">
        <v>0.2</v>
      </c>
      <c r="T176" s="9"/>
      <c r="U176" s="9"/>
      <c r="V176" s="9"/>
      <c r="W176" s="9"/>
      <c r="X176" s="18">
        <v>17</v>
      </c>
      <c r="Y176" s="13"/>
      <c r="Z176" s="13"/>
      <c r="AA176" s="13"/>
      <c r="AB176" s="13"/>
      <c r="AC176" s="13"/>
      <c r="AD176" s="9"/>
      <c r="AE176" s="13"/>
      <c r="AF176" s="9"/>
      <c r="AG176" s="9">
        <v>4</v>
      </c>
      <c r="AH176" s="9"/>
      <c r="AI176" s="13"/>
      <c r="AJ176" s="18">
        <v>4</v>
      </c>
      <c r="AK176" s="9"/>
      <c r="AL176" s="9"/>
      <c r="AM176" s="9"/>
      <c r="AN176" s="13">
        <v>27</v>
      </c>
      <c r="AO176" s="13"/>
      <c r="AP176" s="13"/>
      <c r="AQ176" s="18">
        <v>27</v>
      </c>
      <c r="AR176" s="9"/>
      <c r="AS176" s="9"/>
      <c r="AT176" s="13">
        <v>2</v>
      </c>
      <c r="AU176" s="13">
        <v>8</v>
      </c>
      <c r="AV176" s="13">
        <v>8</v>
      </c>
      <c r="AW176" s="18">
        <v>18</v>
      </c>
      <c r="AX176" s="9"/>
      <c r="AY176" s="9"/>
      <c r="AZ176" s="9"/>
      <c r="BA176" s="9"/>
      <c r="BB176" s="18"/>
      <c r="BC176" s="9"/>
      <c r="BD176" s="18"/>
    </row>
    <row r="177" spans="1:56">
      <c r="A177" s="20" t="s">
        <v>1249</v>
      </c>
      <c r="B177" s="19"/>
      <c r="C177" s="19">
        <v>1</v>
      </c>
      <c r="D177" s="19"/>
      <c r="E177" s="19"/>
      <c r="F177" s="19"/>
      <c r="G177" s="19"/>
      <c r="H177" s="19"/>
      <c r="I177" s="19"/>
      <c r="J177" s="19"/>
      <c r="K177" s="19">
        <v>2</v>
      </c>
      <c r="L177" s="19"/>
      <c r="M177" s="19"/>
      <c r="N177" s="19"/>
      <c r="O177" s="19"/>
      <c r="P177" s="19"/>
      <c r="Q177" s="30">
        <v>3</v>
      </c>
      <c r="R177" s="19"/>
      <c r="S177" s="19"/>
      <c r="T177" s="19"/>
      <c r="U177" s="19"/>
      <c r="V177" s="19"/>
      <c r="W177" s="19"/>
      <c r="X177" s="27">
        <v>6</v>
      </c>
      <c r="Y177" s="30"/>
      <c r="Z177" s="30"/>
      <c r="AA177" s="30"/>
      <c r="AB177" s="30"/>
      <c r="AC177" s="30"/>
      <c r="AD177" s="19"/>
      <c r="AE177" s="30"/>
      <c r="AF177" s="19"/>
      <c r="AG177" s="19">
        <v>1</v>
      </c>
      <c r="AH177" s="19"/>
      <c r="AI177" s="30">
        <v>2</v>
      </c>
      <c r="AJ177" s="27">
        <v>3</v>
      </c>
      <c r="AK177" s="19"/>
      <c r="AL177" s="19"/>
      <c r="AM177" s="19"/>
      <c r="AN177" s="30">
        <v>34.799999999999997</v>
      </c>
      <c r="AO177" s="30"/>
      <c r="AP177" s="30"/>
      <c r="AQ177" s="27">
        <v>34.799999999999997</v>
      </c>
      <c r="AR177" s="19"/>
      <c r="AS177" s="19"/>
      <c r="AT177" s="30">
        <v>6</v>
      </c>
      <c r="AU177" s="30">
        <v>3</v>
      </c>
      <c r="AV177" s="30">
        <v>11</v>
      </c>
      <c r="AW177" s="27">
        <v>20</v>
      </c>
      <c r="AX177" s="19"/>
      <c r="AY177" s="19"/>
      <c r="AZ177" s="19"/>
      <c r="BA177" s="19"/>
      <c r="BB177" s="27"/>
      <c r="BC177" s="19">
        <v>9</v>
      </c>
      <c r="BD177" s="27">
        <v>9</v>
      </c>
    </row>
    <row r="178" spans="1:56">
      <c r="A178" s="20" t="s">
        <v>1252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30">
        <v>1</v>
      </c>
      <c r="R178" s="19"/>
      <c r="S178" s="19"/>
      <c r="T178" s="19"/>
      <c r="U178" s="19"/>
      <c r="V178" s="19"/>
      <c r="W178" s="19">
        <v>0.2</v>
      </c>
      <c r="X178" s="27">
        <v>1.2</v>
      </c>
      <c r="Y178" s="30"/>
      <c r="Z178" s="30"/>
      <c r="AA178" s="30"/>
      <c r="AB178" s="30"/>
      <c r="AC178" s="30"/>
      <c r="AD178" s="19"/>
      <c r="AE178" s="30"/>
      <c r="AF178" s="19"/>
      <c r="AG178" s="19"/>
      <c r="AH178" s="19"/>
      <c r="AI178" s="30"/>
      <c r="AJ178" s="27"/>
      <c r="AK178" s="19"/>
      <c r="AL178" s="19"/>
      <c r="AM178" s="19"/>
      <c r="AN178" s="30">
        <v>0.8</v>
      </c>
      <c r="AO178" s="30"/>
      <c r="AP178" s="30"/>
      <c r="AQ178" s="27">
        <v>0.8</v>
      </c>
      <c r="AR178" s="19"/>
      <c r="AS178" s="19"/>
      <c r="AT178" s="30"/>
      <c r="AU178" s="30"/>
      <c r="AV178" s="30"/>
      <c r="AW178" s="27"/>
      <c r="AX178" s="19"/>
      <c r="AY178" s="19"/>
      <c r="AZ178" s="19"/>
      <c r="BA178" s="19"/>
      <c r="BB178" s="27"/>
      <c r="BC178" s="19"/>
      <c r="BD178" s="27"/>
    </row>
    <row r="179" spans="1:56">
      <c r="A179" s="20" t="s">
        <v>1260</v>
      </c>
      <c r="B179" s="19"/>
      <c r="C179" s="19">
        <v>5</v>
      </c>
      <c r="D179" s="19">
        <v>1</v>
      </c>
      <c r="E179" s="19"/>
      <c r="F179" s="19">
        <v>1</v>
      </c>
      <c r="G179" s="19"/>
      <c r="H179" s="19"/>
      <c r="I179" s="19"/>
      <c r="J179" s="19"/>
      <c r="K179" s="19"/>
      <c r="L179" s="19">
        <v>1.6</v>
      </c>
      <c r="M179" s="19">
        <v>1</v>
      </c>
      <c r="N179" s="19"/>
      <c r="O179" s="19"/>
      <c r="P179" s="19"/>
      <c r="Q179" s="30">
        <v>7</v>
      </c>
      <c r="R179" s="19"/>
      <c r="S179" s="19"/>
      <c r="T179" s="19"/>
      <c r="U179" s="19"/>
      <c r="V179" s="19">
        <v>5.7</v>
      </c>
      <c r="W179" s="19">
        <v>1</v>
      </c>
      <c r="X179" s="27">
        <v>23.3</v>
      </c>
      <c r="Y179" s="30">
        <v>4</v>
      </c>
      <c r="Z179" s="30">
        <v>2</v>
      </c>
      <c r="AA179" s="30"/>
      <c r="AB179" s="30"/>
      <c r="AC179" s="30"/>
      <c r="AD179" s="19"/>
      <c r="AE179" s="30"/>
      <c r="AF179" s="19"/>
      <c r="AG179" s="19">
        <v>1</v>
      </c>
      <c r="AH179" s="19">
        <v>5</v>
      </c>
      <c r="AI179" s="30">
        <v>5</v>
      </c>
      <c r="AJ179" s="27">
        <v>17</v>
      </c>
      <c r="AK179" s="19"/>
      <c r="AL179" s="19">
        <v>1</v>
      </c>
      <c r="AM179" s="19"/>
      <c r="AN179" s="30">
        <v>37.85</v>
      </c>
      <c r="AO179" s="30">
        <v>3.2</v>
      </c>
      <c r="AP179" s="30">
        <v>5</v>
      </c>
      <c r="AQ179" s="27">
        <v>47.05</v>
      </c>
      <c r="AR179" s="19"/>
      <c r="AS179" s="19"/>
      <c r="AT179" s="30">
        <v>8.4</v>
      </c>
      <c r="AU179" s="30">
        <v>10.4</v>
      </c>
      <c r="AV179" s="30">
        <v>7.8</v>
      </c>
      <c r="AW179" s="27">
        <v>26.6</v>
      </c>
      <c r="AX179" s="19">
        <v>1</v>
      </c>
      <c r="AY179" s="19"/>
      <c r="AZ179" s="19"/>
      <c r="BA179" s="19"/>
      <c r="BB179" s="27">
        <v>1</v>
      </c>
      <c r="BC179" s="19"/>
      <c r="BD179" s="27"/>
    </row>
    <row r="180" spans="1:56">
      <c r="A180" s="20" t="s">
        <v>1263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>
        <v>1</v>
      </c>
      <c r="N180" s="19"/>
      <c r="O180" s="19"/>
      <c r="P180" s="19"/>
      <c r="Q180" s="30">
        <v>1</v>
      </c>
      <c r="R180" s="19"/>
      <c r="S180" s="19"/>
      <c r="T180" s="19"/>
      <c r="U180" s="19"/>
      <c r="V180" s="19"/>
      <c r="W180" s="19">
        <v>0.4</v>
      </c>
      <c r="X180" s="27">
        <v>2.4</v>
      </c>
      <c r="Y180" s="30"/>
      <c r="Z180" s="30"/>
      <c r="AA180" s="30"/>
      <c r="AB180" s="30"/>
      <c r="AC180" s="30"/>
      <c r="AD180" s="19"/>
      <c r="AE180" s="30"/>
      <c r="AF180" s="19"/>
      <c r="AG180" s="19">
        <v>1</v>
      </c>
      <c r="AH180" s="19"/>
      <c r="AI180" s="30">
        <v>1.6</v>
      </c>
      <c r="AJ180" s="27">
        <v>2.6</v>
      </c>
      <c r="AK180" s="19"/>
      <c r="AL180" s="19"/>
      <c r="AM180" s="19"/>
      <c r="AN180" s="30">
        <v>3</v>
      </c>
      <c r="AO180" s="30"/>
      <c r="AP180" s="30"/>
      <c r="AQ180" s="27">
        <v>3</v>
      </c>
      <c r="AR180" s="19"/>
      <c r="AS180" s="19"/>
      <c r="AT180" s="30"/>
      <c r="AU180" s="30">
        <v>1</v>
      </c>
      <c r="AV180" s="30">
        <v>0.6</v>
      </c>
      <c r="AW180" s="27">
        <v>1.6</v>
      </c>
      <c r="AX180" s="19"/>
      <c r="AY180" s="19"/>
      <c r="AZ180" s="19"/>
      <c r="BA180" s="19"/>
      <c r="BB180" s="27"/>
      <c r="BC180" s="19"/>
      <c r="BD180" s="27"/>
    </row>
    <row r="181" spans="1:56">
      <c r="A181" s="20" t="s">
        <v>1276</v>
      </c>
      <c r="B181" s="19">
        <v>1</v>
      </c>
      <c r="C181" s="19">
        <v>6</v>
      </c>
      <c r="D181" s="19">
        <v>2</v>
      </c>
      <c r="E181" s="19">
        <v>2</v>
      </c>
      <c r="F181" s="19"/>
      <c r="G181" s="19"/>
      <c r="H181" s="19"/>
      <c r="I181" s="19"/>
      <c r="J181" s="19"/>
      <c r="K181" s="19"/>
      <c r="L181" s="19">
        <v>3.2</v>
      </c>
      <c r="M181" s="19"/>
      <c r="N181" s="19"/>
      <c r="O181" s="19"/>
      <c r="P181" s="19">
        <v>2</v>
      </c>
      <c r="Q181" s="30">
        <v>11.5</v>
      </c>
      <c r="R181" s="19">
        <v>1</v>
      </c>
      <c r="S181" s="19">
        <v>1</v>
      </c>
      <c r="T181" s="19"/>
      <c r="U181" s="19"/>
      <c r="V181" s="19"/>
      <c r="W181" s="19">
        <v>1</v>
      </c>
      <c r="X181" s="27">
        <v>30.7</v>
      </c>
      <c r="Y181" s="30">
        <v>0.25</v>
      </c>
      <c r="Z181" s="30">
        <v>1.8</v>
      </c>
      <c r="AA181" s="30">
        <v>4.25</v>
      </c>
      <c r="AB181" s="30">
        <v>1.2</v>
      </c>
      <c r="AC181" s="30">
        <v>1.4</v>
      </c>
      <c r="AD181" s="19"/>
      <c r="AE181" s="30">
        <v>7</v>
      </c>
      <c r="AF181" s="19"/>
      <c r="AG181" s="19">
        <v>4</v>
      </c>
      <c r="AH181" s="19"/>
      <c r="AI181" s="30">
        <v>14.3</v>
      </c>
      <c r="AJ181" s="27">
        <v>34.200000000000003</v>
      </c>
      <c r="AK181" s="19"/>
      <c r="AL181" s="19"/>
      <c r="AM181" s="19"/>
      <c r="AN181" s="30">
        <v>42.17</v>
      </c>
      <c r="AO181" s="30">
        <v>2.83</v>
      </c>
      <c r="AP181" s="30">
        <v>5</v>
      </c>
      <c r="AQ181" s="27">
        <v>50</v>
      </c>
      <c r="AR181" s="19"/>
      <c r="AS181" s="19"/>
      <c r="AT181" s="30">
        <v>15.9</v>
      </c>
      <c r="AU181" s="30">
        <v>14.2</v>
      </c>
      <c r="AV181" s="30">
        <v>11.7</v>
      </c>
      <c r="AW181" s="27">
        <v>41.8</v>
      </c>
      <c r="AX181" s="19">
        <v>1</v>
      </c>
      <c r="AY181" s="19"/>
      <c r="AZ181" s="19"/>
      <c r="BA181" s="19"/>
      <c r="BB181" s="27">
        <v>1</v>
      </c>
      <c r="BC181" s="19"/>
      <c r="BD181" s="27"/>
    </row>
    <row r="182" spans="1:56">
      <c r="A182" s="20" t="s">
        <v>1306</v>
      </c>
      <c r="B182" s="19"/>
      <c r="C182" s="19">
        <v>39.1</v>
      </c>
      <c r="D182" s="19">
        <v>2</v>
      </c>
      <c r="E182" s="19"/>
      <c r="F182" s="19">
        <v>0.21</v>
      </c>
      <c r="G182" s="19"/>
      <c r="H182" s="19"/>
      <c r="I182" s="19"/>
      <c r="J182" s="19"/>
      <c r="K182" s="19"/>
      <c r="L182" s="19">
        <v>14.8</v>
      </c>
      <c r="M182" s="19">
        <v>0.5</v>
      </c>
      <c r="N182" s="19"/>
      <c r="O182" s="19"/>
      <c r="P182" s="19"/>
      <c r="Q182" s="30">
        <v>29</v>
      </c>
      <c r="R182" s="19"/>
      <c r="S182" s="19">
        <v>0.5</v>
      </c>
      <c r="T182" s="19"/>
      <c r="U182" s="19"/>
      <c r="V182" s="19">
        <v>21</v>
      </c>
      <c r="W182" s="19">
        <v>1</v>
      </c>
      <c r="X182" s="27">
        <v>108.11</v>
      </c>
      <c r="Y182" s="30">
        <v>24</v>
      </c>
      <c r="Z182" s="30">
        <v>4.59</v>
      </c>
      <c r="AA182" s="30"/>
      <c r="AB182" s="30"/>
      <c r="AC182" s="30"/>
      <c r="AD182" s="19">
        <v>4</v>
      </c>
      <c r="AE182" s="30">
        <v>10</v>
      </c>
      <c r="AF182" s="19"/>
      <c r="AG182" s="19">
        <v>11</v>
      </c>
      <c r="AH182" s="19">
        <v>2</v>
      </c>
      <c r="AI182" s="30">
        <v>33.299999999999997</v>
      </c>
      <c r="AJ182" s="27">
        <v>88.89</v>
      </c>
      <c r="AK182" s="19">
        <v>1</v>
      </c>
      <c r="AL182" s="19">
        <v>3</v>
      </c>
      <c r="AM182" s="19">
        <v>1</v>
      </c>
      <c r="AN182" s="30">
        <v>168.52</v>
      </c>
      <c r="AO182" s="30">
        <v>12.28</v>
      </c>
      <c r="AP182" s="30">
        <v>18.399999999999999</v>
      </c>
      <c r="AQ182" s="27">
        <v>204.2</v>
      </c>
      <c r="AR182" s="19"/>
      <c r="AS182" s="19"/>
      <c r="AT182" s="30">
        <v>26.15</v>
      </c>
      <c r="AU182" s="30">
        <v>36.76</v>
      </c>
      <c r="AV182" s="30">
        <v>24.5</v>
      </c>
      <c r="AW182" s="27">
        <v>87.41</v>
      </c>
      <c r="AX182" s="19"/>
      <c r="AY182" s="19"/>
      <c r="AZ182" s="19"/>
      <c r="BA182" s="19"/>
      <c r="BB182" s="27"/>
      <c r="BC182" s="19">
        <v>3</v>
      </c>
      <c r="BD182" s="27">
        <v>3</v>
      </c>
    </row>
    <row r="183" spans="1:56">
      <c r="A183" s="4" t="s">
        <v>1313</v>
      </c>
      <c r="B183" s="19"/>
      <c r="C183" s="19">
        <v>2</v>
      </c>
      <c r="D183" s="19">
        <v>1</v>
      </c>
      <c r="E183" s="19">
        <v>1</v>
      </c>
      <c r="F183" s="19"/>
      <c r="G183" s="19"/>
      <c r="H183" s="19"/>
      <c r="I183" s="19"/>
      <c r="J183" s="19">
        <v>1</v>
      </c>
      <c r="K183" s="19"/>
      <c r="L183" s="19">
        <v>2</v>
      </c>
      <c r="M183" s="19"/>
      <c r="N183" s="19"/>
      <c r="O183" s="19"/>
      <c r="P183" s="19"/>
      <c r="Q183" s="30">
        <v>5</v>
      </c>
      <c r="R183" s="19">
        <v>1</v>
      </c>
      <c r="S183" s="19">
        <v>1</v>
      </c>
      <c r="T183" s="19"/>
      <c r="U183" s="19"/>
      <c r="V183" s="19"/>
      <c r="W183" s="19">
        <v>1</v>
      </c>
      <c r="X183" s="27">
        <v>15</v>
      </c>
      <c r="Y183" s="30"/>
      <c r="Z183" s="30"/>
      <c r="AA183" s="30">
        <v>1</v>
      </c>
      <c r="AB183" s="30"/>
      <c r="AC183" s="30"/>
      <c r="AD183" s="19"/>
      <c r="AE183" s="30">
        <v>1</v>
      </c>
      <c r="AF183" s="19"/>
      <c r="AG183" s="19"/>
      <c r="AH183" s="19">
        <v>3.4</v>
      </c>
      <c r="AI183" s="30">
        <v>5</v>
      </c>
      <c r="AJ183" s="27">
        <v>10.4</v>
      </c>
      <c r="AK183" s="19"/>
      <c r="AL183" s="19"/>
      <c r="AM183" s="19"/>
      <c r="AN183" s="30">
        <v>25.99</v>
      </c>
      <c r="AO183" s="30">
        <v>0.3</v>
      </c>
      <c r="AP183" s="30"/>
      <c r="AQ183" s="27">
        <v>26.29</v>
      </c>
      <c r="AR183" s="19"/>
      <c r="AS183" s="19"/>
      <c r="AT183" s="30">
        <v>4</v>
      </c>
      <c r="AU183" s="30">
        <v>5.8</v>
      </c>
      <c r="AV183" s="30">
        <v>5</v>
      </c>
      <c r="AW183" s="27">
        <v>14.8</v>
      </c>
      <c r="AX183" s="19"/>
      <c r="AY183" s="19"/>
      <c r="AZ183" s="19"/>
      <c r="BA183" s="19"/>
      <c r="BB183" s="27"/>
      <c r="BC183" s="19"/>
      <c r="BD183" s="27"/>
    </row>
    <row r="184" spans="1:56">
      <c r="A184" s="8" t="s">
        <v>1320</v>
      </c>
      <c r="B184" s="9"/>
      <c r="C184" s="9">
        <v>4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3">
        <v>7</v>
      </c>
      <c r="R184" s="9"/>
      <c r="S184" s="9"/>
      <c r="T184" s="9"/>
      <c r="U184" s="9"/>
      <c r="V184" s="9">
        <v>1.3</v>
      </c>
      <c r="W184" s="9">
        <v>1</v>
      </c>
      <c r="X184" s="18">
        <v>13.3</v>
      </c>
      <c r="Y184" s="13"/>
      <c r="Z184" s="13"/>
      <c r="AA184" s="13">
        <v>1</v>
      </c>
      <c r="AB184" s="13"/>
      <c r="AC184" s="13"/>
      <c r="AD184" s="9"/>
      <c r="AE184" s="13">
        <v>2</v>
      </c>
      <c r="AF184" s="9"/>
      <c r="AG184" s="9"/>
      <c r="AH184" s="9"/>
      <c r="AI184" s="13">
        <v>6.27</v>
      </c>
      <c r="AJ184" s="18">
        <v>9.27</v>
      </c>
      <c r="AK184" s="9"/>
      <c r="AL184" s="9"/>
      <c r="AM184" s="9"/>
      <c r="AN184" s="13">
        <v>26.9</v>
      </c>
      <c r="AO184" s="13">
        <v>1.1000000000000001</v>
      </c>
      <c r="AP184" s="13">
        <v>3</v>
      </c>
      <c r="AQ184" s="18">
        <v>31</v>
      </c>
      <c r="AR184" s="9"/>
      <c r="AS184" s="9"/>
      <c r="AT184" s="13"/>
      <c r="AU184" s="13">
        <v>8</v>
      </c>
      <c r="AV184" s="13">
        <v>6.8</v>
      </c>
      <c r="AW184" s="18">
        <v>14.8</v>
      </c>
      <c r="AX184" s="9"/>
      <c r="AY184" s="9"/>
      <c r="AZ184" s="9"/>
      <c r="BA184" s="9"/>
      <c r="BB184" s="18"/>
      <c r="BC184" s="9"/>
      <c r="BD184" s="18"/>
    </row>
    <row r="185" spans="1:56">
      <c r="A185" s="20" t="s">
        <v>1337</v>
      </c>
      <c r="B185" s="19"/>
      <c r="C185" s="19">
        <v>11</v>
      </c>
      <c r="D185" s="19">
        <v>2</v>
      </c>
      <c r="E185" s="19"/>
      <c r="F185" s="19"/>
      <c r="G185" s="19"/>
      <c r="H185" s="19"/>
      <c r="I185" s="19"/>
      <c r="J185" s="19"/>
      <c r="K185" s="19">
        <v>21.05</v>
      </c>
      <c r="L185" s="19"/>
      <c r="M185" s="19">
        <v>1</v>
      </c>
      <c r="N185" s="19">
        <v>1</v>
      </c>
      <c r="O185" s="19">
        <v>0.95</v>
      </c>
      <c r="P185" s="19"/>
      <c r="Q185" s="30">
        <v>15</v>
      </c>
      <c r="R185" s="19"/>
      <c r="S185" s="19"/>
      <c r="T185" s="19"/>
      <c r="U185" s="19"/>
      <c r="V185" s="19">
        <v>1</v>
      </c>
      <c r="W185" s="19">
        <v>1</v>
      </c>
      <c r="X185" s="27">
        <v>54</v>
      </c>
      <c r="Y185" s="30">
        <v>4</v>
      </c>
      <c r="Z185" s="30">
        <v>2.5</v>
      </c>
      <c r="AA185" s="30">
        <v>1.6</v>
      </c>
      <c r="AB185" s="30">
        <v>3.5</v>
      </c>
      <c r="AC185" s="30">
        <v>3</v>
      </c>
      <c r="AD185" s="19"/>
      <c r="AE185" s="30">
        <v>17</v>
      </c>
      <c r="AF185" s="19"/>
      <c r="AG185" s="19">
        <v>1</v>
      </c>
      <c r="AH185" s="19">
        <v>1</v>
      </c>
      <c r="AI185" s="30">
        <v>21</v>
      </c>
      <c r="AJ185" s="27">
        <v>54.6</v>
      </c>
      <c r="AK185" s="19"/>
      <c r="AL185" s="19">
        <v>3</v>
      </c>
      <c r="AM185" s="19"/>
      <c r="AN185" s="30">
        <v>88.12</v>
      </c>
      <c r="AO185" s="30">
        <v>1.53</v>
      </c>
      <c r="AP185" s="30">
        <v>8</v>
      </c>
      <c r="AQ185" s="27">
        <v>100.65</v>
      </c>
      <c r="AR185" s="19"/>
      <c r="AS185" s="19"/>
      <c r="AT185" s="30">
        <v>16.600000000000001</v>
      </c>
      <c r="AU185" s="30">
        <v>26.5</v>
      </c>
      <c r="AV185" s="30">
        <v>16.5</v>
      </c>
      <c r="AW185" s="27">
        <v>59.6</v>
      </c>
      <c r="AX185" s="19">
        <v>1</v>
      </c>
      <c r="AY185" s="19"/>
      <c r="AZ185" s="19"/>
      <c r="BA185" s="19"/>
      <c r="BB185" s="27">
        <v>1</v>
      </c>
      <c r="BC185" s="19">
        <v>0.7</v>
      </c>
      <c r="BD185" s="27">
        <v>0.7</v>
      </c>
    </row>
    <row r="186" spans="1:56">
      <c r="A186" s="20" t="s">
        <v>1347</v>
      </c>
      <c r="B186" s="19"/>
      <c r="C186" s="19">
        <v>8</v>
      </c>
      <c r="D186" s="19">
        <v>1</v>
      </c>
      <c r="E186" s="19"/>
      <c r="F186" s="19"/>
      <c r="G186" s="19"/>
      <c r="H186" s="19"/>
      <c r="I186" s="19"/>
      <c r="J186" s="19"/>
      <c r="K186" s="19">
        <v>3</v>
      </c>
      <c r="L186" s="19">
        <v>1.3</v>
      </c>
      <c r="M186" s="19">
        <v>1</v>
      </c>
      <c r="N186" s="19"/>
      <c r="O186" s="19">
        <v>4</v>
      </c>
      <c r="P186" s="19"/>
      <c r="Q186" s="30">
        <v>9</v>
      </c>
      <c r="R186" s="19"/>
      <c r="S186" s="19"/>
      <c r="T186" s="19"/>
      <c r="U186" s="19"/>
      <c r="V186" s="19">
        <v>4.5</v>
      </c>
      <c r="W186" s="19">
        <v>1</v>
      </c>
      <c r="X186" s="27">
        <v>32.799999999999997</v>
      </c>
      <c r="Y186" s="30">
        <v>9</v>
      </c>
      <c r="Z186" s="30">
        <v>6</v>
      </c>
      <c r="AA186" s="30"/>
      <c r="AB186" s="30">
        <v>3.5</v>
      </c>
      <c r="AC186" s="30"/>
      <c r="AD186" s="19"/>
      <c r="AE186" s="30"/>
      <c r="AF186" s="19"/>
      <c r="AG186" s="19">
        <v>6</v>
      </c>
      <c r="AH186" s="19">
        <v>4.5</v>
      </c>
      <c r="AI186" s="30">
        <v>12.4</v>
      </c>
      <c r="AJ186" s="27">
        <v>41.4</v>
      </c>
      <c r="AK186" s="19"/>
      <c r="AL186" s="19">
        <v>2</v>
      </c>
      <c r="AM186" s="19"/>
      <c r="AN186" s="30">
        <v>66.099999999999994</v>
      </c>
      <c r="AO186" s="30">
        <v>1.4</v>
      </c>
      <c r="AP186" s="30">
        <v>4</v>
      </c>
      <c r="AQ186" s="27">
        <v>73.5</v>
      </c>
      <c r="AR186" s="19"/>
      <c r="AS186" s="19"/>
      <c r="AT186" s="30">
        <v>13.8</v>
      </c>
      <c r="AU186" s="30">
        <v>10.5</v>
      </c>
      <c r="AV186" s="30">
        <v>10.8</v>
      </c>
      <c r="AW186" s="27">
        <v>35.1</v>
      </c>
      <c r="AX186" s="19">
        <v>0.5</v>
      </c>
      <c r="AY186" s="19"/>
      <c r="AZ186" s="19"/>
      <c r="BA186" s="19"/>
      <c r="BB186" s="27">
        <v>0.5</v>
      </c>
      <c r="BC186" s="19">
        <v>2</v>
      </c>
      <c r="BD186" s="27">
        <v>2</v>
      </c>
    </row>
    <row r="187" spans="1:56">
      <c r="A187" s="20" t="s">
        <v>1352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30">
        <v>3</v>
      </c>
      <c r="R187" s="19"/>
      <c r="S187" s="19">
        <v>1</v>
      </c>
      <c r="T187" s="19"/>
      <c r="U187" s="19"/>
      <c r="V187" s="19"/>
      <c r="W187" s="19">
        <v>1</v>
      </c>
      <c r="X187" s="27">
        <v>5</v>
      </c>
      <c r="Y187" s="30"/>
      <c r="Z187" s="30"/>
      <c r="AA187" s="30"/>
      <c r="AB187" s="30"/>
      <c r="AC187" s="30"/>
      <c r="AD187" s="19"/>
      <c r="AE187" s="30">
        <v>3</v>
      </c>
      <c r="AF187" s="19"/>
      <c r="AG187" s="19"/>
      <c r="AH187" s="19"/>
      <c r="AI187" s="30">
        <v>2</v>
      </c>
      <c r="AJ187" s="27">
        <v>5</v>
      </c>
      <c r="AK187" s="19"/>
      <c r="AL187" s="19"/>
      <c r="AM187" s="19"/>
      <c r="AN187" s="30">
        <v>10.8</v>
      </c>
      <c r="AO187" s="30"/>
      <c r="AP187" s="30">
        <v>1.5</v>
      </c>
      <c r="AQ187" s="27">
        <v>12.3</v>
      </c>
      <c r="AR187" s="19"/>
      <c r="AS187" s="19"/>
      <c r="AT187" s="30"/>
      <c r="AU187" s="30">
        <v>2.8</v>
      </c>
      <c r="AV187" s="30">
        <v>2</v>
      </c>
      <c r="AW187" s="27">
        <v>4.8</v>
      </c>
      <c r="AX187" s="19"/>
      <c r="AY187" s="19"/>
      <c r="AZ187" s="19"/>
      <c r="BA187" s="19"/>
      <c r="BB187" s="27"/>
      <c r="BC187" s="19"/>
      <c r="BD187" s="27"/>
    </row>
    <row r="188" spans="1:56">
      <c r="A188" s="20" t="s">
        <v>1358</v>
      </c>
      <c r="B188" s="19"/>
      <c r="C188" s="19">
        <v>4.5999999999999996</v>
      </c>
      <c r="D188" s="19">
        <v>1</v>
      </c>
      <c r="E188" s="19"/>
      <c r="F188" s="19">
        <v>1</v>
      </c>
      <c r="G188" s="19"/>
      <c r="H188" s="19"/>
      <c r="I188" s="19"/>
      <c r="J188" s="19"/>
      <c r="K188" s="19"/>
      <c r="L188" s="19">
        <v>0.4</v>
      </c>
      <c r="M188" s="19">
        <v>1</v>
      </c>
      <c r="N188" s="19"/>
      <c r="O188" s="19"/>
      <c r="P188" s="19"/>
      <c r="Q188" s="30">
        <v>3</v>
      </c>
      <c r="R188" s="19">
        <v>1</v>
      </c>
      <c r="S188" s="19"/>
      <c r="T188" s="19"/>
      <c r="U188" s="19"/>
      <c r="V188" s="19"/>
      <c r="W188" s="19">
        <v>1</v>
      </c>
      <c r="X188" s="27">
        <v>13</v>
      </c>
      <c r="Y188" s="30"/>
      <c r="Z188" s="30"/>
      <c r="AA188" s="30"/>
      <c r="AB188" s="30"/>
      <c r="AC188" s="30"/>
      <c r="AD188" s="19"/>
      <c r="AE188" s="30">
        <v>4</v>
      </c>
      <c r="AF188" s="19"/>
      <c r="AG188" s="19"/>
      <c r="AH188" s="19">
        <v>1</v>
      </c>
      <c r="AI188" s="30">
        <v>7</v>
      </c>
      <c r="AJ188" s="27">
        <v>12</v>
      </c>
      <c r="AK188" s="19"/>
      <c r="AL188" s="19"/>
      <c r="AM188" s="19"/>
      <c r="AN188" s="30">
        <v>22</v>
      </c>
      <c r="AO188" s="30"/>
      <c r="AP188" s="30">
        <v>3</v>
      </c>
      <c r="AQ188" s="27">
        <v>25</v>
      </c>
      <c r="AR188" s="19"/>
      <c r="AS188" s="19"/>
      <c r="AT188" s="30">
        <v>1</v>
      </c>
      <c r="AU188" s="30">
        <v>11</v>
      </c>
      <c r="AV188" s="30">
        <v>5</v>
      </c>
      <c r="AW188" s="27">
        <v>17</v>
      </c>
      <c r="AX188" s="19"/>
      <c r="AY188" s="19"/>
      <c r="AZ188" s="19"/>
      <c r="BA188" s="19"/>
      <c r="BB188" s="27"/>
      <c r="BC188" s="19"/>
      <c r="BD188" s="27"/>
    </row>
    <row r="189" spans="1:56">
      <c r="A189" s="20" t="s">
        <v>1369</v>
      </c>
      <c r="B189" s="19"/>
      <c r="C189" s="19">
        <v>18</v>
      </c>
      <c r="D189" s="19">
        <v>1</v>
      </c>
      <c r="E189" s="19"/>
      <c r="F189" s="19">
        <v>1</v>
      </c>
      <c r="G189" s="19"/>
      <c r="H189" s="19"/>
      <c r="I189" s="19"/>
      <c r="J189" s="19"/>
      <c r="K189" s="19">
        <v>10.7</v>
      </c>
      <c r="L189" s="19"/>
      <c r="M189" s="19"/>
      <c r="N189" s="19"/>
      <c r="O189" s="19"/>
      <c r="P189" s="19">
        <v>3.5</v>
      </c>
      <c r="Q189" s="30">
        <v>8</v>
      </c>
      <c r="R189" s="19">
        <v>1</v>
      </c>
      <c r="S189" s="19"/>
      <c r="T189" s="19"/>
      <c r="U189" s="19"/>
      <c r="V189" s="19"/>
      <c r="W189" s="19">
        <v>1</v>
      </c>
      <c r="X189" s="27">
        <v>44.2</v>
      </c>
      <c r="Y189" s="30"/>
      <c r="Z189" s="30"/>
      <c r="AA189" s="30"/>
      <c r="AB189" s="30"/>
      <c r="AC189" s="30"/>
      <c r="AD189" s="19"/>
      <c r="AE189" s="30">
        <v>6</v>
      </c>
      <c r="AF189" s="19"/>
      <c r="AG189" s="19">
        <v>6</v>
      </c>
      <c r="AH189" s="19"/>
      <c r="AI189" s="30">
        <v>12.8</v>
      </c>
      <c r="AJ189" s="27">
        <v>24.8</v>
      </c>
      <c r="AK189" s="19"/>
      <c r="AL189" s="19"/>
      <c r="AM189" s="19"/>
      <c r="AN189" s="30">
        <v>47.29</v>
      </c>
      <c r="AO189" s="30">
        <v>1.49</v>
      </c>
      <c r="AP189" s="30">
        <v>3.67</v>
      </c>
      <c r="AQ189" s="27">
        <v>52.45</v>
      </c>
      <c r="AR189" s="19"/>
      <c r="AS189" s="19"/>
      <c r="AT189" s="30">
        <v>3.5</v>
      </c>
      <c r="AU189" s="30">
        <v>15.5</v>
      </c>
      <c r="AV189" s="30">
        <v>16.8</v>
      </c>
      <c r="AW189" s="27">
        <v>35.799999999999997</v>
      </c>
      <c r="AX189" s="19"/>
      <c r="AY189" s="19"/>
      <c r="AZ189" s="19"/>
      <c r="BA189" s="19"/>
      <c r="BB189" s="27"/>
      <c r="BC189" s="19">
        <v>0.5</v>
      </c>
      <c r="BD189" s="27">
        <v>0.5</v>
      </c>
    </row>
    <row r="190" spans="1:56">
      <c r="A190" s="4" t="s">
        <v>1378</v>
      </c>
      <c r="B190" s="19"/>
      <c r="C190" s="19">
        <v>4</v>
      </c>
      <c r="D190" s="19">
        <v>1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>
        <v>1</v>
      </c>
      <c r="Q190" s="30">
        <v>7</v>
      </c>
      <c r="R190" s="19">
        <v>2</v>
      </c>
      <c r="S190" s="19">
        <v>1</v>
      </c>
      <c r="T190" s="19"/>
      <c r="U190" s="19"/>
      <c r="V190" s="19">
        <v>2</v>
      </c>
      <c r="W190" s="19">
        <v>1</v>
      </c>
      <c r="X190" s="27">
        <v>19</v>
      </c>
      <c r="Y190" s="30">
        <v>2</v>
      </c>
      <c r="Z190" s="30">
        <v>1</v>
      </c>
      <c r="AA190" s="30"/>
      <c r="AB190" s="30"/>
      <c r="AC190" s="30"/>
      <c r="AD190" s="19"/>
      <c r="AE190" s="30"/>
      <c r="AF190" s="19"/>
      <c r="AG190" s="19">
        <v>2</v>
      </c>
      <c r="AH190" s="19">
        <v>5</v>
      </c>
      <c r="AI190" s="30">
        <v>6.5</v>
      </c>
      <c r="AJ190" s="27">
        <v>16.5</v>
      </c>
      <c r="AK190" s="19"/>
      <c r="AL190" s="19"/>
      <c r="AM190" s="19"/>
      <c r="AN190" s="30">
        <v>21.4</v>
      </c>
      <c r="AO190" s="30">
        <v>1.6</v>
      </c>
      <c r="AP190" s="30">
        <v>2.1</v>
      </c>
      <c r="AQ190" s="27">
        <v>25.1</v>
      </c>
      <c r="AR190" s="19"/>
      <c r="AS190" s="19"/>
      <c r="AT190" s="30">
        <v>4</v>
      </c>
      <c r="AU190" s="30">
        <v>7.01</v>
      </c>
      <c r="AV190" s="30">
        <v>7</v>
      </c>
      <c r="AW190" s="27">
        <v>18.010000000000002</v>
      </c>
      <c r="AX190" s="19"/>
      <c r="AY190" s="19"/>
      <c r="AZ190" s="19"/>
      <c r="BA190" s="19"/>
      <c r="BB190" s="27"/>
      <c r="BC190" s="19"/>
      <c r="BD190" s="27"/>
    </row>
    <row r="191" spans="1:56">
      <c r="A191" s="8" t="s">
        <v>1381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3">
        <v>2</v>
      </c>
      <c r="R191" s="9"/>
      <c r="S191" s="9">
        <v>1</v>
      </c>
      <c r="T191" s="9"/>
      <c r="U191" s="9"/>
      <c r="V191" s="9"/>
      <c r="W191" s="9">
        <v>1</v>
      </c>
      <c r="X191" s="18">
        <v>4</v>
      </c>
      <c r="Y191" s="13"/>
      <c r="Z191" s="13"/>
      <c r="AA191" s="13"/>
      <c r="AB191" s="13"/>
      <c r="AC191" s="13"/>
      <c r="AD191" s="9"/>
      <c r="AE191" s="13"/>
      <c r="AF191" s="9"/>
      <c r="AG191" s="9">
        <v>1</v>
      </c>
      <c r="AH191" s="9"/>
      <c r="AI191" s="13">
        <v>2</v>
      </c>
      <c r="AJ191" s="18">
        <v>3</v>
      </c>
      <c r="AK191" s="9"/>
      <c r="AL191" s="9"/>
      <c r="AM191" s="9"/>
      <c r="AN191" s="13">
        <v>5.5</v>
      </c>
      <c r="AO191" s="13">
        <v>0.5</v>
      </c>
      <c r="AP191" s="13"/>
      <c r="AQ191" s="18">
        <v>6</v>
      </c>
      <c r="AR191" s="9"/>
      <c r="AS191" s="9"/>
      <c r="AT191" s="13"/>
      <c r="AU191" s="13">
        <v>1</v>
      </c>
      <c r="AV191" s="13">
        <v>1</v>
      </c>
      <c r="AW191" s="18">
        <v>2</v>
      </c>
      <c r="AX191" s="9"/>
      <c r="AY191" s="9"/>
      <c r="AZ191" s="9"/>
      <c r="BA191" s="9"/>
      <c r="BB191" s="18"/>
      <c r="BC191" s="9"/>
      <c r="BD191" s="18"/>
    </row>
    <row r="192" spans="1:56">
      <c r="A192" s="20" t="s">
        <v>1386</v>
      </c>
      <c r="B192" s="19"/>
      <c r="C192" s="19">
        <v>7</v>
      </c>
      <c r="D192" s="19">
        <v>2</v>
      </c>
      <c r="E192" s="19"/>
      <c r="F192" s="19">
        <v>1</v>
      </c>
      <c r="G192" s="19"/>
      <c r="H192" s="19"/>
      <c r="I192" s="19"/>
      <c r="J192" s="19">
        <v>3</v>
      </c>
      <c r="K192" s="19"/>
      <c r="L192" s="19"/>
      <c r="M192" s="19"/>
      <c r="N192" s="19"/>
      <c r="O192" s="19"/>
      <c r="P192" s="19"/>
      <c r="Q192" s="30">
        <v>4</v>
      </c>
      <c r="R192" s="19"/>
      <c r="S192" s="19">
        <v>2</v>
      </c>
      <c r="T192" s="19"/>
      <c r="U192" s="19"/>
      <c r="V192" s="19"/>
      <c r="W192" s="19">
        <v>1</v>
      </c>
      <c r="X192" s="27">
        <v>20</v>
      </c>
      <c r="Y192" s="30"/>
      <c r="Z192" s="30"/>
      <c r="AA192" s="30"/>
      <c r="AB192" s="30">
        <v>1.25</v>
      </c>
      <c r="AC192" s="30"/>
      <c r="AD192" s="19"/>
      <c r="AE192" s="30">
        <v>4.5999999999999996</v>
      </c>
      <c r="AF192" s="19"/>
      <c r="AG192" s="19">
        <v>2</v>
      </c>
      <c r="AH192" s="19">
        <v>3</v>
      </c>
      <c r="AI192" s="30">
        <v>8.6</v>
      </c>
      <c r="AJ192" s="27">
        <v>19.45</v>
      </c>
      <c r="AK192" s="19"/>
      <c r="AL192" s="19">
        <v>0.4</v>
      </c>
      <c r="AM192" s="19"/>
      <c r="AN192" s="30">
        <v>27.6</v>
      </c>
      <c r="AO192" s="30">
        <v>1.3</v>
      </c>
      <c r="AP192" s="30">
        <v>1.5</v>
      </c>
      <c r="AQ192" s="27">
        <v>30.8</v>
      </c>
      <c r="AR192" s="19"/>
      <c r="AS192" s="19"/>
      <c r="AT192" s="30">
        <v>3.68</v>
      </c>
      <c r="AU192" s="30">
        <v>13</v>
      </c>
      <c r="AV192" s="30">
        <v>8.1999999999999993</v>
      </c>
      <c r="AW192" s="27">
        <v>24.88</v>
      </c>
      <c r="AX192" s="19">
        <v>1</v>
      </c>
      <c r="AY192" s="19"/>
      <c r="AZ192" s="19"/>
      <c r="BA192" s="19"/>
      <c r="BB192" s="27">
        <v>1</v>
      </c>
      <c r="BC192" s="19">
        <v>1.25</v>
      </c>
      <c r="BD192" s="27">
        <v>1.25</v>
      </c>
    </row>
    <row r="193" spans="1:56">
      <c r="A193" s="4" t="s">
        <v>1391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30">
        <v>2</v>
      </c>
      <c r="R193" s="19"/>
      <c r="S193" s="19">
        <v>1</v>
      </c>
      <c r="T193" s="19"/>
      <c r="U193" s="19"/>
      <c r="V193" s="19"/>
      <c r="W193" s="19">
        <v>1</v>
      </c>
      <c r="X193" s="27">
        <v>4</v>
      </c>
      <c r="Y193" s="30"/>
      <c r="Z193" s="30"/>
      <c r="AA193" s="30"/>
      <c r="AB193" s="30"/>
      <c r="AC193" s="30"/>
      <c r="AD193" s="19"/>
      <c r="AE193" s="30"/>
      <c r="AF193" s="19"/>
      <c r="AG193" s="19"/>
      <c r="AH193" s="19"/>
      <c r="AI193" s="30">
        <v>0.9</v>
      </c>
      <c r="AJ193" s="27">
        <v>0.9</v>
      </c>
      <c r="AK193" s="19"/>
      <c r="AL193" s="19"/>
      <c r="AM193" s="19"/>
      <c r="AN193" s="30">
        <v>9</v>
      </c>
      <c r="AO193" s="30"/>
      <c r="AP193" s="30">
        <v>2</v>
      </c>
      <c r="AQ193" s="27">
        <v>11</v>
      </c>
      <c r="AR193" s="19"/>
      <c r="AS193" s="19"/>
      <c r="AT193" s="30">
        <v>2</v>
      </c>
      <c r="AU193" s="30"/>
      <c r="AV193" s="30">
        <v>1.4</v>
      </c>
      <c r="AW193" s="27">
        <v>3.4</v>
      </c>
      <c r="AX193" s="19"/>
      <c r="AY193" s="19"/>
      <c r="AZ193" s="19"/>
      <c r="BA193" s="19"/>
      <c r="BB193" s="27"/>
      <c r="BC193" s="19"/>
      <c r="BD193" s="27"/>
    </row>
    <row r="194" spans="1:56">
      <c r="A194" s="8" t="s">
        <v>1400</v>
      </c>
      <c r="B194" s="9"/>
      <c r="C194" s="9">
        <v>1</v>
      </c>
      <c r="D194" s="9">
        <v>2</v>
      </c>
      <c r="E194" s="9"/>
      <c r="F194" s="9">
        <v>1</v>
      </c>
      <c r="G194" s="9"/>
      <c r="H194" s="9"/>
      <c r="I194" s="9"/>
      <c r="J194" s="9">
        <v>2.8</v>
      </c>
      <c r="K194" s="9"/>
      <c r="L194" s="9">
        <v>1.2</v>
      </c>
      <c r="M194" s="9">
        <v>1</v>
      </c>
      <c r="N194" s="9"/>
      <c r="O194" s="9">
        <v>5</v>
      </c>
      <c r="P194" s="9">
        <v>1</v>
      </c>
      <c r="Q194" s="13">
        <v>8</v>
      </c>
      <c r="R194" s="9">
        <v>2</v>
      </c>
      <c r="S194" s="9"/>
      <c r="T194" s="9"/>
      <c r="U194" s="9">
        <v>1.7</v>
      </c>
      <c r="V194" s="9"/>
      <c r="W194" s="9">
        <v>1</v>
      </c>
      <c r="X194" s="18">
        <v>27.7</v>
      </c>
      <c r="Y194" s="13">
        <v>3</v>
      </c>
      <c r="Z194" s="13">
        <v>3.5</v>
      </c>
      <c r="AA194" s="13">
        <v>0.5</v>
      </c>
      <c r="AB194" s="13">
        <v>1</v>
      </c>
      <c r="AC194" s="13"/>
      <c r="AD194" s="9"/>
      <c r="AE194" s="13"/>
      <c r="AF194" s="9"/>
      <c r="AG194" s="9">
        <v>2</v>
      </c>
      <c r="AH194" s="9"/>
      <c r="AI194" s="13">
        <v>8.1999999999999993</v>
      </c>
      <c r="AJ194" s="18">
        <v>18.2</v>
      </c>
      <c r="AK194" s="9"/>
      <c r="AL194" s="9">
        <v>0.7</v>
      </c>
      <c r="AM194" s="9"/>
      <c r="AN194" s="13">
        <v>34.6</v>
      </c>
      <c r="AO194" s="13">
        <v>0.8</v>
      </c>
      <c r="AP194" s="13">
        <v>2</v>
      </c>
      <c r="AQ194" s="18">
        <v>38.1</v>
      </c>
      <c r="AR194" s="9"/>
      <c r="AS194" s="9"/>
      <c r="AT194" s="13">
        <v>6.8</v>
      </c>
      <c r="AU194" s="13">
        <v>5</v>
      </c>
      <c r="AV194" s="13">
        <v>4</v>
      </c>
      <c r="AW194" s="18">
        <v>15.8</v>
      </c>
      <c r="AX194" s="9"/>
      <c r="AY194" s="9"/>
      <c r="AZ194" s="9"/>
      <c r="BA194" s="9"/>
      <c r="BB194" s="18"/>
      <c r="BC194" s="9">
        <v>1</v>
      </c>
      <c r="BD194" s="18">
        <v>1</v>
      </c>
    </row>
    <row r="195" spans="1:56">
      <c r="A195" s="4" t="s">
        <v>1405</v>
      </c>
      <c r="B195" s="19"/>
      <c r="C195" s="19">
        <v>1</v>
      </c>
      <c r="D195" s="19"/>
      <c r="E195" s="19">
        <v>0.4</v>
      </c>
      <c r="F195" s="19"/>
      <c r="G195" s="19"/>
      <c r="H195" s="19"/>
      <c r="I195" s="19"/>
      <c r="J195" s="19">
        <v>1</v>
      </c>
      <c r="K195" s="19"/>
      <c r="L195" s="19"/>
      <c r="M195" s="19">
        <v>1</v>
      </c>
      <c r="N195" s="19"/>
      <c r="O195" s="19"/>
      <c r="P195" s="19">
        <v>1</v>
      </c>
      <c r="Q195" s="30">
        <v>4</v>
      </c>
      <c r="R195" s="19">
        <v>1</v>
      </c>
      <c r="S195" s="19"/>
      <c r="T195" s="19"/>
      <c r="U195" s="19"/>
      <c r="V195" s="19"/>
      <c r="W195" s="19">
        <v>1</v>
      </c>
      <c r="X195" s="27">
        <v>10.4</v>
      </c>
      <c r="Y195" s="30">
        <v>1.4</v>
      </c>
      <c r="Z195" s="30">
        <v>0.2</v>
      </c>
      <c r="AA195" s="30">
        <v>0.6</v>
      </c>
      <c r="AB195" s="30">
        <v>0.4</v>
      </c>
      <c r="AC195" s="30">
        <v>0.4</v>
      </c>
      <c r="AD195" s="19"/>
      <c r="AE195" s="30"/>
      <c r="AF195" s="19"/>
      <c r="AG195" s="19">
        <v>4</v>
      </c>
      <c r="AH195" s="19"/>
      <c r="AI195" s="30">
        <v>2</v>
      </c>
      <c r="AJ195" s="27">
        <v>9</v>
      </c>
      <c r="AK195" s="19"/>
      <c r="AL195" s="19"/>
      <c r="AM195" s="19"/>
      <c r="AN195" s="30">
        <v>16.66</v>
      </c>
      <c r="AO195" s="30">
        <v>1.34</v>
      </c>
      <c r="AP195" s="30">
        <v>2</v>
      </c>
      <c r="AQ195" s="27">
        <v>20</v>
      </c>
      <c r="AR195" s="19"/>
      <c r="AS195" s="19"/>
      <c r="AT195" s="30">
        <v>2</v>
      </c>
      <c r="AU195" s="30">
        <v>6</v>
      </c>
      <c r="AV195" s="30">
        <v>5</v>
      </c>
      <c r="AW195" s="27">
        <v>13</v>
      </c>
      <c r="AX195" s="19"/>
      <c r="AY195" s="19"/>
      <c r="AZ195" s="19"/>
      <c r="BA195" s="19"/>
      <c r="BB195" s="27"/>
      <c r="BC195" s="19"/>
      <c r="BD195" s="27"/>
    </row>
    <row r="196" spans="1:56">
      <c r="A196" s="8" t="s">
        <v>1413</v>
      </c>
      <c r="B196" s="9"/>
      <c r="C196" s="9">
        <v>7.5</v>
      </c>
      <c r="D196" s="9">
        <v>2</v>
      </c>
      <c r="E196" s="9">
        <v>1</v>
      </c>
      <c r="F196" s="9"/>
      <c r="G196" s="9"/>
      <c r="H196" s="9"/>
      <c r="I196" s="9"/>
      <c r="J196" s="9"/>
      <c r="K196" s="9">
        <v>0.6</v>
      </c>
      <c r="L196" s="9"/>
      <c r="M196" s="9">
        <v>1</v>
      </c>
      <c r="N196" s="9">
        <v>1</v>
      </c>
      <c r="O196" s="9">
        <v>0.5</v>
      </c>
      <c r="P196" s="9"/>
      <c r="Q196" s="13">
        <v>6</v>
      </c>
      <c r="R196" s="9">
        <v>1</v>
      </c>
      <c r="S196" s="9"/>
      <c r="T196" s="9"/>
      <c r="U196" s="9"/>
      <c r="V196" s="9">
        <v>7.5</v>
      </c>
      <c r="W196" s="9">
        <v>1</v>
      </c>
      <c r="X196" s="18">
        <v>29.1</v>
      </c>
      <c r="Y196" s="13">
        <v>4</v>
      </c>
      <c r="Z196" s="13">
        <v>4</v>
      </c>
      <c r="AA196" s="13">
        <v>3.5</v>
      </c>
      <c r="AB196" s="13">
        <v>1</v>
      </c>
      <c r="AC196" s="13"/>
      <c r="AD196" s="9"/>
      <c r="AE196" s="13">
        <v>8</v>
      </c>
      <c r="AF196" s="9"/>
      <c r="AG196" s="9"/>
      <c r="AH196" s="9">
        <v>5</v>
      </c>
      <c r="AI196" s="13">
        <v>7.5</v>
      </c>
      <c r="AJ196" s="18">
        <v>33</v>
      </c>
      <c r="AK196" s="9"/>
      <c r="AL196" s="9"/>
      <c r="AM196" s="9"/>
      <c r="AN196" s="13">
        <v>41.8</v>
      </c>
      <c r="AO196" s="13">
        <v>1.5</v>
      </c>
      <c r="AP196" s="13">
        <v>2.5</v>
      </c>
      <c r="AQ196" s="18">
        <v>45.8</v>
      </c>
      <c r="AR196" s="9"/>
      <c r="AS196" s="9"/>
      <c r="AT196" s="13">
        <v>7.3</v>
      </c>
      <c r="AU196" s="13">
        <v>10</v>
      </c>
      <c r="AV196" s="13">
        <v>8</v>
      </c>
      <c r="AW196" s="18">
        <v>25.3</v>
      </c>
      <c r="AX196" s="9"/>
      <c r="AY196" s="9"/>
      <c r="AZ196" s="9"/>
      <c r="BA196" s="9"/>
      <c r="BB196" s="18"/>
      <c r="BC196" s="9"/>
      <c r="BD196" s="18"/>
    </row>
    <row r="197" spans="1:56">
      <c r="A197" s="20" t="s">
        <v>1420</v>
      </c>
      <c r="B197" s="19"/>
      <c r="C197" s="19">
        <v>3</v>
      </c>
      <c r="D197" s="19"/>
      <c r="E197" s="19"/>
      <c r="F197" s="19">
        <v>0.4</v>
      </c>
      <c r="G197" s="19"/>
      <c r="H197" s="19"/>
      <c r="I197" s="19"/>
      <c r="J197" s="19"/>
      <c r="K197" s="19">
        <v>1</v>
      </c>
      <c r="L197" s="19"/>
      <c r="M197" s="19"/>
      <c r="N197" s="19"/>
      <c r="O197" s="19"/>
      <c r="P197" s="19">
        <v>1</v>
      </c>
      <c r="Q197" s="30">
        <v>5</v>
      </c>
      <c r="R197" s="19">
        <v>1</v>
      </c>
      <c r="S197" s="19">
        <v>2</v>
      </c>
      <c r="T197" s="19"/>
      <c r="U197" s="19"/>
      <c r="V197" s="19"/>
      <c r="W197" s="19">
        <v>1</v>
      </c>
      <c r="X197" s="27">
        <v>14.4</v>
      </c>
      <c r="Y197" s="30"/>
      <c r="Z197" s="30"/>
      <c r="AA197" s="30">
        <v>0.4</v>
      </c>
      <c r="AB197" s="30"/>
      <c r="AC197" s="30"/>
      <c r="AD197" s="19"/>
      <c r="AE197" s="30"/>
      <c r="AF197" s="19"/>
      <c r="AG197" s="19">
        <v>1</v>
      </c>
      <c r="AH197" s="19">
        <v>4</v>
      </c>
      <c r="AI197" s="30">
        <v>3</v>
      </c>
      <c r="AJ197" s="27">
        <v>8.4</v>
      </c>
      <c r="AK197" s="19"/>
      <c r="AL197" s="19"/>
      <c r="AM197" s="19"/>
      <c r="AN197" s="30">
        <v>20.9</v>
      </c>
      <c r="AO197" s="30">
        <v>1.1000000000000001</v>
      </c>
      <c r="AP197" s="30">
        <v>2</v>
      </c>
      <c r="AQ197" s="27">
        <v>24</v>
      </c>
      <c r="AR197" s="19"/>
      <c r="AS197" s="19"/>
      <c r="AT197" s="30">
        <v>2</v>
      </c>
      <c r="AU197" s="30">
        <v>6.8</v>
      </c>
      <c r="AV197" s="30">
        <v>5</v>
      </c>
      <c r="AW197" s="27">
        <v>13.8</v>
      </c>
      <c r="AX197" s="19"/>
      <c r="AY197" s="19"/>
      <c r="AZ197" s="19"/>
      <c r="BA197" s="19"/>
      <c r="BB197" s="27"/>
      <c r="BC197" s="19"/>
      <c r="BD197" s="27"/>
    </row>
    <row r="198" spans="1:56">
      <c r="A198" s="20" t="s">
        <v>1423</v>
      </c>
      <c r="B198" s="19"/>
      <c r="C198" s="19">
        <v>1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>
        <v>1</v>
      </c>
      <c r="N198" s="19"/>
      <c r="O198" s="19"/>
      <c r="P198" s="19"/>
      <c r="Q198" s="30">
        <v>1</v>
      </c>
      <c r="R198" s="19">
        <v>1</v>
      </c>
      <c r="S198" s="19"/>
      <c r="T198" s="19"/>
      <c r="U198" s="19"/>
      <c r="V198" s="19"/>
      <c r="W198" s="19">
        <v>1</v>
      </c>
      <c r="X198" s="27">
        <v>5</v>
      </c>
      <c r="Y198" s="30"/>
      <c r="Z198" s="30"/>
      <c r="AA198" s="30"/>
      <c r="AB198" s="30"/>
      <c r="AC198" s="30"/>
      <c r="AD198" s="19"/>
      <c r="AE198" s="30">
        <v>1</v>
      </c>
      <c r="AF198" s="19"/>
      <c r="AG198" s="19"/>
      <c r="AH198" s="19"/>
      <c r="AI198" s="30">
        <v>2</v>
      </c>
      <c r="AJ198" s="27">
        <v>3</v>
      </c>
      <c r="AK198" s="19"/>
      <c r="AL198" s="19"/>
      <c r="AM198" s="19"/>
      <c r="AN198" s="30">
        <v>7</v>
      </c>
      <c r="AO198" s="30"/>
      <c r="AP198" s="30">
        <v>1</v>
      </c>
      <c r="AQ198" s="27">
        <v>8</v>
      </c>
      <c r="AR198" s="19"/>
      <c r="AS198" s="19"/>
      <c r="AT198" s="30">
        <v>0.5</v>
      </c>
      <c r="AU198" s="30"/>
      <c r="AV198" s="30">
        <v>2</v>
      </c>
      <c r="AW198" s="27">
        <v>2.5</v>
      </c>
      <c r="AX198" s="19"/>
      <c r="AY198" s="19"/>
      <c r="AZ198" s="19"/>
      <c r="BA198" s="19"/>
      <c r="BB198" s="27"/>
      <c r="BC198" s="19"/>
      <c r="BD198" s="27"/>
    </row>
    <row r="199" spans="1:56">
      <c r="A199" s="4" t="s">
        <v>1425</v>
      </c>
      <c r="B199" s="19"/>
      <c r="C199" s="19">
        <v>3</v>
      </c>
      <c r="D199" s="19"/>
      <c r="E199" s="19"/>
      <c r="F199" s="19"/>
      <c r="G199" s="19"/>
      <c r="H199" s="19"/>
      <c r="I199" s="19"/>
      <c r="J199" s="19"/>
      <c r="K199" s="19">
        <v>1.79</v>
      </c>
      <c r="L199" s="19">
        <v>0.33</v>
      </c>
      <c r="M199" s="19">
        <v>1</v>
      </c>
      <c r="N199" s="19"/>
      <c r="O199" s="19">
        <v>2</v>
      </c>
      <c r="P199" s="19"/>
      <c r="Q199" s="30">
        <v>1</v>
      </c>
      <c r="R199" s="19">
        <v>1</v>
      </c>
      <c r="S199" s="19"/>
      <c r="T199" s="19"/>
      <c r="U199" s="19"/>
      <c r="V199" s="19"/>
      <c r="W199" s="19">
        <v>1</v>
      </c>
      <c r="X199" s="27">
        <v>11.12</v>
      </c>
      <c r="Y199" s="30"/>
      <c r="Z199" s="30"/>
      <c r="AA199" s="30"/>
      <c r="AB199" s="30">
        <v>0.33</v>
      </c>
      <c r="AC199" s="30"/>
      <c r="AD199" s="19"/>
      <c r="AE199" s="30">
        <v>1</v>
      </c>
      <c r="AF199" s="19"/>
      <c r="AG199" s="19"/>
      <c r="AH199" s="19"/>
      <c r="AI199" s="30"/>
      <c r="AJ199" s="27">
        <v>1.33</v>
      </c>
      <c r="AK199" s="19"/>
      <c r="AL199" s="19"/>
      <c r="AM199" s="19"/>
      <c r="AN199" s="30">
        <v>4</v>
      </c>
      <c r="AO199" s="30"/>
      <c r="AP199" s="30"/>
      <c r="AQ199" s="27">
        <v>4</v>
      </c>
      <c r="AR199" s="19"/>
      <c r="AS199" s="19"/>
      <c r="AT199" s="30">
        <v>1</v>
      </c>
      <c r="AU199" s="30">
        <v>6.2</v>
      </c>
      <c r="AV199" s="30">
        <v>1</v>
      </c>
      <c r="AW199" s="27">
        <v>8.1999999999999993</v>
      </c>
      <c r="AX199" s="19"/>
      <c r="AY199" s="19"/>
      <c r="AZ199" s="19"/>
      <c r="BA199" s="19"/>
      <c r="BB199" s="27"/>
      <c r="BC199" s="19"/>
      <c r="BD199" s="27"/>
    </row>
    <row r="200" spans="1:56">
      <c r="A200" s="8" t="s">
        <v>1429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>
        <v>1</v>
      </c>
      <c r="M200" s="9">
        <v>0.6</v>
      </c>
      <c r="N200" s="9"/>
      <c r="O200" s="9"/>
      <c r="P200" s="9">
        <v>1</v>
      </c>
      <c r="Q200" s="13">
        <v>2</v>
      </c>
      <c r="R200" s="9">
        <v>1</v>
      </c>
      <c r="S200" s="9"/>
      <c r="T200" s="9"/>
      <c r="U200" s="9"/>
      <c r="V200" s="9"/>
      <c r="W200" s="9">
        <v>1</v>
      </c>
      <c r="X200" s="18">
        <v>6.6</v>
      </c>
      <c r="Y200" s="13"/>
      <c r="Z200" s="13"/>
      <c r="AA200" s="13"/>
      <c r="AB200" s="13"/>
      <c r="AC200" s="13"/>
      <c r="AD200" s="9"/>
      <c r="AE200" s="13"/>
      <c r="AF200" s="9">
        <v>1</v>
      </c>
      <c r="AG200" s="9">
        <v>2</v>
      </c>
      <c r="AH200" s="9"/>
      <c r="AI200" s="13">
        <v>2</v>
      </c>
      <c r="AJ200" s="18">
        <v>5</v>
      </c>
      <c r="AK200" s="9"/>
      <c r="AL200" s="9"/>
      <c r="AM200" s="9"/>
      <c r="AN200" s="13">
        <v>4.8</v>
      </c>
      <c r="AO200" s="13">
        <v>0.2</v>
      </c>
      <c r="AP200" s="13">
        <v>1</v>
      </c>
      <c r="AQ200" s="18">
        <v>6</v>
      </c>
      <c r="AR200" s="9"/>
      <c r="AS200" s="9"/>
      <c r="AT200" s="13">
        <v>1</v>
      </c>
      <c r="AU200" s="13">
        <v>1</v>
      </c>
      <c r="AV200" s="13">
        <v>1.4</v>
      </c>
      <c r="AW200" s="18">
        <v>3.4</v>
      </c>
      <c r="AX200" s="9"/>
      <c r="AY200" s="9"/>
      <c r="AZ200" s="9"/>
      <c r="BA200" s="9"/>
      <c r="BB200" s="18"/>
      <c r="BC200" s="9"/>
      <c r="BD200" s="18"/>
    </row>
    <row r="201" spans="1:56">
      <c r="A201" s="14" t="s">
        <v>1430</v>
      </c>
      <c r="B201" s="15">
        <v>6</v>
      </c>
      <c r="C201" s="15">
        <v>738.26</v>
      </c>
      <c r="D201" s="15">
        <v>93.49</v>
      </c>
      <c r="E201" s="15">
        <v>23.27</v>
      </c>
      <c r="F201" s="15">
        <v>39.24</v>
      </c>
      <c r="G201" s="15">
        <v>17.75</v>
      </c>
      <c r="H201" s="15">
        <v>26</v>
      </c>
      <c r="I201" s="15">
        <v>15</v>
      </c>
      <c r="J201" s="15">
        <v>64.8</v>
      </c>
      <c r="K201" s="15">
        <v>152.6</v>
      </c>
      <c r="L201" s="15">
        <v>173.43</v>
      </c>
      <c r="M201" s="15">
        <v>87.76</v>
      </c>
      <c r="N201" s="15">
        <v>29.97</v>
      </c>
      <c r="O201" s="15">
        <v>140.37</v>
      </c>
      <c r="P201" s="15">
        <v>183.83</v>
      </c>
      <c r="Q201" s="31">
        <v>1024.1600000000001</v>
      </c>
      <c r="R201" s="15">
        <v>84.7</v>
      </c>
      <c r="S201" s="15">
        <v>58.1</v>
      </c>
      <c r="T201" s="15">
        <v>3.2</v>
      </c>
      <c r="U201" s="15">
        <v>27.8</v>
      </c>
      <c r="V201" s="15">
        <v>175.65</v>
      </c>
      <c r="W201" s="15">
        <v>154.83000000000001</v>
      </c>
      <c r="X201" s="15">
        <v>3320.21</v>
      </c>
      <c r="Y201" s="31">
        <v>330.91</v>
      </c>
      <c r="Z201" s="31">
        <v>182.26</v>
      </c>
      <c r="AA201" s="31">
        <v>153.30000000000001</v>
      </c>
      <c r="AB201" s="31">
        <v>36.93</v>
      </c>
      <c r="AC201" s="31">
        <v>11.9</v>
      </c>
      <c r="AD201" s="15">
        <v>19.36</v>
      </c>
      <c r="AE201" s="31">
        <v>195.77</v>
      </c>
      <c r="AF201" s="15">
        <v>24.4</v>
      </c>
      <c r="AG201" s="15">
        <v>544.28</v>
      </c>
      <c r="AH201" s="15">
        <v>221.96</v>
      </c>
      <c r="AI201" s="31">
        <v>1034.3599999999999</v>
      </c>
      <c r="AJ201" s="15">
        <v>2755.43</v>
      </c>
      <c r="AK201" s="15">
        <v>40.6</v>
      </c>
      <c r="AL201" s="15">
        <v>68.88</v>
      </c>
      <c r="AM201" s="15">
        <v>10.7</v>
      </c>
      <c r="AN201" s="31">
        <v>4960.09</v>
      </c>
      <c r="AO201" s="31">
        <v>226.84</v>
      </c>
      <c r="AP201" s="31">
        <v>485.39</v>
      </c>
      <c r="AQ201" s="15">
        <v>5792.5</v>
      </c>
      <c r="AR201" s="15">
        <v>1</v>
      </c>
      <c r="AS201" s="15">
        <v>2</v>
      </c>
      <c r="AT201" s="31">
        <v>807.16</v>
      </c>
      <c r="AU201" s="31">
        <v>1395.6</v>
      </c>
      <c r="AV201" s="31">
        <v>932.46</v>
      </c>
      <c r="AW201" s="15">
        <v>3138.22</v>
      </c>
      <c r="AX201" s="15">
        <v>18</v>
      </c>
      <c r="AY201" s="15">
        <v>21.48</v>
      </c>
      <c r="AZ201" s="15">
        <v>12.05</v>
      </c>
      <c r="BA201" s="15">
        <v>6.57</v>
      </c>
      <c r="BB201" s="15">
        <v>58.1</v>
      </c>
      <c r="BC201" s="15">
        <v>89.73</v>
      </c>
      <c r="BD201" s="15">
        <v>89.73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177" workbookViewId="0">
      <selection activeCell="A62" sqref="A62"/>
    </sheetView>
  </sheetViews>
  <sheetFormatPr baseColWidth="10" defaultRowHeight="15" x14ac:dyDescent="0"/>
  <cols>
    <col min="1" max="1" width="34" customWidth="1"/>
  </cols>
  <sheetData>
    <row r="1" spans="1:13">
      <c r="A1" s="1" t="s">
        <v>1514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8">
      <c r="A2" s="16" t="s">
        <v>1</v>
      </c>
      <c r="B2" s="16" t="s">
        <v>1520</v>
      </c>
      <c r="C2" s="16" t="s">
        <v>1521</v>
      </c>
      <c r="D2" s="16" t="s">
        <v>1471</v>
      </c>
      <c r="E2" s="16" t="s">
        <v>1472</v>
      </c>
      <c r="F2" s="16" t="s">
        <v>1473</v>
      </c>
      <c r="G2" s="16" t="s">
        <v>1474</v>
      </c>
      <c r="H2" s="16" t="s">
        <v>1475</v>
      </c>
      <c r="I2" s="16" t="s">
        <v>1476</v>
      </c>
      <c r="J2" s="16" t="s">
        <v>1477</v>
      </c>
      <c r="K2" s="16" t="s">
        <v>1478</v>
      </c>
      <c r="L2" s="16" t="s">
        <v>1479</v>
      </c>
      <c r="M2" s="17" t="s">
        <v>1522</v>
      </c>
    </row>
    <row r="3" spans="1:13">
      <c r="A3" s="20" t="s">
        <v>16</v>
      </c>
      <c r="B3" s="19">
        <v>2</v>
      </c>
      <c r="C3" s="19">
        <v>18.5</v>
      </c>
      <c r="D3" s="19"/>
      <c r="E3" s="19"/>
      <c r="F3" s="19">
        <v>1</v>
      </c>
      <c r="G3" s="19"/>
      <c r="H3" s="19"/>
      <c r="I3" s="19"/>
      <c r="J3" s="19">
        <v>2.85</v>
      </c>
      <c r="K3" s="19"/>
      <c r="L3" s="19">
        <v>0.3</v>
      </c>
      <c r="M3" s="19">
        <v>24.65</v>
      </c>
    </row>
    <row r="4" spans="1:13">
      <c r="A4" s="20" t="s">
        <v>19</v>
      </c>
      <c r="B4" s="19">
        <v>8</v>
      </c>
      <c r="C4" s="19">
        <v>55</v>
      </c>
      <c r="D4" s="19">
        <v>13</v>
      </c>
      <c r="E4" s="19">
        <v>11.4</v>
      </c>
      <c r="F4" s="19">
        <v>18.600000000000001</v>
      </c>
      <c r="G4" s="19">
        <v>11.6</v>
      </c>
      <c r="H4" s="19">
        <v>0.2</v>
      </c>
      <c r="I4" s="19">
        <v>10.8</v>
      </c>
      <c r="J4" s="19">
        <v>2</v>
      </c>
      <c r="K4" s="19">
        <v>6</v>
      </c>
      <c r="L4" s="19">
        <v>3</v>
      </c>
      <c r="M4" s="19">
        <v>139.6</v>
      </c>
    </row>
    <row r="5" spans="1:13">
      <c r="A5" s="20" t="s">
        <v>35</v>
      </c>
      <c r="B5" s="19">
        <v>3</v>
      </c>
      <c r="C5" s="19">
        <v>22</v>
      </c>
      <c r="D5" s="19">
        <v>2.6</v>
      </c>
      <c r="E5" s="19">
        <v>2</v>
      </c>
      <c r="F5" s="19">
        <v>2.95</v>
      </c>
      <c r="G5" s="19">
        <v>1</v>
      </c>
      <c r="H5" s="19"/>
      <c r="I5" s="19">
        <v>1</v>
      </c>
      <c r="J5" s="19">
        <v>3.2</v>
      </c>
      <c r="K5" s="19"/>
      <c r="L5" s="19">
        <v>0.8</v>
      </c>
      <c r="M5" s="19">
        <v>38.549999999999997</v>
      </c>
    </row>
    <row r="6" spans="1:13">
      <c r="A6" s="20" t="s">
        <v>38</v>
      </c>
      <c r="B6" s="19">
        <v>21.1</v>
      </c>
      <c r="C6" s="19">
        <v>77.099999999999994</v>
      </c>
      <c r="D6" s="19">
        <v>18</v>
      </c>
      <c r="E6" s="19">
        <v>18.96</v>
      </c>
      <c r="F6" s="19">
        <v>11</v>
      </c>
      <c r="G6" s="19">
        <v>19.96</v>
      </c>
      <c r="H6" s="19">
        <v>0.2</v>
      </c>
      <c r="I6" s="19">
        <v>17.059999999999999</v>
      </c>
      <c r="J6" s="19">
        <v>4.5</v>
      </c>
      <c r="K6" s="19">
        <v>4</v>
      </c>
      <c r="L6" s="19">
        <v>15.6</v>
      </c>
      <c r="M6" s="19">
        <v>207.48</v>
      </c>
    </row>
    <row r="7" spans="1:13">
      <c r="A7" s="20" t="s">
        <v>45</v>
      </c>
      <c r="B7" s="19">
        <v>1.5</v>
      </c>
      <c r="C7" s="19">
        <v>17</v>
      </c>
      <c r="D7" s="19"/>
      <c r="E7" s="19"/>
      <c r="F7" s="19">
        <v>0.6</v>
      </c>
      <c r="G7" s="19"/>
      <c r="H7" s="19"/>
      <c r="I7" s="19"/>
      <c r="J7" s="19">
        <v>1</v>
      </c>
      <c r="K7" s="19"/>
      <c r="L7" s="19">
        <v>0.4</v>
      </c>
      <c r="M7" s="19">
        <v>20.5</v>
      </c>
    </row>
    <row r="8" spans="1:13">
      <c r="A8" s="20" t="s">
        <v>48</v>
      </c>
      <c r="B8" s="19">
        <v>16.399999999999999</v>
      </c>
      <c r="C8" s="19">
        <v>60.5</v>
      </c>
      <c r="D8" s="19">
        <v>25.2</v>
      </c>
      <c r="E8" s="19">
        <v>20.9</v>
      </c>
      <c r="F8" s="19">
        <v>17.8</v>
      </c>
      <c r="G8" s="19">
        <v>20.399999999999999</v>
      </c>
      <c r="H8" s="19"/>
      <c r="I8" s="19">
        <v>16.8</v>
      </c>
      <c r="J8" s="19">
        <v>4.5</v>
      </c>
      <c r="K8" s="19">
        <v>13.6</v>
      </c>
      <c r="L8" s="19">
        <v>8.8000000000000007</v>
      </c>
      <c r="M8" s="19">
        <v>204.9</v>
      </c>
    </row>
    <row r="9" spans="1:13">
      <c r="A9" s="20" t="s">
        <v>55</v>
      </c>
      <c r="B9" s="19">
        <v>2</v>
      </c>
      <c r="C9" s="19">
        <v>29.9</v>
      </c>
      <c r="D9" s="19"/>
      <c r="E9" s="19"/>
      <c r="F9" s="19">
        <v>3</v>
      </c>
      <c r="G9" s="19"/>
      <c r="H9" s="19"/>
      <c r="I9" s="19"/>
      <c r="J9" s="19">
        <v>1</v>
      </c>
      <c r="K9" s="19"/>
      <c r="L9" s="19">
        <v>1</v>
      </c>
      <c r="M9" s="19">
        <v>36.9</v>
      </c>
    </row>
    <row r="10" spans="1:13">
      <c r="A10" s="20" t="s">
        <v>58</v>
      </c>
      <c r="B10" s="19">
        <v>20.74</v>
      </c>
      <c r="C10" s="19">
        <v>60</v>
      </c>
      <c r="D10" s="19">
        <v>26.87</v>
      </c>
      <c r="E10" s="19">
        <v>16.899999999999999</v>
      </c>
      <c r="F10" s="19">
        <v>19.399999999999999</v>
      </c>
      <c r="G10" s="19">
        <v>18.309999999999999</v>
      </c>
      <c r="H10" s="19"/>
      <c r="I10" s="19">
        <v>15.8</v>
      </c>
      <c r="J10" s="19">
        <v>4</v>
      </c>
      <c r="K10" s="19">
        <v>7.11</v>
      </c>
      <c r="L10" s="19">
        <v>10</v>
      </c>
      <c r="M10" s="19">
        <v>199.13</v>
      </c>
    </row>
    <row r="11" spans="1:13">
      <c r="A11" s="20" t="s">
        <v>65</v>
      </c>
      <c r="B11" s="19">
        <v>14</v>
      </c>
      <c r="C11" s="19">
        <v>60</v>
      </c>
      <c r="D11" s="19">
        <v>21.8</v>
      </c>
      <c r="E11" s="19">
        <v>17.3</v>
      </c>
      <c r="F11" s="19">
        <v>14.4</v>
      </c>
      <c r="G11" s="19">
        <v>19.3</v>
      </c>
      <c r="H11" s="19"/>
      <c r="I11" s="19">
        <v>14.8</v>
      </c>
      <c r="J11" s="19">
        <v>2</v>
      </c>
      <c r="K11" s="19">
        <v>9.8000000000000007</v>
      </c>
      <c r="L11" s="19">
        <v>8.8000000000000007</v>
      </c>
      <c r="M11" s="19">
        <v>182.2</v>
      </c>
    </row>
    <row r="12" spans="1:13">
      <c r="A12" s="20" t="s">
        <v>74</v>
      </c>
      <c r="B12" s="19">
        <v>4</v>
      </c>
      <c r="C12" s="19">
        <v>17.5</v>
      </c>
      <c r="D12" s="19">
        <v>6.5</v>
      </c>
      <c r="E12" s="19">
        <v>6.85</v>
      </c>
      <c r="F12" s="19">
        <v>5</v>
      </c>
      <c r="G12" s="19">
        <v>6.8</v>
      </c>
      <c r="H12" s="19"/>
      <c r="I12" s="19">
        <v>6.1</v>
      </c>
      <c r="J12" s="19"/>
      <c r="K12" s="19">
        <v>3.5</v>
      </c>
      <c r="L12" s="19">
        <v>5</v>
      </c>
      <c r="M12" s="19">
        <v>61.25</v>
      </c>
    </row>
    <row r="13" spans="1:13">
      <c r="A13" s="4" t="s">
        <v>78</v>
      </c>
      <c r="B13" s="19">
        <v>2</v>
      </c>
      <c r="C13" s="19">
        <v>9</v>
      </c>
      <c r="D13" s="19">
        <v>2</v>
      </c>
      <c r="E13" s="19">
        <v>1.25</v>
      </c>
      <c r="F13" s="19">
        <v>2.25</v>
      </c>
      <c r="G13" s="19">
        <v>1</v>
      </c>
      <c r="H13" s="19"/>
      <c r="I13" s="19">
        <v>1</v>
      </c>
      <c r="J13" s="19"/>
      <c r="K13" s="19"/>
      <c r="L13" s="19"/>
      <c r="M13" s="19">
        <v>18.5</v>
      </c>
    </row>
    <row r="14" spans="1:13">
      <c r="A14" s="8" t="s">
        <v>81</v>
      </c>
      <c r="B14" s="9">
        <v>18.100000000000001</v>
      </c>
      <c r="C14" s="9">
        <v>67.5</v>
      </c>
      <c r="D14" s="9">
        <v>26.45</v>
      </c>
      <c r="E14" s="9">
        <v>27.95</v>
      </c>
      <c r="F14" s="9">
        <v>16.399999999999999</v>
      </c>
      <c r="G14" s="9">
        <v>28.05</v>
      </c>
      <c r="H14" s="9"/>
      <c r="I14" s="9">
        <v>25.65</v>
      </c>
      <c r="J14" s="9">
        <v>11.5</v>
      </c>
      <c r="K14" s="9">
        <v>6.4</v>
      </c>
      <c r="L14" s="9">
        <v>16.8</v>
      </c>
      <c r="M14" s="9">
        <v>244.8</v>
      </c>
    </row>
    <row r="15" spans="1:13">
      <c r="A15" s="20" t="s">
        <v>92</v>
      </c>
      <c r="B15" s="19">
        <v>90.1</v>
      </c>
      <c r="C15" s="19">
        <v>562.70000000000005</v>
      </c>
      <c r="D15" s="19">
        <v>79.25</v>
      </c>
      <c r="E15" s="19">
        <v>75.25</v>
      </c>
      <c r="F15" s="19">
        <v>54</v>
      </c>
      <c r="G15" s="19">
        <v>75.25</v>
      </c>
      <c r="H15" s="19"/>
      <c r="I15" s="19">
        <v>61.85</v>
      </c>
      <c r="J15" s="19">
        <v>32.5</v>
      </c>
      <c r="K15" s="19">
        <v>22</v>
      </c>
      <c r="L15" s="19">
        <v>22</v>
      </c>
      <c r="M15" s="19">
        <v>1074.9000000000001</v>
      </c>
    </row>
    <row r="16" spans="1:13">
      <c r="A16" s="20" t="s">
        <v>128</v>
      </c>
      <c r="B16" s="19">
        <v>37.299999999999997</v>
      </c>
      <c r="C16" s="19">
        <v>165.5</v>
      </c>
      <c r="D16" s="19">
        <v>44.2</v>
      </c>
      <c r="E16" s="19">
        <v>42.03</v>
      </c>
      <c r="F16" s="19">
        <v>46</v>
      </c>
      <c r="G16" s="19">
        <v>40.97</v>
      </c>
      <c r="H16" s="19">
        <v>0.33</v>
      </c>
      <c r="I16" s="19">
        <v>40.869999999999997</v>
      </c>
      <c r="J16" s="19">
        <v>10.7</v>
      </c>
      <c r="K16" s="19">
        <v>17.2</v>
      </c>
      <c r="L16" s="19">
        <v>19</v>
      </c>
      <c r="M16" s="19">
        <v>464.1</v>
      </c>
    </row>
    <row r="17" spans="1:13">
      <c r="A17" s="4" t="s">
        <v>142</v>
      </c>
      <c r="B17" s="19">
        <v>15</v>
      </c>
      <c r="C17" s="19">
        <v>49</v>
      </c>
      <c r="D17" s="19">
        <v>22.9</v>
      </c>
      <c r="E17" s="19">
        <v>18.5</v>
      </c>
      <c r="F17" s="19">
        <v>13.2</v>
      </c>
      <c r="G17" s="19">
        <v>19</v>
      </c>
      <c r="H17" s="19"/>
      <c r="I17" s="19">
        <v>14.6</v>
      </c>
      <c r="J17" s="19">
        <v>8.9</v>
      </c>
      <c r="K17" s="19">
        <v>5</v>
      </c>
      <c r="L17" s="19">
        <v>13.1</v>
      </c>
      <c r="M17" s="19">
        <v>179.2</v>
      </c>
    </row>
    <row r="18" spans="1:13">
      <c r="A18" s="8" t="s">
        <v>148</v>
      </c>
      <c r="B18" s="9">
        <v>4.5999999999999996</v>
      </c>
      <c r="C18" s="9">
        <v>33</v>
      </c>
      <c r="D18" s="9">
        <v>2</v>
      </c>
      <c r="E18" s="9">
        <v>2.2999999999999998</v>
      </c>
      <c r="F18" s="9">
        <v>5.9</v>
      </c>
      <c r="G18" s="9">
        <v>2</v>
      </c>
      <c r="H18" s="9"/>
      <c r="I18" s="9">
        <v>2</v>
      </c>
      <c r="J18" s="9">
        <v>4.7</v>
      </c>
      <c r="K18" s="9">
        <v>1</v>
      </c>
      <c r="L18" s="9">
        <v>1</v>
      </c>
      <c r="M18" s="9">
        <v>58.5</v>
      </c>
    </row>
    <row r="19" spans="1:13">
      <c r="A19" s="4" t="s">
        <v>152</v>
      </c>
      <c r="B19" s="19">
        <v>1</v>
      </c>
      <c r="C19" s="19">
        <v>4.3</v>
      </c>
      <c r="D19" s="19"/>
      <c r="E19" s="19">
        <v>0.63</v>
      </c>
      <c r="F19" s="19">
        <v>3.82</v>
      </c>
      <c r="G19" s="19">
        <v>0.75</v>
      </c>
      <c r="H19" s="19"/>
      <c r="I19" s="19">
        <v>0.8</v>
      </c>
      <c r="J19" s="19"/>
      <c r="K19" s="19"/>
      <c r="L19" s="19">
        <v>0.5</v>
      </c>
      <c r="M19" s="19">
        <v>11.8</v>
      </c>
    </row>
    <row r="20" spans="1:13">
      <c r="A20" s="8" t="s">
        <v>155</v>
      </c>
      <c r="B20" s="9">
        <v>4</v>
      </c>
      <c r="C20" s="9">
        <v>18</v>
      </c>
      <c r="D20" s="9">
        <v>2.5</v>
      </c>
      <c r="E20" s="9">
        <v>3</v>
      </c>
      <c r="F20" s="9">
        <v>5</v>
      </c>
      <c r="G20" s="9">
        <v>2</v>
      </c>
      <c r="H20" s="9"/>
      <c r="I20" s="9">
        <v>2.5</v>
      </c>
      <c r="J20" s="9">
        <v>1</v>
      </c>
      <c r="K20" s="9"/>
      <c r="L20" s="9">
        <v>1</v>
      </c>
      <c r="M20" s="9">
        <v>39</v>
      </c>
    </row>
    <row r="21" spans="1:13">
      <c r="A21" s="20" t="s">
        <v>159</v>
      </c>
      <c r="B21" s="19">
        <v>11.96</v>
      </c>
      <c r="C21" s="19">
        <v>43.5</v>
      </c>
      <c r="D21" s="19">
        <v>8.6</v>
      </c>
      <c r="E21" s="19">
        <v>7.6</v>
      </c>
      <c r="F21" s="19">
        <v>7</v>
      </c>
      <c r="G21" s="19">
        <v>8.44</v>
      </c>
      <c r="H21" s="19"/>
      <c r="I21" s="19">
        <v>7.55</v>
      </c>
      <c r="J21" s="19">
        <v>2.5</v>
      </c>
      <c r="K21" s="19">
        <v>3.2</v>
      </c>
      <c r="L21" s="19">
        <v>5.8</v>
      </c>
      <c r="M21" s="19">
        <v>106.15</v>
      </c>
    </row>
    <row r="22" spans="1:13">
      <c r="A22" s="20" t="s">
        <v>189</v>
      </c>
      <c r="B22" s="19">
        <v>1.6</v>
      </c>
      <c r="C22" s="19">
        <v>11</v>
      </c>
      <c r="D22" s="19"/>
      <c r="E22" s="19"/>
      <c r="F22" s="19">
        <v>1</v>
      </c>
      <c r="G22" s="19"/>
      <c r="H22" s="19"/>
      <c r="I22" s="19"/>
      <c r="J22" s="19">
        <v>1.8</v>
      </c>
      <c r="K22" s="19"/>
      <c r="L22" s="19"/>
      <c r="M22" s="19">
        <v>15.4</v>
      </c>
    </row>
    <row r="23" spans="1:13">
      <c r="A23" s="20" t="s">
        <v>192</v>
      </c>
      <c r="B23" s="19">
        <v>22</v>
      </c>
      <c r="C23" s="19">
        <v>115</v>
      </c>
      <c r="D23" s="19">
        <v>22.44</v>
      </c>
      <c r="E23" s="19">
        <v>22.1</v>
      </c>
      <c r="F23" s="19">
        <v>16.559999999999999</v>
      </c>
      <c r="G23" s="19">
        <v>25.1</v>
      </c>
      <c r="H23" s="19">
        <v>0.51</v>
      </c>
      <c r="I23" s="19">
        <v>19.75</v>
      </c>
      <c r="J23" s="19">
        <v>1</v>
      </c>
      <c r="K23" s="19">
        <v>16.600000000000001</v>
      </c>
      <c r="L23" s="19">
        <v>15.09</v>
      </c>
      <c r="M23" s="19">
        <v>276.14999999999998</v>
      </c>
    </row>
    <row r="24" spans="1:13">
      <c r="A24" s="20" t="s">
        <v>201</v>
      </c>
      <c r="B24" s="19">
        <v>2.7</v>
      </c>
      <c r="C24" s="19">
        <v>15</v>
      </c>
      <c r="D24" s="19"/>
      <c r="E24" s="19"/>
      <c r="F24" s="19">
        <v>1.5</v>
      </c>
      <c r="G24" s="19"/>
      <c r="H24" s="19"/>
      <c r="I24" s="19"/>
      <c r="J24" s="19">
        <v>0.02</v>
      </c>
      <c r="K24" s="19"/>
      <c r="L24" s="19">
        <v>0.7</v>
      </c>
      <c r="M24" s="19">
        <v>19.920000000000002</v>
      </c>
    </row>
    <row r="25" spans="1:13">
      <c r="A25" s="20" t="s">
        <v>204</v>
      </c>
      <c r="B25" s="19">
        <v>10.5</v>
      </c>
      <c r="C25" s="19">
        <v>46.8</v>
      </c>
      <c r="D25" s="19">
        <v>14</v>
      </c>
      <c r="E25" s="19">
        <v>13</v>
      </c>
      <c r="F25" s="19">
        <v>12</v>
      </c>
      <c r="G25" s="19">
        <v>12</v>
      </c>
      <c r="H25" s="19"/>
      <c r="I25" s="19">
        <v>12</v>
      </c>
      <c r="J25" s="19">
        <v>5.2</v>
      </c>
      <c r="K25" s="19">
        <v>6.8</v>
      </c>
      <c r="L25" s="19">
        <v>10.6</v>
      </c>
      <c r="M25" s="19">
        <v>142.9</v>
      </c>
    </row>
    <row r="26" spans="1:13">
      <c r="A26" s="4" t="s">
        <v>210</v>
      </c>
      <c r="B26" s="19">
        <v>13.16</v>
      </c>
      <c r="C26" s="19">
        <v>54</v>
      </c>
      <c r="D26" s="19">
        <v>23.4</v>
      </c>
      <c r="E26" s="19">
        <v>17</v>
      </c>
      <c r="F26" s="19">
        <v>12.4</v>
      </c>
      <c r="G26" s="19">
        <v>16</v>
      </c>
      <c r="H26" s="19"/>
      <c r="I26" s="19">
        <v>15.8</v>
      </c>
      <c r="J26" s="19">
        <v>5.5</v>
      </c>
      <c r="K26" s="19">
        <v>14.1</v>
      </c>
      <c r="L26" s="19">
        <v>10</v>
      </c>
      <c r="M26" s="19">
        <v>181.36</v>
      </c>
    </row>
    <row r="27" spans="1:13">
      <c r="A27" s="8" t="s">
        <v>1442</v>
      </c>
      <c r="B27" s="9">
        <v>0.9</v>
      </c>
      <c r="C27" s="9">
        <v>7</v>
      </c>
      <c r="D27" s="9"/>
      <c r="E27" s="9"/>
      <c r="F27" s="9">
        <v>0.3</v>
      </c>
      <c r="G27" s="9"/>
      <c r="H27" s="9"/>
      <c r="I27" s="9"/>
      <c r="J27" s="9"/>
      <c r="K27" s="9"/>
      <c r="L27" s="9"/>
      <c r="M27" s="9">
        <v>8.1999999999999993</v>
      </c>
    </row>
    <row r="28" spans="1:13">
      <c r="A28" s="4" t="s">
        <v>216</v>
      </c>
      <c r="B28" s="19">
        <v>5</v>
      </c>
      <c r="C28" s="19">
        <v>17</v>
      </c>
      <c r="D28" s="19">
        <v>1</v>
      </c>
      <c r="E28" s="19">
        <v>3</v>
      </c>
      <c r="F28" s="19">
        <v>5</v>
      </c>
      <c r="G28" s="19">
        <v>2</v>
      </c>
      <c r="H28" s="19"/>
      <c r="I28" s="19">
        <v>2</v>
      </c>
      <c r="J28" s="19">
        <v>2</v>
      </c>
      <c r="K28" s="19"/>
      <c r="L28" s="19">
        <v>1</v>
      </c>
      <c r="M28" s="19">
        <v>38</v>
      </c>
    </row>
    <row r="29" spans="1:13">
      <c r="A29" s="20" t="s">
        <v>246</v>
      </c>
      <c r="B29" s="19">
        <v>1.6</v>
      </c>
      <c r="C29" s="19">
        <v>6</v>
      </c>
      <c r="D29" s="19">
        <v>1</v>
      </c>
      <c r="E29" s="19">
        <v>1</v>
      </c>
      <c r="F29" s="19">
        <v>2</v>
      </c>
      <c r="G29" s="19">
        <v>0.8</v>
      </c>
      <c r="H29" s="19"/>
      <c r="I29" s="19">
        <v>1</v>
      </c>
      <c r="J29" s="19">
        <v>1</v>
      </c>
      <c r="K29" s="19"/>
      <c r="L29" s="19">
        <v>0.8</v>
      </c>
      <c r="M29" s="19">
        <v>15.2</v>
      </c>
    </row>
    <row r="30" spans="1:13">
      <c r="A30" s="20" t="s">
        <v>249</v>
      </c>
      <c r="B30" s="19">
        <v>12.5</v>
      </c>
      <c r="C30" s="19">
        <v>37</v>
      </c>
      <c r="D30" s="19">
        <v>9.8000000000000007</v>
      </c>
      <c r="E30" s="19">
        <v>11</v>
      </c>
      <c r="F30" s="19">
        <v>13.85</v>
      </c>
      <c r="G30" s="19">
        <v>10.8</v>
      </c>
      <c r="H30" s="19">
        <v>0.8</v>
      </c>
      <c r="I30" s="19">
        <v>8.1999999999999993</v>
      </c>
      <c r="J30" s="19">
        <v>5</v>
      </c>
      <c r="K30" s="19">
        <v>7.6</v>
      </c>
      <c r="L30" s="19">
        <v>5.8</v>
      </c>
      <c r="M30" s="19">
        <v>122.35</v>
      </c>
    </row>
    <row r="31" spans="1:13">
      <c r="A31" s="20" t="s">
        <v>256</v>
      </c>
      <c r="B31" s="19">
        <v>10</v>
      </c>
      <c r="C31" s="19">
        <v>46</v>
      </c>
      <c r="D31" s="19">
        <v>16.8</v>
      </c>
      <c r="E31" s="19">
        <v>10.8</v>
      </c>
      <c r="F31" s="19">
        <v>9.1999999999999993</v>
      </c>
      <c r="G31" s="19">
        <v>12.4</v>
      </c>
      <c r="H31" s="19"/>
      <c r="I31" s="19">
        <v>9.4</v>
      </c>
      <c r="J31" s="19">
        <v>4.8</v>
      </c>
      <c r="K31" s="19">
        <v>5</v>
      </c>
      <c r="L31" s="19">
        <v>6.4</v>
      </c>
      <c r="M31" s="19">
        <v>130.80000000000001</v>
      </c>
    </row>
    <row r="32" spans="1:13">
      <c r="A32" s="20" t="s">
        <v>262</v>
      </c>
      <c r="B32" s="19">
        <v>43.9</v>
      </c>
      <c r="C32" s="19">
        <v>237.8</v>
      </c>
      <c r="D32" s="19">
        <v>48.8</v>
      </c>
      <c r="E32" s="19">
        <v>47.2</v>
      </c>
      <c r="F32" s="19">
        <v>48.52</v>
      </c>
      <c r="G32" s="19">
        <v>50.4</v>
      </c>
      <c r="H32" s="19"/>
      <c r="I32" s="19">
        <v>45.8</v>
      </c>
      <c r="J32" s="19">
        <v>33.6</v>
      </c>
      <c r="K32" s="19">
        <v>18.899999999999999</v>
      </c>
      <c r="L32" s="19">
        <v>21.2</v>
      </c>
      <c r="M32" s="19">
        <v>596.12</v>
      </c>
    </row>
    <row r="33" spans="1:13">
      <c r="A33" s="20" t="s">
        <v>282</v>
      </c>
      <c r="B33" s="19">
        <v>34.799999999999997</v>
      </c>
      <c r="C33" s="19">
        <v>110</v>
      </c>
      <c r="D33" s="19">
        <v>36.67</v>
      </c>
      <c r="E33" s="19">
        <v>28.9</v>
      </c>
      <c r="F33" s="19">
        <v>24.25</v>
      </c>
      <c r="G33" s="19">
        <v>30.01</v>
      </c>
      <c r="H33" s="19"/>
      <c r="I33" s="19">
        <v>29.97</v>
      </c>
      <c r="J33" s="19">
        <v>3.7</v>
      </c>
      <c r="K33" s="19">
        <v>6.8</v>
      </c>
      <c r="L33" s="19">
        <v>30.01</v>
      </c>
      <c r="M33" s="19">
        <v>335.11</v>
      </c>
    </row>
    <row r="34" spans="1:13">
      <c r="A34" s="20" t="s">
        <v>291</v>
      </c>
      <c r="B34" s="19">
        <v>2.8</v>
      </c>
      <c r="C34" s="19">
        <v>20.5</v>
      </c>
      <c r="D34" s="19"/>
      <c r="E34" s="19"/>
      <c r="F34" s="19">
        <v>1</v>
      </c>
      <c r="G34" s="19"/>
      <c r="H34" s="19"/>
      <c r="I34" s="19"/>
      <c r="J34" s="19">
        <v>2.02</v>
      </c>
      <c r="K34" s="19"/>
      <c r="L34" s="19">
        <v>0.3</v>
      </c>
      <c r="M34" s="19">
        <v>26.62</v>
      </c>
    </row>
    <row r="35" spans="1:13">
      <c r="A35" s="20" t="s">
        <v>300</v>
      </c>
      <c r="B35" s="19">
        <v>7.4</v>
      </c>
      <c r="C35" s="19">
        <v>38</v>
      </c>
      <c r="D35" s="19">
        <v>5</v>
      </c>
      <c r="E35" s="19">
        <v>5</v>
      </c>
      <c r="F35" s="19">
        <v>6.75</v>
      </c>
      <c r="G35" s="19">
        <v>6</v>
      </c>
      <c r="H35" s="19"/>
      <c r="I35" s="19">
        <v>6</v>
      </c>
      <c r="J35" s="19">
        <v>6</v>
      </c>
      <c r="K35" s="19">
        <v>2</v>
      </c>
      <c r="L35" s="19">
        <v>4</v>
      </c>
      <c r="M35" s="19">
        <v>86.15</v>
      </c>
    </row>
    <row r="36" spans="1:13">
      <c r="A36" s="20" t="s">
        <v>306</v>
      </c>
      <c r="B36" s="19">
        <v>4.9000000000000004</v>
      </c>
      <c r="C36" s="19">
        <v>22.5</v>
      </c>
      <c r="D36" s="19">
        <v>8</v>
      </c>
      <c r="E36" s="19">
        <v>6.8</v>
      </c>
      <c r="F36" s="19">
        <v>4</v>
      </c>
      <c r="G36" s="19">
        <v>5</v>
      </c>
      <c r="H36" s="19"/>
      <c r="I36" s="19">
        <v>6</v>
      </c>
      <c r="J36" s="19">
        <v>1</v>
      </c>
      <c r="K36" s="19">
        <v>3</v>
      </c>
      <c r="L36" s="19">
        <v>2.7</v>
      </c>
      <c r="M36" s="19">
        <v>63.9</v>
      </c>
    </row>
    <row r="37" spans="1:13">
      <c r="A37" s="20" t="s">
        <v>312</v>
      </c>
      <c r="B37" s="19">
        <v>7</v>
      </c>
      <c r="C37" s="19">
        <v>25.5</v>
      </c>
      <c r="D37" s="19">
        <v>12</v>
      </c>
      <c r="E37" s="19">
        <v>8.4</v>
      </c>
      <c r="F37" s="19">
        <v>6</v>
      </c>
      <c r="G37" s="19">
        <v>8</v>
      </c>
      <c r="H37" s="19"/>
      <c r="I37" s="19">
        <v>7</v>
      </c>
      <c r="J37" s="19">
        <v>4.4000000000000004</v>
      </c>
      <c r="K37" s="19">
        <v>7.4</v>
      </c>
      <c r="L37" s="19">
        <v>4</v>
      </c>
      <c r="M37" s="19">
        <v>89.7</v>
      </c>
    </row>
    <row r="38" spans="1:13">
      <c r="A38" s="4" t="s">
        <v>317</v>
      </c>
      <c r="B38" s="19">
        <v>10</v>
      </c>
      <c r="C38" s="19">
        <v>39</v>
      </c>
      <c r="D38" s="19">
        <v>13.6</v>
      </c>
      <c r="E38" s="19">
        <v>10.4</v>
      </c>
      <c r="F38" s="19">
        <v>13.2</v>
      </c>
      <c r="G38" s="19">
        <v>12.2</v>
      </c>
      <c r="H38" s="19">
        <v>0.5</v>
      </c>
      <c r="I38" s="19">
        <v>9.6999999999999993</v>
      </c>
      <c r="J38" s="19">
        <v>2</v>
      </c>
      <c r="K38" s="19">
        <v>4</v>
      </c>
      <c r="L38" s="19">
        <v>7</v>
      </c>
      <c r="M38" s="19">
        <v>121.6</v>
      </c>
    </row>
    <row r="39" spans="1:13">
      <c r="A39" s="8" t="s">
        <v>323</v>
      </c>
      <c r="B39" s="9">
        <v>49</v>
      </c>
      <c r="C39" s="9">
        <v>191.2</v>
      </c>
      <c r="D39" s="9">
        <v>37.6</v>
      </c>
      <c r="E39" s="9">
        <v>31</v>
      </c>
      <c r="F39" s="9">
        <v>36.799999999999997</v>
      </c>
      <c r="G39" s="9">
        <v>31</v>
      </c>
      <c r="H39" s="9"/>
      <c r="I39" s="9">
        <v>27</v>
      </c>
      <c r="J39" s="9">
        <v>12</v>
      </c>
      <c r="K39" s="9">
        <v>17.399999999999999</v>
      </c>
      <c r="L39" s="9">
        <v>19.600000000000001</v>
      </c>
      <c r="M39" s="9">
        <v>452.6</v>
      </c>
    </row>
    <row r="40" spans="1:13">
      <c r="A40" s="20" t="s">
        <v>340</v>
      </c>
      <c r="B40" s="19">
        <v>17.399999999999999</v>
      </c>
      <c r="C40" s="19">
        <v>81</v>
      </c>
      <c r="D40" s="19">
        <v>21.5</v>
      </c>
      <c r="E40" s="19">
        <v>13</v>
      </c>
      <c r="F40" s="19">
        <v>18</v>
      </c>
      <c r="G40" s="19">
        <v>17</v>
      </c>
      <c r="H40" s="19">
        <v>1</v>
      </c>
      <c r="I40" s="19">
        <v>14.5</v>
      </c>
      <c r="J40" s="19">
        <v>8</v>
      </c>
      <c r="K40" s="19">
        <v>7</v>
      </c>
      <c r="L40" s="19">
        <v>8</v>
      </c>
      <c r="M40" s="19">
        <v>206.4</v>
      </c>
    </row>
    <row r="41" spans="1:13">
      <c r="A41" s="20" t="s">
        <v>351</v>
      </c>
      <c r="B41" s="19">
        <v>16.8</v>
      </c>
      <c r="C41" s="19">
        <v>42</v>
      </c>
      <c r="D41" s="19">
        <v>23.4</v>
      </c>
      <c r="E41" s="19">
        <v>23.3</v>
      </c>
      <c r="F41" s="19">
        <v>15.8</v>
      </c>
      <c r="G41" s="19">
        <v>23.32</v>
      </c>
      <c r="H41" s="19"/>
      <c r="I41" s="19">
        <v>22.2</v>
      </c>
      <c r="J41" s="19">
        <v>2</v>
      </c>
      <c r="K41" s="19">
        <v>12.8</v>
      </c>
      <c r="L41" s="19">
        <v>15.6</v>
      </c>
      <c r="M41" s="19">
        <v>197.22</v>
      </c>
    </row>
    <row r="42" spans="1:13">
      <c r="A42" s="20" t="s">
        <v>358</v>
      </c>
      <c r="B42" s="19">
        <v>6.9</v>
      </c>
      <c r="C42" s="19">
        <v>31</v>
      </c>
      <c r="D42" s="19">
        <v>10.7</v>
      </c>
      <c r="E42" s="19">
        <v>9</v>
      </c>
      <c r="F42" s="19">
        <v>8</v>
      </c>
      <c r="G42" s="19">
        <v>8</v>
      </c>
      <c r="H42" s="19"/>
      <c r="I42" s="19">
        <v>7.5</v>
      </c>
      <c r="J42" s="19">
        <v>4</v>
      </c>
      <c r="K42" s="19">
        <v>4.8</v>
      </c>
      <c r="L42" s="19">
        <v>4</v>
      </c>
      <c r="M42" s="19">
        <v>93.9</v>
      </c>
    </row>
    <row r="43" spans="1:13">
      <c r="A43" s="20" t="s">
        <v>369</v>
      </c>
      <c r="B43" s="19">
        <v>1.2</v>
      </c>
      <c r="C43" s="19">
        <v>8.3000000000000007</v>
      </c>
      <c r="D43" s="19">
        <v>0.7</v>
      </c>
      <c r="E43" s="19">
        <v>0.6</v>
      </c>
      <c r="F43" s="19">
        <v>1</v>
      </c>
      <c r="G43" s="19">
        <v>0.5</v>
      </c>
      <c r="H43" s="19"/>
      <c r="I43" s="19">
        <v>0.4</v>
      </c>
      <c r="J43" s="19">
        <v>0.4</v>
      </c>
      <c r="K43" s="19"/>
      <c r="L43" s="19">
        <v>0.3</v>
      </c>
      <c r="M43" s="19">
        <v>13.4</v>
      </c>
    </row>
    <row r="44" spans="1:13">
      <c r="A44" s="20" t="s">
        <v>372</v>
      </c>
      <c r="B44" s="19">
        <v>6.8</v>
      </c>
      <c r="C44" s="19">
        <v>31</v>
      </c>
      <c r="D44" s="19">
        <v>4</v>
      </c>
      <c r="E44" s="19">
        <v>5</v>
      </c>
      <c r="F44" s="19">
        <v>5.6</v>
      </c>
      <c r="G44" s="19">
        <v>4</v>
      </c>
      <c r="H44" s="19"/>
      <c r="I44" s="19">
        <v>4</v>
      </c>
      <c r="J44" s="19">
        <v>1</v>
      </c>
      <c r="K44" s="19"/>
      <c r="L44" s="19">
        <v>4</v>
      </c>
      <c r="M44" s="19">
        <v>65.400000000000006</v>
      </c>
    </row>
    <row r="45" spans="1:13">
      <c r="A45" s="20" t="s">
        <v>379</v>
      </c>
      <c r="B45" s="19">
        <v>12.4</v>
      </c>
      <c r="C45" s="19">
        <v>60.9</v>
      </c>
      <c r="D45" s="19">
        <v>13.8</v>
      </c>
      <c r="E45" s="19">
        <v>13.1</v>
      </c>
      <c r="F45" s="19">
        <v>10.7</v>
      </c>
      <c r="G45" s="19">
        <v>13</v>
      </c>
      <c r="H45" s="19">
        <v>1.2</v>
      </c>
      <c r="I45" s="19">
        <v>10.8</v>
      </c>
      <c r="J45" s="19">
        <v>6.3</v>
      </c>
      <c r="K45" s="19">
        <v>8</v>
      </c>
      <c r="L45" s="19">
        <v>9</v>
      </c>
      <c r="M45" s="19">
        <v>159.19999999999999</v>
      </c>
    </row>
    <row r="46" spans="1:13">
      <c r="A46" s="20" t="s">
        <v>388</v>
      </c>
      <c r="B46" s="19">
        <v>27.8</v>
      </c>
      <c r="C46" s="19">
        <v>131.4</v>
      </c>
      <c r="D46" s="19">
        <v>27.8</v>
      </c>
      <c r="E46" s="19">
        <v>27.8</v>
      </c>
      <c r="F46" s="19">
        <v>33.200000000000003</v>
      </c>
      <c r="G46" s="19">
        <v>25.8</v>
      </c>
      <c r="H46" s="19"/>
      <c r="I46" s="19">
        <v>23.8</v>
      </c>
      <c r="J46" s="19">
        <v>39.4</v>
      </c>
      <c r="K46" s="19">
        <v>19.8</v>
      </c>
      <c r="L46" s="19">
        <v>16.2</v>
      </c>
      <c r="M46" s="19">
        <v>373</v>
      </c>
    </row>
    <row r="47" spans="1:13">
      <c r="A47" s="20" t="s">
        <v>400</v>
      </c>
      <c r="B47" s="19">
        <v>4</v>
      </c>
      <c r="C47" s="19">
        <v>28</v>
      </c>
      <c r="D47" s="19"/>
      <c r="E47" s="19"/>
      <c r="F47" s="19">
        <v>2.2999999999999998</v>
      </c>
      <c r="G47" s="19"/>
      <c r="H47" s="19"/>
      <c r="I47" s="19"/>
      <c r="J47" s="19">
        <v>1.02</v>
      </c>
      <c r="K47" s="19"/>
      <c r="L47" s="19">
        <v>1</v>
      </c>
      <c r="M47" s="19">
        <v>36.32</v>
      </c>
    </row>
    <row r="48" spans="1:13">
      <c r="A48" s="20" t="s">
        <v>406</v>
      </c>
      <c r="B48" s="19">
        <v>67.5</v>
      </c>
      <c r="C48" s="19">
        <v>270.60000000000002</v>
      </c>
      <c r="D48" s="19">
        <v>53.3</v>
      </c>
      <c r="E48" s="19">
        <v>48.1</v>
      </c>
      <c r="F48" s="19">
        <v>52.6</v>
      </c>
      <c r="G48" s="19">
        <v>51.4</v>
      </c>
      <c r="H48" s="19"/>
      <c r="I48" s="19">
        <v>44.3</v>
      </c>
      <c r="J48" s="19">
        <v>25.3</v>
      </c>
      <c r="K48" s="19">
        <v>33.9</v>
      </c>
      <c r="L48" s="19">
        <v>45.3</v>
      </c>
      <c r="M48" s="19">
        <v>692.3</v>
      </c>
    </row>
    <row r="49" spans="1:13">
      <c r="A49" s="20" t="s">
        <v>425</v>
      </c>
      <c r="B49" s="19">
        <v>29.4</v>
      </c>
      <c r="C49" s="19">
        <v>95.2</v>
      </c>
      <c r="D49" s="19">
        <v>22</v>
      </c>
      <c r="E49" s="19">
        <v>22.2</v>
      </c>
      <c r="F49" s="19">
        <v>28.5</v>
      </c>
      <c r="G49" s="19">
        <v>23.8</v>
      </c>
      <c r="H49" s="19">
        <v>1</v>
      </c>
      <c r="I49" s="19">
        <v>20.8</v>
      </c>
      <c r="J49" s="19">
        <v>2</v>
      </c>
      <c r="K49" s="19">
        <v>5.9</v>
      </c>
      <c r="L49" s="19">
        <v>21.5</v>
      </c>
      <c r="M49" s="19">
        <v>272.3</v>
      </c>
    </row>
    <row r="50" spans="1:13">
      <c r="A50" s="20" t="s">
        <v>435</v>
      </c>
      <c r="B50" s="19">
        <v>0.6</v>
      </c>
      <c r="C50" s="19">
        <v>6.6</v>
      </c>
      <c r="D50" s="19">
        <v>1</v>
      </c>
      <c r="E50" s="19">
        <v>1</v>
      </c>
      <c r="F50" s="19">
        <v>0.6</v>
      </c>
      <c r="G50" s="19">
        <v>1</v>
      </c>
      <c r="H50" s="19"/>
      <c r="I50" s="19">
        <v>1</v>
      </c>
      <c r="J50" s="19">
        <v>1</v>
      </c>
      <c r="K50" s="19">
        <v>0.7</v>
      </c>
      <c r="L50" s="19"/>
      <c r="M50" s="19">
        <v>13.5</v>
      </c>
    </row>
    <row r="51" spans="1:13">
      <c r="A51" s="20" t="s">
        <v>438</v>
      </c>
      <c r="B51" s="19">
        <v>29.1</v>
      </c>
      <c r="C51" s="19">
        <v>139</v>
      </c>
      <c r="D51" s="19">
        <v>42.1</v>
      </c>
      <c r="E51" s="19">
        <v>36.5</v>
      </c>
      <c r="F51" s="19">
        <v>21</v>
      </c>
      <c r="G51" s="19">
        <v>40.950000000000003</v>
      </c>
      <c r="H51" s="19">
        <v>1.8</v>
      </c>
      <c r="I51" s="19">
        <v>27.6</v>
      </c>
      <c r="J51" s="19">
        <v>20.75</v>
      </c>
      <c r="K51" s="19">
        <v>18.600000000000001</v>
      </c>
      <c r="L51" s="19">
        <v>44.6</v>
      </c>
      <c r="M51" s="19">
        <v>422</v>
      </c>
    </row>
    <row r="52" spans="1:13">
      <c r="A52" s="20" t="s">
        <v>449</v>
      </c>
      <c r="B52" s="19">
        <v>10.8</v>
      </c>
      <c r="C52" s="19">
        <v>48</v>
      </c>
      <c r="D52" s="19">
        <v>11</v>
      </c>
      <c r="E52" s="19">
        <v>11.4</v>
      </c>
      <c r="F52" s="19">
        <v>8</v>
      </c>
      <c r="G52" s="19">
        <v>12.6</v>
      </c>
      <c r="H52" s="19"/>
      <c r="I52" s="19">
        <v>10.9</v>
      </c>
      <c r="J52" s="19">
        <v>0.9</v>
      </c>
      <c r="K52" s="19">
        <v>8</v>
      </c>
      <c r="L52" s="19">
        <v>9.6</v>
      </c>
      <c r="M52" s="19">
        <v>131.19999999999999</v>
      </c>
    </row>
    <row r="53" spans="1:13">
      <c r="A53" s="20" t="s">
        <v>456</v>
      </c>
      <c r="B53" s="19">
        <v>59.7</v>
      </c>
      <c r="C53" s="19">
        <v>213</v>
      </c>
      <c r="D53" s="19">
        <v>59.8</v>
      </c>
      <c r="E53" s="19">
        <v>43.7</v>
      </c>
      <c r="F53" s="19">
        <v>39.700000000000003</v>
      </c>
      <c r="G53" s="19">
        <v>48.4</v>
      </c>
      <c r="H53" s="19">
        <v>3.1</v>
      </c>
      <c r="I53" s="19">
        <v>43.9</v>
      </c>
      <c r="J53" s="19">
        <v>58.1</v>
      </c>
      <c r="K53" s="19">
        <v>14.8</v>
      </c>
      <c r="L53" s="19">
        <v>48.7</v>
      </c>
      <c r="M53" s="19">
        <v>632.9</v>
      </c>
    </row>
    <row r="54" spans="1:13">
      <c r="A54" s="20" t="s">
        <v>473</v>
      </c>
      <c r="B54" s="19">
        <v>8.6</v>
      </c>
      <c r="C54" s="19">
        <v>41</v>
      </c>
      <c r="D54" s="19">
        <v>10.75</v>
      </c>
      <c r="E54" s="19">
        <v>10.25</v>
      </c>
      <c r="F54" s="19">
        <v>7.5</v>
      </c>
      <c r="G54" s="19">
        <v>9.8000000000000007</v>
      </c>
      <c r="H54" s="19"/>
      <c r="I54" s="19">
        <v>9.9499999999999993</v>
      </c>
      <c r="J54" s="19">
        <v>1</v>
      </c>
      <c r="K54" s="19">
        <v>13.2</v>
      </c>
      <c r="L54" s="19">
        <v>4</v>
      </c>
      <c r="M54" s="19">
        <v>116.05</v>
      </c>
    </row>
    <row r="55" spans="1:13">
      <c r="A55" s="20" t="s">
        <v>478</v>
      </c>
      <c r="B55" s="19">
        <v>34.799999999999997</v>
      </c>
      <c r="C55" s="19">
        <v>129</v>
      </c>
      <c r="D55" s="19">
        <v>28</v>
      </c>
      <c r="E55" s="19">
        <v>26.8</v>
      </c>
      <c r="F55" s="19">
        <v>28.1</v>
      </c>
      <c r="G55" s="19">
        <v>27</v>
      </c>
      <c r="H55" s="19"/>
      <c r="I55" s="19">
        <v>25.4</v>
      </c>
      <c r="J55" s="19">
        <v>30</v>
      </c>
      <c r="K55" s="19">
        <v>10</v>
      </c>
      <c r="L55" s="19">
        <v>15.1</v>
      </c>
      <c r="M55" s="19">
        <v>354.2</v>
      </c>
    </row>
    <row r="56" spans="1:13">
      <c r="A56" s="20" t="s">
        <v>490</v>
      </c>
      <c r="B56" s="19">
        <v>20.100000000000001</v>
      </c>
      <c r="C56" s="19">
        <v>91</v>
      </c>
      <c r="D56" s="19">
        <v>23.4</v>
      </c>
      <c r="E56" s="19">
        <v>17.2</v>
      </c>
      <c r="F56" s="19">
        <v>17</v>
      </c>
      <c r="G56" s="19">
        <v>19.399999999999999</v>
      </c>
      <c r="H56" s="19"/>
      <c r="I56" s="19">
        <v>16.2</v>
      </c>
      <c r="J56" s="19">
        <v>6</v>
      </c>
      <c r="K56" s="19">
        <v>8.4</v>
      </c>
      <c r="L56" s="19">
        <v>21</v>
      </c>
      <c r="M56" s="19">
        <v>239.7</v>
      </c>
    </row>
    <row r="57" spans="1:13">
      <c r="A57" s="20" t="s">
        <v>499</v>
      </c>
      <c r="B57" s="19">
        <v>38</v>
      </c>
      <c r="C57" s="19">
        <v>158</v>
      </c>
      <c r="D57" s="19">
        <v>32</v>
      </c>
      <c r="E57" s="19">
        <v>29</v>
      </c>
      <c r="F57" s="19">
        <v>30.4</v>
      </c>
      <c r="G57" s="19">
        <v>32</v>
      </c>
      <c r="H57" s="19"/>
      <c r="I57" s="19">
        <v>32.299999999999997</v>
      </c>
      <c r="J57" s="19">
        <v>6.5</v>
      </c>
      <c r="K57" s="19">
        <v>20</v>
      </c>
      <c r="L57" s="19">
        <v>22.7</v>
      </c>
      <c r="M57" s="19">
        <v>400.9</v>
      </c>
    </row>
    <row r="58" spans="1:13">
      <c r="A58" s="20" t="s">
        <v>512</v>
      </c>
      <c r="B58" s="19">
        <v>1</v>
      </c>
      <c r="C58" s="19">
        <v>8</v>
      </c>
      <c r="D58" s="19"/>
      <c r="E58" s="19">
        <v>0.6</v>
      </c>
      <c r="F58" s="19">
        <v>0.8</v>
      </c>
      <c r="G58" s="19"/>
      <c r="H58" s="19"/>
      <c r="I58" s="19"/>
      <c r="J58" s="19">
        <v>1</v>
      </c>
      <c r="K58" s="19"/>
      <c r="L58" s="19"/>
      <c r="M58" s="19">
        <v>11.4</v>
      </c>
    </row>
    <row r="59" spans="1:13">
      <c r="A59" s="20" t="s">
        <v>515</v>
      </c>
      <c r="B59" s="19">
        <v>104.8</v>
      </c>
      <c r="C59" s="19">
        <v>591.20000000000005</v>
      </c>
      <c r="D59" s="19">
        <v>125.3</v>
      </c>
      <c r="E59" s="19">
        <v>115.5</v>
      </c>
      <c r="F59" s="19">
        <v>91.3</v>
      </c>
      <c r="G59" s="19">
        <v>103.7</v>
      </c>
      <c r="H59" s="19"/>
      <c r="I59" s="19">
        <v>92</v>
      </c>
      <c r="J59" s="19">
        <v>65</v>
      </c>
      <c r="K59" s="19">
        <v>15.5</v>
      </c>
      <c r="L59" s="19">
        <v>44.3</v>
      </c>
      <c r="M59" s="19">
        <v>1348.6</v>
      </c>
    </row>
    <row r="60" spans="1:13">
      <c r="A60" s="20" t="s">
        <v>563</v>
      </c>
      <c r="B60" s="19">
        <v>1.4</v>
      </c>
      <c r="C60" s="19">
        <v>8.9</v>
      </c>
      <c r="D60" s="19">
        <v>1</v>
      </c>
      <c r="E60" s="19">
        <v>1.3</v>
      </c>
      <c r="F60" s="19">
        <v>2.1</v>
      </c>
      <c r="G60" s="19">
        <v>1</v>
      </c>
      <c r="H60" s="19"/>
      <c r="I60" s="19">
        <v>0.7</v>
      </c>
      <c r="J60" s="19">
        <v>1</v>
      </c>
      <c r="K60" s="19"/>
      <c r="L60" s="19">
        <v>1</v>
      </c>
      <c r="M60" s="19">
        <v>18.399999999999999</v>
      </c>
    </row>
    <row r="61" spans="1:13">
      <c r="A61" s="20" t="s">
        <v>566</v>
      </c>
      <c r="B61" s="19">
        <v>6.7</v>
      </c>
      <c r="C61" s="19">
        <v>45.5</v>
      </c>
      <c r="D61" s="19"/>
      <c r="E61" s="19"/>
      <c r="F61" s="19">
        <v>2</v>
      </c>
      <c r="G61" s="19"/>
      <c r="H61" s="19"/>
      <c r="I61" s="19"/>
      <c r="J61" s="19">
        <v>5</v>
      </c>
      <c r="K61" s="19"/>
      <c r="L61" s="19">
        <v>1</v>
      </c>
      <c r="M61" s="19">
        <v>60.2</v>
      </c>
    </row>
    <row r="62" spans="1:13">
      <c r="A62" s="20" t="s">
        <v>597</v>
      </c>
      <c r="B62" s="19">
        <v>6.4</v>
      </c>
      <c r="C62" s="19">
        <v>25</v>
      </c>
      <c r="D62" s="19">
        <v>8.6</v>
      </c>
      <c r="E62" s="19">
        <v>7.2</v>
      </c>
      <c r="F62" s="19">
        <v>10.5</v>
      </c>
      <c r="G62" s="19">
        <v>7</v>
      </c>
      <c r="H62" s="19"/>
      <c r="I62" s="19">
        <v>7</v>
      </c>
      <c r="J62" s="19">
        <v>1.1000000000000001</v>
      </c>
      <c r="K62" s="19">
        <v>6.8</v>
      </c>
      <c r="L62" s="19">
        <v>4</v>
      </c>
      <c r="M62" s="19">
        <v>83.6</v>
      </c>
    </row>
    <row r="63" spans="1:13">
      <c r="A63" s="20" t="s">
        <v>602</v>
      </c>
      <c r="B63" s="19">
        <v>13.6</v>
      </c>
      <c r="C63" s="19">
        <v>60.5</v>
      </c>
      <c r="D63" s="19">
        <v>14</v>
      </c>
      <c r="E63" s="19">
        <v>13.47</v>
      </c>
      <c r="F63" s="19">
        <v>12.4</v>
      </c>
      <c r="G63" s="19">
        <v>13.1</v>
      </c>
      <c r="H63" s="19">
        <v>0.25</v>
      </c>
      <c r="I63" s="19">
        <v>12.35</v>
      </c>
      <c r="J63" s="19">
        <v>4</v>
      </c>
      <c r="K63" s="19">
        <v>11.96</v>
      </c>
      <c r="L63" s="19">
        <v>6.8</v>
      </c>
      <c r="M63" s="19">
        <v>162.43</v>
      </c>
    </row>
    <row r="64" spans="1:13">
      <c r="A64" s="20" t="s">
        <v>610</v>
      </c>
      <c r="B64" s="19">
        <v>2.5</v>
      </c>
      <c r="C64" s="19">
        <v>17</v>
      </c>
      <c r="D64" s="19">
        <v>3.7</v>
      </c>
      <c r="E64" s="19">
        <v>1.9</v>
      </c>
      <c r="F64" s="19">
        <v>2.2000000000000002</v>
      </c>
      <c r="G64" s="19">
        <v>3</v>
      </c>
      <c r="H64" s="19"/>
      <c r="I64" s="19">
        <v>1</v>
      </c>
      <c r="J64" s="19">
        <v>1</v>
      </c>
      <c r="K64" s="19"/>
      <c r="L64" s="19">
        <v>1</v>
      </c>
      <c r="M64" s="19">
        <v>33.299999999999997</v>
      </c>
    </row>
    <row r="65" spans="1:13">
      <c r="A65" s="20" t="s">
        <v>614</v>
      </c>
      <c r="B65" s="19">
        <v>7</v>
      </c>
      <c r="C65" s="19">
        <v>28.6</v>
      </c>
      <c r="D65" s="19">
        <v>7</v>
      </c>
      <c r="E65" s="19">
        <v>7</v>
      </c>
      <c r="F65" s="19">
        <v>9.3000000000000007</v>
      </c>
      <c r="G65" s="19">
        <v>8</v>
      </c>
      <c r="H65" s="19">
        <v>0.4</v>
      </c>
      <c r="I65" s="19">
        <v>5.7</v>
      </c>
      <c r="J65" s="19">
        <v>3</v>
      </c>
      <c r="K65" s="19">
        <v>5</v>
      </c>
      <c r="L65" s="19">
        <v>6</v>
      </c>
      <c r="M65" s="19">
        <v>87</v>
      </c>
    </row>
    <row r="66" spans="1:13">
      <c r="A66" s="4" t="s">
        <v>618</v>
      </c>
      <c r="B66" s="19">
        <v>20.100000000000001</v>
      </c>
      <c r="C66" s="19">
        <v>44</v>
      </c>
      <c r="D66" s="19">
        <v>26.5</v>
      </c>
      <c r="E66" s="19">
        <v>26.95</v>
      </c>
      <c r="F66" s="19">
        <v>20.6</v>
      </c>
      <c r="G66" s="19">
        <v>28.1</v>
      </c>
      <c r="H66" s="19">
        <v>1</v>
      </c>
      <c r="I66" s="19">
        <v>25.7</v>
      </c>
      <c r="J66" s="19">
        <v>5</v>
      </c>
      <c r="K66" s="19">
        <v>7.5</v>
      </c>
      <c r="L66" s="19">
        <v>23.4</v>
      </c>
      <c r="M66" s="19">
        <v>228.85</v>
      </c>
    </row>
    <row r="67" spans="1:13">
      <c r="A67" s="8" t="s">
        <v>627</v>
      </c>
      <c r="B67" s="9">
        <v>45.81</v>
      </c>
      <c r="C67" s="9">
        <v>190.6</v>
      </c>
      <c r="D67" s="9">
        <v>41.4</v>
      </c>
      <c r="E67" s="9">
        <v>33.1</v>
      </c>
      <c r="F67" s="9">
        <v>29.95</v>
      </c>
      <c r="G67" s="9">
        <v>28.5</v>
      </c>
      <c r="H67" s="9"/>
      <c r="I67" s="9">
        <v>30</v>
      </c>
      <c r="J67" s="9">
        <v>7.5</v>
      </c>
      <c r="K67" s="9">
        <v>31.4</v>
      </c>
      <c r="L67" s="9">
        <v>14.6</v>
      </c>
      <c r="M67" s="9">
        <v>452.86</v>
      </c>
    </row>
    <row r="68" spans="1:13">
      <c r="A68" s="20" t="s">
        <v>643</v>
      </c>
      <c r="B68" s="19">
        <v>8.1</v>
      </c>
      <c r="C68" s="19">
        <v>41</v>
      </c>
      <c r="D68" s="19">
        <v>8.1999999999999993</v>
      </c>
      <c r="E68" s="19">
        <v>5.4</v>
      </c>
      <c r="F68" s="19">
        <v>10.6</v>
      </c>
      <c r="G68" s="19">
        <v>6</v>
      </c>
      <c r="H68" s="19"/>
      <c r="I68" s="19">
        <v>6</v>
      </c>
      <c r="J68" s="19">
        <v>9.8000000000000007</v>
      </c>
      <c r="K68" s="19">
        <v>2</v>
      </c>
      <c r="L68" s="19">
        <v>6.3</v>
      </c>
      <c r="M68" s="19">
        <v>103.4</v>
      </c>
    </row>
    <row r="69" spans="1:13">
      <c r="A69" s="20" t="s">
        <v>649</v>
      </c>
      <c r="B69" s="19">
        <v>3</v>
      </c>
      <c r="C69" s="19">
        <v>30.5</v>
      </c>
      <c r="D69" s="19"/>
      <c r="E69" s="19"/>
      <c r="F69" s="19">
        <v>1</v>
      </c>
      <c r="G69" s="19"/>
      <c r="H69" s="19"/>
      <c r="I69" s="19"/>
      <c r="J69" s="19">
        <v>1</v>
      </c>
      <c r="K69" s="19"/>
      <c r="L69" s="19"/>
      <c r="M69" s="19">
        <v>35.5</v>
      </c>
    </row>
    <row r="70" spans="1:13">
      <c r="A70" s="20" t="s">
        <v>652</v>
      </c>
      <c r="B70" s="19">
        <v>34.6</v>
      </c>
      <c r="C70" s="19">
        <v>185</v>
      </c>
      <c r="D70" s="19">
        <v>52.4</v>
      </c>
      <c r="E70" s="19">
        <v>43.3</v>
      </c>
      <c r="F70" s="19">
        <v>39.5</v>
      </c>
      <c r="G70" s="19">
        <v>33.9</v>
      </c>
      <c r="H70" s="19"/>
      <c r="I70" s="19">
        <v>33.799999999999997</v>
      </c>
      <c r="J70" s="19">
        <v>24</v>
      </c>
      <c r="K70" s="19">
        <v>20.399999999999999</v>
      </c>
      <c r="L70" s="19">
        <v>14.6</v>
      </c>
      <c r="M70" s="19">
        <v>481.5</v>
      </c>
    </row>
    <row r="71" spans="1:13">
      <c r="A71" s="20" t="s">
        <v>665</v>
      </c>
      <c r="B71" s="19">
        <v>26.78</v>
      </c>
      <c r="C71" s="19">
        <v>130.1</v>
      </c>
      <c r="D71" s="19">
        <v>31.5</v>
      </c>
      <c r="E71" s="19">
        <v>23</v>
      </c>
      <c r="F71" s="19">
        <v>18</v>
      </c>
      <c r="G71" s="19">
        <v>23.5</v>
      </c>
      <c r="H71" s="19">
        <v>0.4</v>
      </c>
      <c r="I71" s="19">
        <v>21.6</v>
      </c>
      <c r="J71" s="19">
        <v>3</v>
      </c>
      <c r="K71" s="19">
        <v>17.45</v>
      </c>
      <c r="L71" s="19">
        <v>12</v>
      </c>
      <c r="M71" s="19">
        <v>307.33</v>
      </c>
    </row>
    <row r="72" spans="1:13">
      <c r="A72" s="4" t="s">
        <v>678</v>
      </c>
      <c r="B72" s="19">
        <v>42.7</v>
      </c>
      <c r="C72" s="19">
        <v>140</v>
      </c>
      <c r="D72" s="19">
        <v>47.2</v>
      </c>
      <c r="E72" s="19">
        <v>40</v>
      </c>
      <c r="F72" s="19">
        <v>29.2</v>
      </c>
      <c r="G72" s="19">
        <v>43.81</v>
      </c>
      <c r="H72" s="19"/>
      <c r="I72" s="19">
        <v>37.200000000000003</v>
      </c>
      <c r="J72" s="19">
        <v>24</v>
      </c>
      <c r="K72" s="19">
        <v>17.7</v>
      </c>
      <c r="L72" s="19">
        <v>26.8</v>
      </c>
      <c r="M72" s="19">
        <v>448.61</v>
      </c>
    </row>
    <row r="73" spans="1:13">
      <c r="A73" s="8" t="s">
        <v>693</v>
      </c>
      <c r="B73" s="9">
        <v>14.7</v>
      </c>
      <c r="C73" s="9">
        <v>64.7</v>
      </c>
      <c r="D73" s="9">
        <v>23.1</v>
      </c>
      <c r="E73" s="9">
        <v>17</v>
      </c>
      <c r="F73" s="9">
        <v>16</v>
      </c>
      <c r="G73" s="9">
        <v>22.6</v>
      </c>
      <c r="H73" s="9"/>
      <c r="I73" s="9">
        <v>20</v>
      </c>
      <c r="J73" s="9">
        <v>5.15</v>
      </c>
      <c r="K73" s="9">
        <v>9.8000000000000007</v>
      </c>
      <c r="L73" s="9">
        <v>12.2</v>
      </c>
      <c r="M73" s="9">
        <v>205.25</v>
      </c>
    </row>
    <row r="74" spans="1:13">
      <c r="A74" s="20" t="s">
        <v>701</v>
      </c>
      <c r="B74" s="19">
        <v>13.85</v>
      </c>
      <c r="C74" s="19">
        <v>53.5</v>
      </c>
      <c r="D74" s="19">
        <v>20.8</v>
      </c>
      <c r="E74" s="19">
        <v>14.2</v>
      </c>
      <c r="F74" s="19">
        <v>12.5</v>
      </c>
      <c r="G74" s="19">
        <v>15.08</v>
      </c>
      <c r="H74" s="19"/>
      <c r="I74" s="19">
        <v>13.8</v>
      </c>
      <c r="J74" s="19">
        <v>5.0999999999999996</v>
      </c>
      <c r="K74" s="19">
        <v>11.1</v>
      </c>
      <c r="L74" s="19">
        <v>7.5</v>
      </c>
      <c r="M74" s="19">
        <v>167.43</v>
      </c>
    </row>
    <row r="75" spans="1:13">
      <c r="A75" s="20" t="s">
        <v>709</v>
      </c>
      <c r="B75" s="19">
        <v>18.399999999999999</v>
      </c>
      <c r="C75" s="19">
        <v>100</v>
      </c>
      <c r="D75" s="19">
        <v>24.6</v>
      </c>
      <c r="E75" s="19">
        <v>18.600000000000001</v>
      </c>
      <c r="F75" s="19">
        <v>20</v>
      </c>
      <c r="G75" s="19">
        <v>20.100000000000001</v>
      </c>
      <c r="H75" s="19">
        <v>1</v>
      </c>
      <c r="I75" s="19">
        <v>16.100000000000001</v>
      </c>
      <c r="J75" s="19">
        <v>8.4</v>
      </c>
      <c r="K75" s="19">
        <v>10.8</v>
      </c>
      <c r="L75" s="19">
        <v>10.199999999999999</v>
      </c>
      <c r="M75" s="19">
        <v>248.2</v>
      </c>
    </row>
    <row r="76" spans="1:13">
      <c r="A76" s="20" t="s">
        <v>721</v>
      </c>
      <c r="B76" s="19">
        <v>41</v>
      </c>
      <c r="C76" s="19">
        <v>213</v>
      </c>
      <c r="D76" s="19">
        <v>44.5</v>
      </c>
      <c r="E76" s="19">
        <v>43.1</v>
      </c>
      <c r="F76" s="19">
        <v>35.5</v>
      </c>
      <c r="G76" s="19">
        <v>37.799999999999997</v>
      </c>
      <c r="H76" s="19"/>
      <c r="I76" s="19">
        <v>27</v>
      </c>
      <c r="J76" s="19">
        <v>39</v>
      </c>
      <c r="K76" s="19">
        <v>17.8</v>
      </c>
      <c r="L76" s="19">
        <v>10.4</v>
      </c>
      <c r="M76" s="19">
        <v>509.1</v>
      </c>
    </row>
    <row r="77" spans="1:13">
      <c r="A77" s="20" t="s">
        <v>737</v>
      </c>
      <c r="B77" s="19">
        <v>27</v>
      </c>
      <c r="C77" s="19">
        <v>99</v>
      </c>
      <c r="D77" s="19">
        <v>29.5</v>
      </c>
      <c r="E77" s="19">
        <v>26.3</v>
      </c>
      <c r="F77" s="19">
        <v>24.1</v>
      </c>
      <c r="G77" s="19">
        <v>32.51</v>
      </c>
      <c r="H77" s="19"/>
      <c r="I77" s="19">
        <v>22.5</v>
      </c>
      <c r="J77" s="19">
        <v>7.8</v>
      </c>
      <c r="K77" s="19">
        <v>6.4</v>
      </c>
      <c r="L77" s="19">
        <v>26</v>
      </c>
      <c r="M77" s="19">
        <v>301.11</v>
      </c>
    </row>
    <row r="78" spans="1:13">
      <c r="A78" s="20" t="s">
        <v>744</v>
      </c>
      <c r="B78" s="19">
        <v>13</v>
      </c>
      <c r="C78" s="19">
        <v>55</v>
      </c>
      <c r="D78" s="19">
        <v>22.5</v>
      </c>
      <c r="E78" s="19">
        <v>15.6</v>
      </c>
      <c r="F78" s="19">
        <v>16</v>
      </c>
      <c r="G78" s="19">
        <v>15.6</v>
      </c>
      <c r="H78" s="19"/>
      <c r="I78" s="19">
        <v>15.1</v>
      </c>
      <c r="J78" s="19">
        <v>3</v>
      </c>
      <c r="K78" s="19">
        <v>8.9499999999999993</v>
      </c>
      <c r="L78" s="19">
        <v>12.4</v>
      </c>
      <c r="M78" s="19">
        <v>177.15</v>
      </c>
    </row>
    <row r="79" spans="1:13">
      <c r="A79" s="20" t="s">
        <v>750</v>
      </c>
      <c r="B79" s="19">
        <v>2.8</v>
      </c>
      <c r="C79" s="19">
        <v>25.5</v>
      </c>
      <c r="D79" s="19"/>
      <c r="E79" s="19"/>
      <c r="F79" s="19">
        <v>1.5</v>
      </c>
      <c r="G79" s="19"/>
      <c r="H79" s="19"/>
      <c r="I79" s="19"/>
      <c r="J79" s="19"/>
      <c r="K79" s="19"/>
      <c r="L79" s="19">
        <v>0.5</v>
      </c>
      <c r="M79" s="19">
        <v>30.3</v>
      </c>
    </row>
    <row r="80" spans="1:13">
      <c r="A80" s="20" t="s">
        <v>755</v>
      </c>
      <c r="B80" s="19">
        <v>116.5</v>
      </c>
      <c r="C80" s="19">
        <v>534.5</v>
      </c>
      <c r="D80" s="19">
        <v>133.19999999999999</v>
      </c>
      <c r="E80" s="19">
        <v>123.3</v>
      </c>
      <c r="F80" s="19">
        <v>111</v>
      </c>
      <c r="G80" s="19">
        <v>118.7</v>
      </c>
      <c r="H80" s="19">
        <v>1</v>
      </c>
      <c r="I80" s="19">
        <v>102.35</v>
      </c>
      <c r="J80" s="19">
        <v>51</v>
      </c>
      <c r="K80" s="19">
        <v>42.8</v>
      </c>
      <c r="L80" s="19">
        <v>72.2</v>
      </c>
      <c r="M80" s="19">
        <v>1406.55</v>
      </c>
    </row>
    <row r="81" spans="1:13">
      <c r="A81" s="20" t="s">
        <v>799</v>
      </c>
      <c r="B81" s="19">
        <v>10</v>
      </c>
      <c r="C81" s="19">
        <v>61</v>
      </c>
      <c r="D81" s="19">
        <v>20.95</v>
      </c>
      <c r="E81" s="19">
        <v>15.74</v>
      </c>
      <c r="F81" s="19">
        <v>10.09</v>
      </c>
      <c r="G81" s="19">
        <v>14.94</v>
      </c>
      <c r="H81" s="19"/>
      <c r="I81" s="19">
        <v>11.05</v>
      </c>
      <c r="J81" s="19">
        <v>8.7100000000000009</v>
      </c>
      <c r="K81" s="19">
        <v>7</v>
      </c>
      <c r="L81" s="19">
        <v>4.5999999999999996</v>
      </c>
      <c r="M81" s="19">
        <v>164.08</v>
      </c>
    </row>
    <row r="82" spans="1:13">
      <c r="A82" s="20" t="s">
        <v>804</v>
      </c>
      <c r="B82" s="19">
        <v>22.1</v>
      </c>
      <c r="C82" s="19">
        <v>98</v>
      </c>
      <c r="D82" s="19">
        <v>24.4</v>
      </c>
      <c r="E82" s="19">
        <v>23.2</v>
      </c>
      <c r="F82" s="19">
        <v>26.6</v>
      </c>
      <c r="G82" s="19">
        <v>24.8</v>
      </c>
      <c r="H82" s="19">
        <v>0.8</v>
      </c>
      <c r="I82" s="19">
        <v>22.6</v>
      </c>
      <c r="J82" s="19">
        <v>10.75</v>
      </c>
      <c r="K82" s="19">
        <v>12</v>
      </c>
      <c r="L82" s="19">
        <v>13.2</v>
      </c>
      <c r="M82" s="19">
        <v>278.45</v>
      </c>
    </row>
    <row r="83" spans="1:13">
      <c r="A83" s="20" t="s">
        <v>812</v>
      </c>
      <c r="B83" s="19">
        <v>20.75</v>
      </c>
      <c r="C83" s="19">
        <v>90</v>
      </c>
      <c r="D83" s="19">
        <v>31.9</v>
      </c>
      <c r="E83" s="19">
        <v>24.1</v>
      </c>
      <c r="F83" s="19">
        <v>27</v>
      </c>
      <c r="G83" s="19">
        <v>21.25</v>
      </c>
      <c r="H83" s="19"/>
      <c r="I83" s="19">
        <v>21</v>
      </c>
      <c r="J83" s="19">
        <v>6.5</v>
      </c>
      <c r="K83" s="19">
        <v>9.4</v>
      </c>
      <c r="L83" s="19">
        <v>12.8</v>
      </c>
      <c r="M83" s="19">
        <v>264.7</v>
      </c>
    </row>
    <row r="84" spans="1:13">
      <c r="A84" s="20" t="s">
        <v>821</v>
      </c>
      <c r="B84" s="19">
        <v>29.08</v>
      </c>
      <c r="C84" s="19">
        <v>114.5</v>
      </c>
      <c r="D84" s="19">
        <v>27.1</v>
      </c>
      <c r="E84" s="19">
        <v>27.62</v>
      </c>
      <c r="F84" s="19">
        <v>36.5</v>
      </c>
      <c r="G84" s="19">
        <v>33.880000000000003</v>
      </c>
      <c r="H84" s="19">
        <v>2.6</v>
      </c>
      <c r="I84" s="19">
        <v>27.06</v>
      </c>
      <c r="J84" s="19">
        <v>6.04</v>
      </c>
      <c r="K84" s="19">
        <v>12.6</v>
      </c>
      <c r="L84" s="19">
        <v>18</v>
      </c>
      <c r="M84" s="19">
        <v>334.98</v>
      </c>
    </row>
    <row r="85" spans="1:13">
      <c r="A85" s="20" t="s">
        <v>831</v>
      </c>
      <c r="B85" s="19">
        <v>1.2</v>
      </c>
      <c r="C85" s="19">
        <v>7.3</v>
      </c>
      <c r="D85" s="19"/>
      <c r="E85" s="19"/>
      <c r="F85" s="19">
        <v>0.4</v>
      </c>
      <c r="G85" s="19"/>
      <c r="H85" s="19"/>
      <c r="I85" s="19"/>
      <c r="J85" s="19">
        <v>0.17</v>
      </c>
      <c r="K85" s="19"/>
      <c r="L85" s="19">
        <v>0.4</v>
      </c>
      <c r="M85" s="19">
        <v>9.4700000000000006</v>
      </c>
    </row>
    <row r="86" spans="1:13">
      <c r="A86" s="20" t="s">
        <v>835</v>
      </c>
      <c r="B86" s="19">
        <v>13.05</v>
      </c>
      <c r="C86" s="19">
        <v>42</v>
      </c>
      <c r="D86" s="19">
        <v>13.25</v>
      </c>
      <c r="E86" s="19">
        <v>14.45</v>
      </c>
      <c r="F86" s="19">
        <v>9.6</v>
      </c>
      <c r="G86" s="19">
        <v>12.35</v>
      </c>
      <c r="H86" s="19"/>
      <c r="I86" s="19">
        <v>12.55</v>
      </c>
      <c r="J86" s="19">
        <v>2.5</v>
      </c>
      <c r="K86" s="19">
        <v>7.8</v>
      </c>
      <c r="L86" s="19">
        <v>8.8000000000000007</v>
      </c>
      <c r="M86" s="19">
        <v>136.35</v>
      </c>
    </row>
    <row r="87" spans="1:13">
      <c r="A87" s="20" t="s">
        <v>841</v>
      </c>
      <c r="B87" s="19">
        <v>2</v>
      </c>
      <c r="C87" s="19">
        <v>12.67</v>
      </c>
      <c r="D87" s="19">
        <v>3.2</v>
      </c>
      <c r="E87" s="19">
        <v>2.2000000000000002</v>
      </c>
      <c r="F87" s="19">
        <v>3</v>
      </c>
      <c r="G87" s="19">
        <v>1.8</v>
      </c>
      <c r="H87" s="19"/>
      <c r="I87" s="19">
        <v>1.8</v>
      </c>
      <c r="J87" s="19">
        <v>1</v>
      </c>
      <c r="K87" s="19"/>
      <c r="L87" s="19">
        <v>1</v>
      </c>
      <c r="M87" s="19">
        <v>28.67</v>
      </c>
    </row>
    <row r="88" spans="1:13">
      <c r="A88" s="20" t="s">
        <v>844</v>
      </c>
      <c r="B88" s="19">
        <v>22.6</v>
      </c>
      <c r="C88" s="19">
        <v>80</v>
      </c>
      <c r="D88" s="19">
        <v>23.6</v>
      </c>
      <c r="E88" s="19">
        <v>22.1</v>
      </c>
      <c r="F88" s="19">
        <v>13.6</v>
      </c>
      <c r="G88" s="19">
        <v>20.6</v>
      </c>
      <c r="H88" s="19">
        <v>1</v>
      </c>
      <c r="I88" s="19">
        <v>16.600000000000001</v>
      </c>
      <c r="J88" s="19">
        <v>10</v>
      </c>
      <c r="K88" s="19">
        <v>7.6</v>
      </c>
      <c r="L88" s="19">
        <v>16.600000000000001</v>
      </c>
      <c r="M88" s="19">
        <v>234.3</v>
      </c>
    </row>
    <row r="89" spans="1:13">
      <c r="A89" s="4" t="s">
        <v>852</v>
      </c>
      <c r="B89" s="19">
        <v>6</v>
      </c>
      <c r="C89" s="19">
        <v>18</v>
      </c>
      <c r="D89" s="19">
        <v>6</v>
      </c>
      <c r="E89" s="19">
        <v>6</v>
      </c>
      <c r="F89" s="19">
        <v>5.8</v>
      </c>
      <c r="G89" s="19">
        <v>6</v>
      </c>
      <c r="H89" s="19">
        <v>0.1</v>
      </c>
      <c r="I89" s="19">
        <v>5.9</v>
      </c>
      <c r="J89" s="19">
        <v>3</v>
      </c>
      <c r="K89" s="19">
        <v>4.2</v>
      </c>
      <c r="L89" s="19">
        <v>3</v>
      </c>
      <c r="M89" s="19">
        <v>64</v>
      </c>
    </row>
    <row r="90" spans="1:13">
      <c r="A90" s="8" t="s">
        <v>857</v>
      </c>
      <c r="B90" s="9">
        <v>54.27</v>
      </c>
      <c r="C90" s="9">
        <v>250.5</v>
      </c>
      <c r="D90" s="9">
        <v>78.900000000000006</v>
      </c>
      <c r="E90" s="9">
        <v>57.3</v>
      </c>
      <c r="F90" s="9">
        <v>39.6</v>
      </c>
      <c r="G90" s="9">
        <v>57.3</v>
      </c>
      <c r="H90" s="9"/>
      <c r="I90" s="9">
        <v>53.3</v>
      </c>
      <c r="J90" s="9">
        <v>29.7</v>
      </c>
      <c r="K90" s="9">
        <v>23.8</v>
      </c>
      <c r="L90" s="9">
        <v>40.4</v>
      </c>
      <c r="M90" s="9">
        <v>685.07</v>
      </c>
    </row>
    <row r="91" spans="1:13">
      <c r="A91" s="20" t="s">
        <v>880</v>
      </c>
      <c r="B91" s="19">
        <v>12</v>
      </c>
      <c r="C91" s="19">
        <v>105</v>
      </c>
      <c r="D91" s="19">
        <v>17</v>
      </c>
      <c r="E91" s="19">
        <v>13.5</v>
      </c>
      <c r="F91" s="19">
        <v>15</v>
      </c>
      <c r="G91" s="19">
        <v>12.5</v>
      </c>
      <c r="H91" s="19"/>
      <c r="I91" s="19">
        <v>12</v>
      </c>
      <c r="J91" s="19">
        <v>2</v>
      </c>
      <c r="K91" s="19"/>
      <c r="L91" s="19">
        <v>1</v>
      </c>
      <c r="M91" s="19">
        <v>190</v>
      </c>
    </row>
    <row r="92" spans="1:13">
      <c r="A92" s="20" t="s">
        <v>895</v>
      </c>
      <c r="B92" s="19">
        <v>11.5</v>
      </c>
      <c r="C92" s="19">
        <v>36.200000000000003</v>
      </c>
      <c r="D92" s="19">
        <v>12.45</v>
      </c>
      <c r="E92" s="19">
        <v>8.6999999999999993</v>
      </c>
      <c r="F92" s="19">
        <v>10.199999999999999</v>
      </c>
      <c r="G92" s="19">
        <v>10</v>
      </c>
      <c r="H92" s="19">
        <v>1.2</v>
      </c>
      <c r="I92" s="19">
        <v>6.8</v>
      </c>
      <c r="J92" s="19">
        <v>1</v>
      </c>
      <c r="K92" s="19">
        <v>5.4</v>
      </c>
      <c r="L92" s="19">
        <v>10</v>
      </c>
      <c r="M92" s="19">
        <v>113.45</v>
      </c>
    </row>
    <row r="93" spans="1:13">
      <c r="A93" s="20" t="s">
        <v>900</v>
      </c>
      <c r="B93" s="19">
        <v>8</v>
      </c>
      <c r="C93" s="19">
        <v>67.88</v>
      </c>
      <c r="D93" s="19"/>
      <c r="E93" s="19"/>
      <c r="F93" s="19">
        <v>4</v>
      </c>
      <c r="G93" s="19"/>
      <c r="H93" s="19"/>
      <c r="I93" s="19"/>
      <c r="J93" s="19">
        <v>4.3499999999999996</v>
      </c>
      <c r="K93" s="19"/>
      <c r="L93" s="19">
        <v>3.5</v>
      </c>
      <c r="M93" s="19">
        <v>87.73</v>
      </c>
    </row>
    <row r="94" spans="1:13">
      <c r="A94" s="20" t="s">
        <v>906</v>
      </c>
      <c r="B94" s="19">
        <v>9.6</v>
      </c>
      <c r="C94" s="19">
        <v>42.5</v>
      </c>
      <c r="D94" s="19">
        <v>14.6</v>
      </c>
      <c r="E94" s="19">
        <v>10.4</v>
      </c>
      <c r="F94" s="19">
        <v>9</v>
      </c>
      <c r="G94" s="19">
        <v>11.6</v>
      </c>
      <c r="H94" s="19"/>
      <c r="I94" s="19">
        <v>10.6</v>
      </c>
      <c r="J94" s="19">
        <v>0.5</v>
      </c>
      <c r="K94" s="19">
        <v>7.3</v>
      </c>
      <c r="L94" s="19">
        <v>5.8</v>
      </c>
      <c r="M94" s="19">
        <v>121.9</v>
      </c>
    </row>
    <row r="95" spans="1:13">
      <c r="A95" s="20" t="s">
        <v>914</v>
      </c>
      <c r="B95" s="19">
        <v>12</v>
      </c>
      <c r="C95" s="19">
        <v>59</v>
      </c>
      <c r="D95" s="19">
        <v>12</v>
      </c>
      <c r="E95" s="19">
        <v>14</v>
      </c>
      <c r="F95" s="19">
        <v>9</v>
      </c>
      <c r="G95" s="19">
        <v>11</v>
      </c>
      <c r="H95" s="19">
        <v>0.34</v>
      </c>
      <c r="I95" s="19">
        <v>10.66</v>
      </c>
      <c r="J95" s="19">
        <v>8</v>
      </c>
      <c r="K95" s="19">
        <v>7</v>
      </c>
      <c r="L95" s="19">
        <v>3</v>
      </c>
      <c r="M95" s="19">
        <v>146</v>
      </c>
    </row>
    <row r="96" spans="1:13">
      <c r="A96" s="20" t="s">
        <v>921</v>
      </c>
      <c r="B96" s="19">
        <v>16.399999999999999</v>
      </c>
      <c r="C96" s="19">
        <v>61</v>
      </c>
      <c r="D96" s="19">
        <v>14.4</v>
      </c>
      <c r="E96" s="19">
        <v>14</v>
      </c>
      <c r="F96" s="19">
        <v>20</v>
      </c>
      <c r="G96" s="19">
        <v>17</v>
      </c>
      <c r="H96" s="19">
        <v>0.3</v>
      </c>
      <c r="I96" s="19">
        <v>12.7</v>
      </c>
      <c r="J96" s="19">
        <v>1</v>
      </c>
      <c r="K96" s="19">
        <v>10</v>
      </c>
      <c r="L96" s="19">
        <v>7.6</v>
      </c>
      <c r="M96" s="19">
        <v>174.4</v>
      </c>
    </row>
    <row r="97" spans="1:13">
      <c r="A97" s="4" t="s">
        <v>928</v>
      </c>
      <c r="B97" s="19">
        <v>10</v>
      </c>
      <c r="C97" s="19">
        <v>38</v>
      </c>
      <c r="D97" s="19">
        <v>12</v>
      </c>
      <c r="E97" s="19">
        <v>12</v>
      </c>
      <c r="F97" s="19">
        <v>10.35</v>
      </c>
      <c r="G97" s="19">
        <v>12</v>
      </c>
      <c r="H97" s="19"/>
      <c r="I97" s="19">
        <v>8</v>
      </c>
      <c r="J97" s="19">
        <v>1.45</v>
      </c>
      <c r="K97" s="19">
        <v>5</v>
      </c>
      <c r="L97" s="19">
        <v>5</v>
      </c>
      <c r="M97" s="19">
        <v>113.8</v>
      </c>
    </row>
    <row r="98" spans="1:13">
      <c r="A98" s="8" t="s">
        <v>934</v>
      </c>
      <c r="B98" s="9">
        <v>3.4</v>
      </c>
      <c r="C98" s="9">
        <v>16</v>
      </c>
      <c r="D98" s="9">
        <v>3.4</v>
      </c>
      <c r="E98" s="9">
        <v>1.8</v>
      </c>
      <c r="F98" s="9">
        <v>4</v>
      </c>
      <c r="G98" s="9">
        <v>1.6</v>
      </c>
      <c r="H98" s="9"/>
      <c r="I98" s="9">
        <v>1.8</v>
      </c>
      <c r="J98" s="9">
        <v>3</v>
      </c>
      <c r="K98" s="9"/>
      <c r="L98" s="9">
        <v>1</v>
      </c>
      <c r="M98" s="9">
        <v>36</v>
      </c>
    </row>
    <row r="99" spans="1:13">
      <c r="A99" s="20" t="s">
        <v>937</v>
      </c>
      <c r="B99" s="19">
        <v>8.8000000000000007</v>
      </c>
      <c r="C99" s="19">
        <v>38.4</v>
      </c>
      <c r="D99" s="19">
        <v>7</v>
      </c>
      <c r="E99" s="19">
        <v>6.9</v>
      </c>
      <c r="F99" s="19">
        <v>6.5</v>
      </c>
      <c r="G99" s="19">
        <v>6.7</v>
      </c>
      <c r="H99" s="19"/>
      <c r="I99" s="19">
        <v>5.5</v>
      </c>
      <c r="J99" s="19"/>
      <c r="K99" s="19">
        <v>7.5</v>
      </c>
      <c r="L99" s="19">
        <v>4.2</v>
      </c>
      <c r="M99" s="19">
        <v>91.5</v>
      </c>
    </row>
    <row r="100" spans="1:13">
      <c r="A100" s="20" t="s">
        <v>944</v>
      </c>
      <c r="B100" s="19">
        <v>3</v>
      </c>
      <c r="C100" s="19">
        <v>15</v>
      </c>
      <c r="D100" s="19">
        <v>1.4</v>
      </c>
      <c r="E100" s="19">
        <v>1.4</v>
      </c>
      <c r="F100" s="19">
        <v>3.7</v>
      </c>
      <c r="G100" s="19">
        <v>1.4</v>
      </c>
      <c r="H100" s="19"/>
      <c r="I100" s="19">
        <v>1.4</v>
      </c>
      <c r="J100" s="19">
        <v>0.5</v>
      </c>
      <c r="K100" s="19"/>
      <c r="L100" s="19">
        <v>2</v>
      </c>
      <c r="M100" s="19">
        <v>29.8</v>
      </c>
    </row>
    <row r="101" spans="1:13">
      <c r="A101" s="8" t="s">
        <v>948</v>
      </c>
      <c r="B101" s="9">
        <v>6</v>
      </c>
      <c r="C101" s="9">
        <v>30</v>
      </c>
      <c r="D101" s="9">
        <v>9.1999999999999993</v>
      </c>
      <c r="E101" s="9">
        <v>7.8</v>
      </c>
      <c r="F101" s="9">
        <v>9.1999999999999993</v>
      </c>
      <c r="G101" s="9">
        <v>7.6</v>
      </c>
      <c r="H101" s="9"/>
      <c r="I101" s="9">
        <v>5.8</v>
      </c>
      <c r="J101" s="9">
        <v>1.99</v>
      </c>
      <c r="K101" s="9">
        <v>3.8</v>
      </c>
      <c r="L101" s="9">
        <v>2</v>
      </c>
      <c r="M101" s="9">
        <v>83.39</v>
      </c>
    </row>
    <row r="102" spans="1:13">
      <c r="A102" s="20" t="s">
        <v>953</v>
      </c>
      <c r="B102" s="19">
        <v>8.4</v>
      </c>
      <c r="C102" s="19">
        <v>29.2</v>
      </c>
      <c r="D102" s="19">
        <v>6.2</v>
      </c>
      <c r="E102" s="19">
        <v>6.8</v>
      </c>
      <c r="F102" s="19">
        <v>9</v>
      </c>
      <c r="G102" s="19">
        <v>6.2</v>
      </c>
      <c r="H102" s="19"/>
      <c r="I102" s="19">
        <v>6.6</v>
      </c>
      <c r="J102" s="19">
        <v>4</v>
      </c>
      <c r="K102" s="19"/>
      <c r="L102" s="19">
        <v>5</v>
      </c>
      <c r="M102" s="19">
        <v>81.400000000000006</v>
      </c>
    </row>
    <row r="103" spans="1:13">
      <c r="A103" s="20" t="s">
        <v>1524</v>
      </c>
      <c r="B103" s="19">
        <v>3</v>
      </c>
      <c r="C103" s="19"/>
      <c r="D103" s="19">
        <v>5.8</v>
      </c>
      <c r="E103" s="19">
        <v>5.8</v>
      </c>
      <c r="F103" s="19">
        <v>3.4</v>
      </c>
      <c r="G103" s="19">
        <v>5</v>
      </c>
      <c r="H103" s="19"/>
      <c r="I103" s="19">
        <v>5.4</v>
      </c>
      <c r="J103" s="19"/>
      <c r="K103" s="19">
        <v>8.6</v>
      </c>
      <c r="L103" s="19">
        <v>4.2</v>
      </c>
      <c r="M103" s="19">
        <v>41.2</v>
      </c>
    </row>
    <row r="104" spans="1:13">
      <c r="A104" s="20" t="s">
        <v>1523</v>
      </c>
      <c r="B104" s="19">
        <v>7</v>
      </c>
      <c r="C104" s="19"/>
      <c r="D104" s="19">
        <v>10</v>
      </c>
      <c r="E104" s="19">
        <v>10</v>
      </c>
      <c r="F104" s="19">
        <v>7</v>
      </c>
      <c r="G104" s="19">
        <v>10</v>
      </c>
      <c r="H104" s="19">
        <v>0.25</v>
      </c>
      <c r="I104" s="19">
        <v>9.92</v>
      </c>
      <c r="J104" s="19">
        <v>1.94</v>
      </c>
      <c r="K104" s="19">
        <v>9</v>
      </c>
      <c r="L104" s="19">
        <v>6</v>
      </c>
      <c r="M104" s="19">
        <v>71.11</v>
      </c>
    </row>
    <row r="105" spans="1:13">
      <c r="A105" s="20" t="s">
        <v>1525</v>
      </c>
      <c r="B105" s="19">
        <v>16.7</v>
      </c>
      <c r="C105" s="19"/>
      <c r="D105" s="19">
        <v>23.7</v>
      </c>
      <c r="E105" s="19">
        <v>23.8</v>
      </c>
      <c r="F105" s="19">
        <v>14.75</v>
      </c>
      <c r="G105" s="19">
        <v>30.65</v>
      </c>
      <c r="H105" s="19">
        <v>2</v>
      </c>
      <c r="I105" s="19">
        <v>21.8</v>
      </c>
      <c r="J105" s="19">
        <v>0.2</v>
      </c>
      <c r="K105" s="19">
        <v>12.6</v>
      </c>
      <c r="L105" s="19">
        <v>24.4</v>
      </c>
      <c r="M105" s="19">
        <v>170.6</v>
      </c>
    </row>
    <row r="106" spans="1:13">
      <c r="A106" s="4" t="s">
        <v>1526</v>
      </c>
      <c r="B106" s="19">
        <v>5.6</v>
      </c>
      <c r="C106" s="19">
        <v>30.7</v>
      </c>
      <c r="D106" s="19">
        <v>5.8</v>
      </c>
      <c r="E106" s="19">
        <v>4.8</v>
      </c>
      <c r="F106" s="19">
        <v>4</v>
      </c>
      <c r="G106" s="19">
        <v>5.8</v>
      </c>
      <c r="H106" s="19">
        <v>0.6</v>
      </c>
      <c r="I106" s="19">
        <v>6</v>
      </c>
      <c r="J106" s="19"/>
      <c r="K106" s="19">
        <v>7.8</v>
      </c>
      <c r="L106" s="19">
        <v>4</v>
      </c>
      <c r="M106" s="19">
        <v>75.099999999999994</v>
      </c>
    </row>
    <row r="107" spans="1:13">
      <c r="A107" s="8" t="s">
        <v>1527</v>
      </c>
      <c r="B107" s="9">
        <v>4.4000000000000004</v>
      </c>
      <c r="C107" s="9"/>
      <c r="D107" s="9">
        <v>15.2</v>
      </c>
      <c r="E107" s="9">
        <v>11.4</v>
      </c>
      <c r="F107" s="9">
        <v>4.8</v>
      </c>
      <c r="G107" s="9">
        <v>10.8</v>
      </c>
      <c r="H107" s="9"/>
      <c r="I107" s="9">
        <v>13.4</v>
      </c>
      <c r="J107" s="9"/>
      <c r="K107" s="9">
        <v>9.31</v>
      </c>
      <c r="L107" s="9">
        <v>7.8</v>
      </c>
      <c r="M107" s="9">
        <v>77.11</v>
      </c>
    </row>
    <row r="108" spans="1:13">
      <c r="A108" s="20" t="s">
        <v>1528</v>
      </c>
      <c r="B108" s="19">
        <v>9.9</v>
      </c>
      <c r="C108" s="19"/>
      <c r="D108" s="19">
        <v>26.6</v>
      </c>
      <c r="E108" s="19">
        <v>20.399999999999999</v>
      </c>
      <c r="F108" s="19">
        <v>9.6</v>
      </c>
      <c r="G108" s="19">
        <v>20.399999999999999</v>
      </c>
      <c r="H108" s="19"/>
      <c r="I108" s="19">
        <v>18.600000000000001</v>
      </c>
      <c r="J108" s="19">
        <v>0.5</v>
      </c>
      <c r="K108" s="19">
        <v>11.8</v>
      </c>
      <c r="L108" s="19">
        <v>12</v>
      </c>
      <c r="M108" s="19">
        <v>129.80000000000001</v>
      </c>
    </row>
    <row r="109" spans="1:13">
      <c r="A109" s="20" t="s">
        <v>1529</v>
      </c>
      <c r="B109" s="19">
        <v>6.58</v>
      </c>
      <c r="C109" s="19"/>
      <c r="D109" s="19">
        <v>10.5</v>
      </c>
      <c r="E109" s="19">
        <v>10.199999999999999</v>
      </c>
      <c r="F109" s="19">
        <v>6.4</v>
      </c>
      <c r="G109" s="19">
        <v>12.85</v>
      </c>
      <c r="H109" s="19"/>
      <c r="I109" s="19">
        <v>9.1999999999999993</v>
      </c>
      <c r="J109" s="19"/>
      <c r="K109" s="19">
        <v>2.4</v>
      </c>
      <c r="L109" s="19">
        <v>8.8000000000000007</v>
      </c>
      <c r="M109" s="19">
        <v>66.930000000000007</v>
      </c>
    </row>
    <row r="110" spans="1:13">
      <c r="A110" s="20" t="s">
        <v>986</v>
      </c>
      <c r="B110" s="19">
        <v>13.9</v>
      </c>
      <c r="C110" s="19">
        <v>57</v>
      </c>
      <c r="D110" s="19">
        <v>15.8</v>
      </c>
      <c r="E110" s="19">
        <v>16.2</v>
      </c>
      <c r="F110" s="19">
        <v>16.760000000000002</v>
      </c>
      <c r="G110" s="19">
        <v>14</v>
      </c>
      <c r="H110" s="19"/>
      <c r="I110" s="19">
        <v>13.4</v>
      </c>
      <c r="J110" s="19">
        <v>3</v>
      </c>
      <c r="K110" s="19">
        <v>9</v>
      </c>
      <c r="L110" s="19">
        <v>13.3</v>
      </c>
      <c r="M110" s="19">
        <v>172.36</v>
      </c>
    </row>
    <row r="111" spans="1:13">
      <c r="A111" s="20" t="s">
        <v>992</v>
      </c>
      <c r="B111" s="19">
        <v>3</v>
      </c>
      <c r="C111" s="19"/>
      <c r="D111" s="19">
        <v>4</v>
      </c>
      <c r="E111" s="19">
        <v>4</v>
      </c>
      <c r="F111" s="19">
        <v>2.2000000000000002</v>
      </c>
      <c r="G111" s="19">
        <v>3.8</v>
      </c>
      <c r="H111" s="19"/>
      <c r="I111" s="19">
        <v>3</v>
      </c>
      <c r="J111" s="19"/>
      <c r="K111" s="19">
        <v>3</v>
      </c>
      <c r="L111" s="19">
        <v>2.9</v>
      </c>
      <c r="M111" s="19">
        <v>25.9</v>
      </c>
    </row>
    <row r="112" spans="1:13">
      <c r="A112" s="20" t="s">
        <v>995</v>
      </c>
      <c r="B112" s="19">
        <v>7.43</v>
      </c>
      <c r="C112" s="19">
        <v>20</v>
      </c>
      <c r="D112" s="19">
        <v>6.94</v>
      </c>
      <c r="E112" s="19">
        <v>6.74</v>
      </c>
      <c r="F112" s="19">
        <v>8.4700000000000006</v>
      </c>
      <c r="G112" s="19">
        <v>6.26</v>
      </c>
      <c r="H112" s="19"/>
      <c r="I112" s="19">
        <v>6.4</v>
      </c>
      <c r="J112" s="19">
        <v>2</v>
      </c>
      <c r="K112" s="19">
        <v>1.83</v>
      </c>
      <c r="L112" s="19">
        <v>7</v>
      </c>
      <c r="M112" s="19">
        <v>73.069999999999993</v>
      </c>
    </row>
    <row r="113" spans="1:13">
      <c r="A113" s="20" t="s">
        <v>1002</v>
      </c>
      <c r="B113" s="19">
        <v>12.5</v>
      </c>
      <c r="C113" s="19">
        <v>48</v>
      </c>
      <c r="D113" s="19">
        <v>10.9</v>
      </c>
      <c r="E113" s="19">
        <v>10.199999999999999</v>
      </c>
      <c r="F113" s="19">
        <v>17.8</v>
      </c>
      <c r="G113" s="19">
        <v>11.2</v>
      </c>
      <c r="H113" s="19"/>
      <c r="I113" s="19">
        <v>10.8</v>
      </c>
      <c r="J113" s="19">
        <v>9.1999999999999993</v>
      </c>
      <c r="K113" s="19">
        <v>4.8</v>
      </c>
      <c r="L113" s="19">
        <v>8.8000000000000007</v>
      </c>
      <c r="M113" s="19">
        <v>144.19999999999999</v>
      </c>
    </row>
    <row r="114" spans="1:13">
      <c r="A114" s="20" t="s">
        <v>1010</v>
      </c>
      <c r="B114" s="19">
        <v>10</v>
      </c>
      <c r="C114" s="19">
        <v>41</v>
      </c>
      <c r="D114" s="19">
        <v>13.75</v>
      </c>
      <c r="E114" s="19">
        <v>11.4</v>
      </c>
      <c r="F114" s="19">
        <v>13.9</v>
      </c>
      <c r="G114" s="19">
        <v>12.65</v>
      </c>
      <c r="H114" s="19">
        <v>1</v>
      </c>
      <c r="I114" s="19">
        <v>10.199999999999999</v>
      </c>
      <c r="J114" s="19">
        <v>1</v>
      </c>
      <c r="K114" s="19">
        <v>12.8</v>
      </c>
      <c r="L114" s="19">
        <v>9</v>
      </c>
      <c r="M114" s="19">
        <v>136.69999999999999</v>
      </c>
    </row>
    <row r="115" spans="1:13">
      <c r="A115" s="20" t="s">
        <v>1017</v>
      </c>
      <c r="B115" s="19">
        <v>26.4</v>
      </c>
      <c r="C115" s="19">
        <v>100.3</v>
      </c>
      <c r="D115" s="19">
        <v>23.8</v>
      </c>
      <c r="E115" s="19">
        <v>21.8</v>
      </c>
      <c r="F115" s="19">
        <v>18.5</v>
      </c>
      <c r="G115" s="19">
        <v>22.5</v>
      </c>
      <c r="H115" s="19">
        <v>0.4</v>
      </c>
      <c r="I115" s="19">
        <v>19.8</v>
      </c>
      <c r="J115" s="19">
        <v>2.8</v>
      </c>
      <c r="K115" s="19">
        <v>7.8</v>
      </c>
      <c r="L115" s="19">
        <v>17</v>
      </c>
      <c r="M115" s="19">
        <v>261.10000000000002</v>
      </c>
    </row>
    <row r="116" spans="1:13">
      <c r="A116" s="20" t="s">
        <v>1026</v>
      </c>
      <c r="B116" s="19">
        <v>14.2</v>
      </c>
      <c r="C116" s="19">
        <v>49</v>
      </c>
      <c r="D116" s="19">
        <v>18.899999999999999</v>
      </c>
      <c r="E116" s="19">
        <v>14.6</v>
      </c>
      <c r="F116" s="19">
        <v>10</v>
      </c>
      <c r="G116" s="19">
        <v>13.7</v>
      </c>
      <c r="H116" s="19"/>
      <c r="I116" s="19">
        <v>13.3</v>
      </c>
      <c r="J116" s="19">
        <v>9</v>
      </c>
      <c r="K116" s="19">
        <v>7.1</v>
      </c>
      <c r="L116" s="19">
        <v>9.6</v>
      </c>
      <c r="M116" s="19">
        <v>159.4</v>
      </c>
    </row>
    <row r="117" spans="1:13">
      <c r="A117" s="4" t="s">
        <v>1033</v>
      </c>
      <c r="B117" s="19">
        <v>15.04</v>
      </c>
      <c r="C117" s="19">
        <v>61.5</v>
      </c>
      <c r="D117" s="19">
        <v>13.25</v>
      </c>
      <c r="E117" s="19">
        <v>13.33</v>
      </c>
      <c r="F117" s="19">
        <v>10.42</v>
      </c>
      <c r="G117" s="19">
        <v>11.4</v>
      </c>
      <c r="H117" s="19">
        <v>0.5</v>
      </c>
      <c r="I117" s="19">
        <v>9.5</v>
      </c>
      <c r="J117" s="19">
        <v>9.73</v>
      </c>
      <c r="K117" s="19">
        <v>7.8</v>
      </c>
      <c r="L117" s="19">
        <v>9.93</v>
      </c>
      <c r="M117" s="19">
        <v>162.4</v>
      </c>
    </row>
    <row r="118" spans="1:13">
      <c r="A118" s="8" t="s">
        <v>1040</v>
      </c>
      <c r="B118" s="9">
        <v>10.6</v>
      </c>
      <c r="C118" s="9">
        <v>37</v>
      </c>
      <c r="D118" s="9">
        <v>11</v>
      </c>
      <c r="E118" s="9">
        <v>8</v>
      </c>
      <c r="F118" s="9">
        <v>7.7</v>
      </c>
      <c r="G118" s="9">
        <v>9</v>
      </c>
      <c r="H118" s="9"/>
      <c r="I118" s="9">
        <v>8</v>
      </c>
      <c r="J118" s="9">
        <v>2</v>
      </c>
      <c r="K118" s="9">
        <v>6</v>
      </c>
      <c r="L118" s="9">
        <v>8.8000000000000007</v>
      </c>
      <c r="M118" s="9">
        <v>108.1</v>
      </c>
    </row>
    <row r="119" spans="1:13">
      <c r="A119" s="20" t="s">
        <v>1046</v>
      </c>
      <c r="B119" s="19">
        <v>6.8</v>
      </c>
      <c r="C119" s="19"/>
      <c r="D119" s="19">
        <v>17.399999999999999</v>
      </c>
      <c r="E119" s="19">
        <v>13.7</v>
      </c>
      <c r="F119" s="19">
        <v>5.9</v>
      </c>
      <c r="G119" s="19">
        <v>12.8</v>
      </c>
      <c r="H119" s="19">
        <v>0.6</v>
      </c>
      <c r="I119" s="19">
        <v>13.8</v>
      </c>
      <c r="J119" s="19">
        <v>0.6</v>
      </c>
      <c r="K119" s="19">
        <v>11.8</v>
      </c>
      <c r="L119" s="19">
        <v>9.1999999999999993</v>
      </c>
      <c r="M119" s="19">
        <v>92.6</v>
      </c>
    </row>
    <row r="120" spans="1:13">
      <c r="A120" s="20" t="s">
        <v>1049</v>
      </c>
      <c r="B120" s="19">
        <v>27.3</v>
      </c>
      <c r="C120" s="19">
        <v>110</v>
      </c>
      <c r="D120" s="19">
        <v>36.81</v>
      </c>
      <c r="E120" s="19">
        <v>32.200000000000003</v>
      </c>
      <c r="F120" s="19">
        <v>28.8</v>
      </c>
      <c r="G120" s="19">
        <v>38.5</v>
      </c>
      <c r="H120" s="19"/>
      <c r="I120" s="19">
        <v>31.4</v>
      </c>
      <c r="J120" s="19">
        <v>4</v>
      </c>
      <c r="K120" s="19">
        <v>9.83</v>
      </c>
      <c r="L120" s="19">
        <v>25.2</v>
      </c>
      <c r="M120" s="19">
        <v>344.04</v>
      </c>
    </row>
    <row r="121" spans="1:13">
      <c r="A121" s="20" t="s">
        <v>1060</v>
      </c>
      <c r="B121" s="19">
        <v>14</v>
      </c>
      <c r="C121" s="19">
        <v>54.95</v>
      </c>
      <c r="D121" s="19">
        <v>14.6</v>
      </c>
      <c r="E121" s="19">
        <v>14</v>
      </c>
      <c r="F121" s="19">
        <v>14.3</v>
      </c>
      <c r="G121" s="19">
        <v>15</v>
      </c>
      <c r="H121" s="19"/>
      <c r="I121" s="19">
        <v>14.6</v>
      </c>
      <c r="J121" s="19">
        <v>4.9000000000000004</v>
      </c>
      <c r="K121" s="19">
        <v>10.6</v>
      </c>
      <c r="L121" s="19">
        <v>9</v>
      </c>
      <c r="M121" s="19">
        <v>165.95</v>
      </c>
    </row>
    <row r="122" spans="1:13">
      <c r="A122" s="20" t="s">
        <v>1066</v>
      </c>
      <c r="B122" s="19">
        <v>3.5</v>
      </c>
      <c r="C122" s="19">
        <v>11.6</v>
      </c>
      <c r="D122" s="19">
        <v>3.8</v>
      </c>
      <c r="E122" s="19">
        <v>2</v>
      </c>
      <c r="F122" s="19">
        <v>4.7</v>
      </c>
      <c r="G122" s="19">
        <v>2.6</v>
      </c>
      <c r="H122" s="19"/>
      <c r="I122" s="19">
        <v>2.4</v>
      </c>
      <c r="J122" s="19"/>
      <c r="K122" s="19"/>
      <c r="L122" s="19">
        <v>1.4</v>
      </c>
      <c r="M122" s="19">
        <v>32</v>
      </c>
    </row>
    <row r="123" spans="1:13">
      <c r="A123" s="20" t="s">
        <v>1069</v>
      </c>
      <c r="B123" s="19">
        <v>3</v>
      </c>
      <c r="C123" s="19">
        <v>16</v>
      </c>
      <c r="D123" s="19">
        <v>1</v>
      </c>
      <c r="E123" s="19">
        <v>2.5</v>
      </c>
      <c r="F123" s="19">
        <v>2</v>
      </c>
      <c r="G123" s="19">
        <v>1</v>
      </c>
      <c r="H123" s="19"/>
      <c r="I123" s="19">
        <v>1</v>
      </c>
      <c r="J123" s="19">
        <v>2.67</v>
      </c>
      <c r="K123" s="19"/>
      <c r="L123" s="19">
        <v>1.4</v>
      </c>
      <c r="M123" s="19">
        <v>30.57</v>
      </c>
    </row>
    <row r="124" spans="1:13">
      <c r="A124" s="20" t="s">
        <v>1072</v>
      </c>
      <c r="B124" s="19">
        <v>1.3</v>
      </c>
      <c r="C124" s="19">
        <v>8.5</v>
      </c>
      <c r="D124" s="19"/>
      <c r="E124" s="19"/>
      <c r="F124" s="19">
        <v>0.8</v>
      </c>
      <c r="G124" s="19"/>
      <c r="H124" s="19"/>
      <c r="I124" s="19"/>
      <c r="J124" s="19">
        <v>1</v>
      </c>
      <c r="K124" s="19"/>
      <c r="L124" s="19"/>
      <c r="M124" s="19">
        <v>11.6</v>
      </c>
    </row>
    <row r="125" spans="1:13">
      <c r="A125" s="4" t="s">
        <v>1074</v>
      </c>
      <c r="B125" s="19">
        <v>7.5</v>
      </c>
      <c r="C125" s="19">
        <v>53</v>
      </c>
      <c r="D125" s="19">
        <v>16</v>
      </c>
      <c r="E125" s="19">
        <v>13</v>
      </c>
      <c r="F125" s="19">
        <v>13</v>
      </c>
      <c r="G125" s="19">
        <v>13</v>
      </c>
      <c r="H125" s="19"/>
      <c r="I125" s="19">
        <v>13</v>
      </c>
      <c r="J125" s="19"/>
      <c r="K125" s="19">
        <v>6</v>
      </c>
      <c r="L125" s="19">
        <v>6</v>
      </c>
      <c r="M125" s="19">
        <v>140.5</v>
      </c>
    </row>
    <row r="126" spans="1:13">
      <c r="A126" s="8" t="s">
        <v>1080</v>
      </c>
      <c r="B126" s="9">
        <v>2.4</v>
      </c>
      <c r="C126" s="9">
        <v>8</v>
      </c>
      <c r="D126" s="9">
        <v>3</v>
      </c>
      <c r="E126" s="9">
        <v>2</v>
      </c>
      <c r="F126" s="9">
        <v>2</v>
      </c>
      <c r="G126" s="9">
        <v>1</v>
      </c>
      <c r="H126" s="9"/>
      <c r="I126" s="9">
        <v>1</v>
      </c>
      <c r="J126" s="9">
        <v>2</v>
      </c>
      <c r="K126" s="9"/>
      <c r="L126" s="9">
        <v>1</v>
      </c>
      <c r="M126" s="9">
        <v>22.4</v>
      </c>
    </row>
    <row r="127" spans="1:13">
      <c r="A127" s="20" t="s">
        <v>1083</v>
      </c>
      <c r="B127" s="19">
        <v>21.7</v>
      </c>
      <c r="C127" s="19">
        <v>116</v>
      </c>
      <c r="D127" s="19">
        <v>27.4</v>
      </c>
      <c r="E127" s="19">
        <v>27.4</v>
      </c>
      <c r="F127" s="19">
        <v>16.5</v>
      </c>
      <c r="G127" s="19">
        <v>29.4</v>
      </c>
      <c r="H127" s="19">
        <v>1.4</v>
      </c>
      <c r="I127" s="19">
        <v>24.2</v>
      </c>
      <c r="J127" s="19">
        <v>7.6</v>
      </c>
      <c r="K127" s="19">
        <v>14.2</v>
      </c>
      <c r="L127" s="19">
        <v>10.8</v>
      </c>
      <c r="M127" s="19">
        <v>296.60000000000002</v>
      </c>
    </row>
    <row r="128" spans="1:13">
      <c r="A128" s="4" t="s">
        <v>1092</v>
      </c>
      <c r="B128" s="19">
        <v>2.4900000000000002</v>
      </c>
      <c r="C128" s="19">
        <v>14</v>
      </c>
      <c r="D128" s="19">
        <v>2</v>
      </c>
      <c r="E128" s="19">
        <v>3.5</v>
      </c>
      <c r="F128" s="19">
        <v>2</v>
      </c>
      <c r="G128" s="19">
        <v>1</v>
      </c>
      <c r="H128" s="19"/>
      <c r="I128" s="19">
        <v>1.66</v>
      </c>
      <c r="J128" s="19">
        <v>1.34</v>
      </c>
      <c r="K128" s="19"/>
      <c r="L128" s="19">
        <v>1</v>
      </c>
      <c r="M128" s="19">
        <v>28.99</v>
      </c>
    </row>
    <row r="129" spans="1:13">
      <c r="A129" s="20" t="s">
        <v>1097</v>
      </c>
      <c r="B129" s="19">
        <v>30.93</v>
      </c>
      <c r="C129" s="19">
        <v>110</v>
      </c>
      <c r="D129" s="19">
        <v>22</v>
      </c>
      <c r="E129" s="19">
        <v>21.8</v>
      </c>
      <c r="F129" s="19">
        <v>19.73</v>
      </c>
      <c r="G129" s="19">
        <v>25.3</v>
      </c>
      <c r="H129" s="19">
        <v>1</v>
      </c>
      <c r="I129" s="19">
        <v>21.8</v>
      </c>
      <c r="J129" s="19">
        <v>3.5</v>
      </c>
      <c r="K129" s="19">
        <v>15.8</v>
      </c>
      <c r="L129" s="19">
        <v>20.6</v>
      </c>
      <c r="M129" s="19">
        <v>292.45999999999998</v>
      </c>
    </row>
    <row r="130" spans="1:13">
      <c r="A130" s="20" t="s">
        <v>1106</v>
      </c>
      <c r="B130" s="19">
        <v>9.4</v>
      </c>
      <c r="C130" s="19">
        <v>30.9</v>
      </c>
      <c r="D130" s="19">
        <v>12</v>
      </c>
      <c r="E130" s="19">
        <v>10.3</v>
      </c>
      <c r="F130" s="19">
        <v>6.8</v>
      </c>
      <c r="G130" s="19">
        <v>9</v>
      </c>
      <c r="H130" s="19"/>
      <c r="I130" s="19">
        <v>8.1999999999999993</v>
      </c>
      <c r="J130" s="19">
        <v>0.5</v>
      </c>
      <c r="K130" s="19">
        <v>7.7</v>
      </c>
      <c r="L130" s="19">
        <v>7.4</v>
      </c>
      <c r="M130" s="19">
        <v>102.2</v>
      </c>
    </row>
    <row r="131" spans="1:13">
      <c r="A131" s="20" t="s">
        <v>1111</v>
      </c>
      <c r="B131" s="19">
        <v>27.5</v>
      </c>
      <c r="C131" s="19">
        <v>78.5</v>
      </c>
      <c r="D131" s="19">
        <v>24.2</v>
      </c>
      <c r="E131" s="19">
        <v>27.6</v>
      </c>
      <c r="F131" s="19">
        <v>31.5</v>
      </c>
      <c r="G131" s="19">
        <v>25</v>
      </c>
      <c r="H131" s="19"/>
      <c r="I131" s="19">
        <v>21.6</v>
      </c>
      <c r="J131" s="19">
        <v>12</v>
      </c>
      <c r="K131" s="19">
        <v>18</v>
      </c>
      <c r="L131" s="19">
        <v>18</v>
      </c>
      <c r="M131" s="19">
        <v>283.89999999999998</v>
      </c>
    </row>
    <row r="132" spans="1:13">
      <c r="A132" s="20" t="s">
        <v>1119</v>
      </c>
      <c r="B132" s="19">
        <v>30.6</v>
      </c>
      <c r="C132" s="19">
        <v>140</v>
      </c>
      <c r="D132" s="19">
        <v>41.6</v>
      </c>
      <c r="E132" s="19">
        <v>37</v>
      </c>
      <c r="F132" s="19">
        <v>26</v>
      </c>
      <c r="G132" s="19">
        <v>35.4</v>
      </c>
      <c r="H132" s="19"/>
      <c r="I132" s="19">
        <v>34.799999999999997</v>
      </c>
      <c r="J132" s="19">
        <v>21</v>
      </c>
      <c r="K132" s="19">
        <v>32.799999999999997</v>
      </c>
      <c r="L132" s="19">
        <v>23.4</v>
      </c>
      <c r="M132" s="19">
        <v>422.6</v>
      </c>
    </row>
    <row r="133" spans="1:13">
      <c r="A133" s="4" t="s">
        <v>1130</v>
      </c>
      <c r="B133" s="19">
        <v>2</v>
      </c>
      <c r="C133" s="19">
        <v>16</v>
      </c>
      <c r="D133" s="19">
        <v>1</v>
      </c>
      <c r="E133" s="19">
        <v>1</v>
      </c>
      <c r="F133" s="19">
        <v>2</v>
      </c>
      <c r="G133" s="19">
        <v>1</v>
      </c>
      <c r="H133" s="19"/>
      <c r="I133" s="19">
        <v>1</v>
      </c>
      <c r="J133" s="19"/>
      <c r="K133" s="19"/>
      <c r="L133" s="19">
        <v>1</v>
      </c>
      <c r="M133" s="19">
        <v>25</v>
      </c>
    </row>
    <row r="134" spans="1:13">
      <c r="A134" s="8" t="s">
        <v>1133</v>
      </c>
      <c r="B134" s="9">
        <v>9.6</v>
      </c>
      <c r="C134" s="9">
        <v>39.5</v>
      </c>
      <c r="D134" s="9">
        <v>13.8</v>
      </c>
      <c r="E134" s="9">
        <v>10.3</v>
      </c>
      <c r="F134" s="9">
        <v>10</v>
      </c>
      <c r="G134" s="9">
        <v>10.07</v>
      </c>
      <c r="H134" s="9">
        <v>0.6</v>
      </c>
      <c r="I134" s="9">
        <v>8.4</v>
      </c>
      <c r="J134" s="9">
        <v>10</v>
      </c>
      <c r="K134" s="9">
        <v>5</v>
      </c>
      <c r="L134" s="9">
        <v>4</v>
      </c>
      <c r="M134" s="9">
        <v>121.27</v>
      </c>
    </row>
    <row r="135" spans="1:13">
      <c r="A135" s="20" t="s">
        <v>1142</v>
      </c>
      <c r="B135" s="19">
        <v>94.4</v>
      </c>
      <c r="C135" s="19">
        <v>385</v>
      </c>
      <c r="D135" s="19">
        <v>89.05</v>
      </c>
      <c r="E135" s="19">
        <v>92.05</v>
      </c>
      <c r="F135" s="19">
        <v>107.2</v>
      </c>
      <c r="G135" s="19">
        <v>88.85</v>
      </c>
      <c r="H135" s="19"/>
      <c r="I135" s="19">
        <v>77.650000000000006</v>
      </c>
      <c r="J135" s="19">
        <v>37.9</v>
      </c>
      <c r="K135" s="19">
        <v>25.8</v>
      </c>
      <c r="L135" s="19">
        <v>44.5</v>
      </c>
      <c r="M135" s="19">
        <v>1042.4000000000001</v>
      </c>
    </row>
    <row r="136" spans="1:13">
      <c r="A136" s="4" t="s">
        <v>1165</v>
      </c>
      <c r="B136" s="19">
        <v>2</v>
      </c>
      <c r="C136" s="19">
        <v>22.5</v>
      </c>
      <c r="D136" s="19">
        <v>2</v>
      </c>
      <c r="E136" s="19">
        <v>1</v>
      </c>
      <c r="F136" s="19">
        <v>1</v>
      </c>
      <c r="G136" s="19">
        <v>1</v>
      </c>
      <c r="H136" s="19"/>
      <c r="I136" s="19">
        <v>1</v>
      </c>
      <c r="J136" s="19">
        <v>0.6</v>
      </c>
      <c r="K136" s="19"/>
      <c r="L136" s="19">
        <v>1</v>
      </c>
      <c r="M136" s="19">
        <v>32.1</v>
      </c>
    </row>
    <row r="137" spans="1:13">
      <c r="A137" s="8" t="s">
        <v>1168</v>
      </c>
      <c r="B137" s="9">
        <v>11.3</v>
      </c>
      <c r="C137" s="9">
        <v>53.5</v>
      </c>
      <c r="D137" s="9">
        <v>13.8</v>
      </c>
      <c r="E137" s="9">
        <v>15.6</v>
      </c>
      <c r="F137" s="9">
        <v>10.1</v>
      </c>
      <c r="G137" s="9">
        <v>12.8</v>
      </c>
      <c r="H137" s="9"/>
      <c r="I137" s="9">
        <v>13</v>
      </c>
      <c r="J137" s="9">
        <v>6.6</v>
      </c>
      <c r="K137" s="9">
        <v>5</v>
      </c>
      <c r="L137" s="9">
        <v>9.8000000000000007</v>
      </c>
      <c r="M137" s="9">
        <v>151.5</v>
      </c>
    </row>
    <row r="138" spans="1:13">
      <c r="A138" s="20" t="s">
        <v>1175</v>
      </c>
      <c r="B138" s="19">
        <v>38.049999999999997</v>
      </c>
      <c r="C138" s="19">
        <v>177</v>
      </c>
      <c r="D138" s="19">
        <v>33.9</v>
      </c>
      <c r="E138" s="19">
        <v>32.549999999999997</v>
      </c>
      <c r="F138" s="19">
        <v>29.9</v>
      </c>
      <c r="G138" s="19">
        <v>28.45</v>
      </c>
      <c r="H138" s="19"/>
      <c r="I138" s="19">
        <v>27.85</v>
      </c>
      <c r="J138" s="19">
        <v>22</v>
      </c>
      <c r="K138" s="19">
        <v>21</v>
      </c>
      <c r="L138" s="19">
        <v>23.2</v>
      </c>
      <c r="M138" s="19">
        <v>433.9</v>
      </c>
    </row>
    <row r="139" spans="1:13">
      <c r="A139" s="20" t="s">
        <v>1190</v>
      </c>
      <c r="B139" s="19">
        <v>12</v>
      </c>
      <c r="C139" s="19">
        <v>44.6</v>
      </c>
      <c r="D139" s="19">
        <v>19</v>
      </c>
      <c r="E139" s="19">
        <v>16.399999999999999</v>
      </c>
      <c r="F139" s="19">
        <v>15.6</v>
      </c>
      <c r="G139" s="19">
        <v>15</v>
      </c>
      <c r="H139" s="19"/>
      <c r="I139" s="19">
        <v>14.6</v>
      </c>
      <c r="J139" s="19">
        <v>2</v>
      </c>
      <c r="K139" s="19">
        <v>8.8000000000000007</v>
      </c>
      <c r="L139" s="19">
        <v>12.5</v>
      </c>
      <c r="M139" s="19">
        <v>160.5</v>
      </c>
    </row>
    <row r="140" spans="1:13">
      <c r="A140" s="20" t="s">
        <v>1196</v>
      </c>
      <c r="B140" s="19">
        <v>4</v>
      </c>
      <c r="C140" s="19">
        <v>28</v>
      </c>
      <c r="D140" s="19">
        <v>5</v>
      </c>
      <c r="E140" s="19">
        <v>8</v>
      </c>
      <c r="F140" s="19">
        <v>6.2</v>
      </c>
      <c r="G140" s="19">
        <v>5.6</v>
      </c>
      <c r="H140" s="19">
        <v>0.4</v>
      </c>
      <c r="I140" s="19">
        <v>5.2</v>
      </c>
      <c r="J140" s="19">
        <v>3</v>
      </c>
      <c r="K140" s="19">
        <v>3.4</v>
      </c>
      <c r="L140" s="19">
        <v>2.2000000000000002</v>
      </c>
      <c r="M140" s="19">
        <v>71</v>
      </c>
    </row>
    <row r="141" spans="1:13">
      <c r="A141" s="20" t="s">
        <v>1200</v>
      </c>
      <c r="B141" s="19">
        <v>6</v>
      </c>
      <c r="C141" s="19">
        <v>25.5</v>
      </c>
      <c r="D141" s="19">
        <v>8.8000000000000007</v>
      </c>
      <c r="E141" s="19">
        <v>7.6</v>
      </c>
      <c r="F141" s="19">
        <v>10.8</v>
      </c>
      <c r="G141" s="19">
        <v>7.6</v>
      </c>
      <c r="H141" s="19">
        <v>0.4</v>
      </c>
      <c r="I141" s="19">
        <v>8.1999999999999993</v>
      </c>
      <c r="J141" s="19">
        <v>1</v>
      </c>
      <c r="K141" s="19">
        <v>3</v>
      </c>
      <c r="L141" s="19">
        <v>3</v>
      </c>
      <c r="M141" s="19">
        <v>81.900000000000006</v>
      </c>
    </row>
    <row r="142" spans="1:13">
      <c r="A142" s="20" t="s">
        <v>1205</v>
      </c>
      <c r="B142" s="19">
        <v>14</v>
      </c>
      <c r="C142" s="19">
        <v>66.5</v>
      </c>
      <c r="D142" s="19">
        <v>16.5</v>
      </c>
      <c r="E142" s="19">
        <v>15</v>
      </c>
      <c r="F142" s="19">
        <v>14.5</v>
      </c>
      <c r="G142" s="19">
        <v>12</v>
      </c>
      <c r="H142" s="19"/>
      <c r="I142" s="19">
        <v>12</v>
      </c>
      <c r="J142" s="19">
        <v>8</v>
      </c>
      <c r="K142" s="19">
        <v>10</v>
      </c>
      <c r="L142" s="19">
        <v>7</v>
      </c>
      <c r="M142" s="19">
        <v>175.5</v>
      </c>
    </row>
    <row r="143" spans="1:13">
      <c r="A143" s="4" t="s">
        <v>1211</v>
      </c>
      <c r="B143" s="19">
        <v>23.4</v>
      </c>
      <c r="C143" s="19">
        <v>106.3</v>
      </c>
      <c r="D143" s="19">
        <v>22</v>
      </c>
      <c r="E143" s="19">
        <v>20.8</v>
      </c>
      <c r="F143" s="19">
        <v>32.4</v>
      </c>
      <c r="G143" s="19">
        <v>21.6</v>
      </c>
      <c r="H143" s="19">
        <v>0.8</v>
      </c>
      <c r="I143" s="19">
        <v>21.6</v>
      </c>
      <c r="J143" s="19">
        <v>8.3000000000000007</v>
      </c>
      <c r="K143" s="19">
        <v>9.68</v>
      </c>
      <c r="L143" s="19">
        <v>12.2</v>
      </c>
      <c r="M143" s="19">
        <v>279.08</v>
      </c>
    </row>
    <row r="144" spans="1:13">
      <c r="A144" s="20" t="s">
        <v>1222</v>
      </c>
      <c r="B144" s="19">
        <v>31.1</v>
      </c>
      <c r="C144" s="19">
        <v>144.69999999999999</v>
      </c>
      <c r="D144" s="19">
        <v>36.6</v>
      </c>
      <c r="E144" s="19">
        <v>36.6</v>
      </c>
      <c r="F144" s="19">
        <v>30.2</v>
      </c>
      <c r="G144" s="19">
        <v>37.6</v>
      </c>
      <c r="H144" s="19">
        <v>2.8</v>
      </c>
      <c r="I144" s="19">
        <v>30.8</v>
      </c>
      <c r="J144" s="19">
        <v>21.3</v>
      </c>
      <c r="K144" s="19">
        <v>18.3</v>
      </c>
      <c r="L144" s="19">
        <v>27.95</v>
      </c>
      <c r="M144" s="19">
        <v>417.95</v>
      </c>
    </row>
    <row r="145" spans="1:13">
      <c r="A145" s="4" t="s">
        <v>1530</v>
      </c>
      <c r="B145" s="19">
        <v>0.4</v>
      </c>
      <c r="C145" s="19">
        <v>4</v>
      </c>
      <c r="D145" s="19">
        <v>0.6</v>
      </c>
      <c r="E145" s="19">
        <v>0.5</v>
      </c>
      <c r="F145" s="19">
        <v>0.3</v>
      </c>
      <c r="G145" s="19">
        <v>0.5</v>
      </c>
      <c r="H145" s="19"/>
      <c r="I145" s="19">
        <v>0.2</v>
      </c>
      <c r="J145" s="19"/>
      <c r="K145" s="19"/>
      <c r="L145" s="19"/>
      <c r="M145" s="19">
        <v>6.5</v>
      </c>
    </row>
    <row r="146" spans="1:13">
      <c r="A146" s="8" t="s">
        <v>1253</v>
      </c>
      <c r="B146" s="9">
        <v>19.8</v>
      </c>
      <c r="C146" s="9">
        <v>75.599999999999994</v>
      </c>
      <c r="D146" s="9">
        <v>25.3</v>
      </c>
      <c r="E146" s="9">
        <v>19.8</v>
      </c>
      <c r="F146" s="9">
        <v>20.2</v>
      </c>
      <c r="G146" s="9">
        <v>18</v>
      </c>
      <c r="H146" s="9">
        <v>0.8</v>
      </c>
      <c r="I146" s="9">
        <v>19</v>
      </c>
      <c r="J146" s="9">
        <v>12</v>
      </c>
      <c r="K146" s="9">
        <v>19.8</v>
      </c>
      <c r="L146" s="9">
        <v>10</v>
      </c>
      <c r="M146" s="9">
        <v>240.3</v>
      </c>
    </row>
    <row r="147" spans="1:13">
      <c r="A147" s="20" t="s">
        <v>1261</v>
      </c>
      <c r="B147" s="19">
        <v>2</v>
      </c>
      <c r="C147" s="19">
        <v>16</v>
      </c>
      <c r="D147" s="19">
        <v>2.6</v>
      </c>
      <c r="E147" s="19">
        <v>0.8</v>
      </c>
      <c r="F147" s="19">
        <v>3</v>
      </c>
      <c r="G147" s="19">
        <v>0.8</v>
      </c>
      <c r="H147" s="19"/>
      <c r="I147" s="19">
        <v>0.8</v>
      </c>
      <c r="J147" s="19"/>
      <c r="K147" s="19"/>
      <c r="L147" s="19"/>
      <c r="M147" s="19">
        <v>26</v>
      </c>
    </row>
    <row r="148" spans="1:13">
      <c r="A148" s="20" t="s">
        <v>1264</v>
      </c>
      <c r="B148" s="19">
        <v>34.549999999999997</v>
      </c>
      <c r="C148" s="19">
        <v>130</v>
      </c>
      <c r="D148" s="19">
        <v>33.700000000000003</v>
      </c>
      <c r="E148" s="19">
        <v>33.049999999999997</v>
      </c>
      <c r="F148" s="19">
        <v>35.049999999999997</v>
      </c>
      <c r="G148" s="19">
        <v>34.56</v>
      </c>
      <c r="H148" s="19">
        <v>3.2</v>
      </c>
      <c r="I148" s="19">
        <v>28.7</v>
      </c>
      <c r="J148" s="19">
        <v>37.200000000000003</v>
      </c>
      <c r="K148" s="19">
        <v>28</v>
      </c>
      <c r="L148" s="19">
        <v>25.97</v>
      </c>
      <c r="M148" s="19">
        <v>423.98</v>
      </c>
    </row>
    <row r="149" spans="1:13">
      <c r="A149" s="20" t="s">
        <v>1277</v>
      </c>
      <c r="B149" s="19">
        <v>73.8</v>
      </c>
      <c r="C149" s="19">
        <v>448.8</v>
      </c>
      <c r="D149" s="19">
        <v>89.2</v>
      </c>
      <c r="E149" s="19">
        <v>88.13</v>
      </c>
      <c r="F149" s="19">
        <v>120.9</v>
      </c>
      <c r="G149" s="19">
        <v>81.93</v>
      </c>
      <c r="H149" s="19"/>
      <c r="I149" s="19">
        <v>77.8</v>
      </c>
      <c r="J149" s="19">
        <v>47.87</v>
      </c>
      <c r="K149" s="19">
        <v>79</v>
      </c>
      <c r="L149" s="19">
        <v>24.3</v>
      </c>
      <c r="M149" s="19">
        <v>1131.73</v>
      </c>
    </row>
    <row r="150" spans="1:13">
      <c r="A150" s="20" t="s">
        <v>1307</v>
      </c>
      <c r="B150" s="19">
        <v>13.33</v>
      </c>
      <c r="C150" s="19">
        <v>57</v>
      </c>
      <c r="D150" s="19">
        <v>19.100000000000001</v>
      </c>
      <c r="E150" s="19">
        <v>17</v>
      </c>
      <c r="F150" s="19">
        <v>13.43</v>
      </c>
      <c r="G150" s="19">
        <v>18.3</v>
      </c>
      <c r="H150" s="19">
        <v>1</v>
      </c>
      <c r="I150" s="19">
        <v>17.3</v>
      </c>
      <c r="J150" s="19">
        <v>6.5</v>
      </c>
      <c r="K150" s="19">
        <v>8.1</v>
      </c>
      <c r="L150" s="19">
        <v>8.83</v>
      </c>
      <c r="M150" s="19">
        <v>179.89</v>
      </c>
    </row>
    <row r="151" spans="1:13">
      <c r="A151" s="20" t="s">
        <v>1314</v>
      </c>
      <c r="B151" s="19">
        <v>15.8</v>
      </c>
      <c r="C151" s="19">
        <v>54.5</v>
      </c>
      <c r="D151" s="19">
        <v>22</v>
      </c>
      <c r="E151" s="19">
        <v>16.600000000000001</v>
      </c>
      <c r="F151" s="19">
        <v>9.6999999999999993</v>
      </c>
      <c r="G151" s="19">
        <v>15</v>
      </c>
      <c r="H151" s="19"/>
      <c r="I151" s="19">
        <v>15</v>
      </c>
      <c r="J151" s="19">
        <v>6.4</v>
      </c>
      <c r="K151" s="19">
        <v>9</v>
      </c>
      <c r="L151" s="19">
        <v>6.6</v>
      </c>
      <c r="M151" s="19">
        <v>170.6</v>
      </c>
    </row>
    <row r="152" spans="1:13">
      <c r="A152" s="20" t="s">
        <v>1321</v>
      </c>
      <c r="B152" s="19">
        <v>65.8</v>
      </c>
      <c r="C152" s="19">
        <v>231</v>
      </c>
      <c r="D152" s="19">
        <v>50.7</v>
      </c>
      <c r="E152" s="19">
        <v>53.6</v>
      </c>
      <c r="F152" s="19">
        <v>43.17</v>
      </c>
      <c r="G152" s="19">
        <v>54.28</v>
      </c>
      <c r="H152" s="19"/>
      <c r="I152" s="19">
        <v>48.1</v>
      </c>
      <c r="J152" s="19">
        <v>40.799999999999997</v>
      </c>
      <c r="K152" s="19">
        <v>23.4</v>
      </c>
      <c r="L152" s="19">
        <v>49.8</v>
      </c>
      <c r="M152" s="19">
        <v>660.65</v>
      </c>
    </row>
    <row r="153" spans="1:13">
      <c r="A153" s="4" t="s">
        <v>1338</v>
      </c>
      <c r="B153" s="19">
        <v>27.5</v>
      </c>
      <c r="C153" s="19">
        <v>157</v>
      </c>
      <c r="D153" s="19">
        <v>27.75</v>
      </c>
      <c r="E153" s="19">
        <v>25.25</v>
      </c>
      <c r="F153" s="19">
        <v>31.5</v>
      </c>
      <c r="G153" s="19">
        <v>25.75</v>
      </c>
      <c r="H153" s="19">
        <v>1</v>
      </c>
      <c r="I153" s="19">
        <v>26.25</v>
      </c>
      <c r="J153" s="19">
        <v>27</v>
      </c>
      <c r="K153" s="19">
        <v>16.7</v>
      </c>
      <c r="L153" s="19">
        <v>8</v>
      </c>
      <c r="M153" s="19">
        <v>373.7</v>
      </c>
    </row>
    <row r="154" spans="1:13">
      <c r="A154" s="8" t="s">
        <v>1348</v>
      </c>
      <c r="B154" s="9">
        <v>8</v>
      </c>
      <c r="C154" s="9">
        <v>20.5</v>
      </c>
      <c r="D154" s="9">
        <v>8</v>
      </c>
      <c r="E154" s="9">
        <v>7.2</v>
      </c>
      <c r="F154" s="9">
        <v>7</v>
      </c>
      <c r="G154" s="9">
        <v>8</v>
      </c>
      <c r="H154" s="9"/>
      <c r="I154" s="9">
        <v>6.6</v>
      </c>
      <c r="J154" s="9">
        <v>4.2</v>
      </c>
      <c r="K154" s="9">
        <v>5</v>
      </c>
      <c r="L154" s="9">
        <v>7</v>
      </c>
      <c r="M154" s="9">
        <v>81.5</v>
      </c>
    </row>
    <row r="155" spans="1:13">
      <c r="A155" s="20" t="s">
        <v>1353</v>
      </c>
      <c r="B155" s="19">
        <v>15.15</v>
      </c>
      <c r="C155" s="19">
        <v>44</v>
      </c>
      <c r="D155" s="19">
        <v>15.1</v>
      </c>
      <c r="E155" s="19">
        <v>16.399999999999999</v>
      </c>
      <c r="F155" s="19">
        <v>16.2</v>
      </c>
      <c r="G155" s="19">
        <v>15.8</v>
      </c>
      <c r="H155" s="19"/>
      <c r="I155" s="19">
        <v>14.9</v>
      </c>
      <c r="J155" s="19">
        <v>3.8</v>
      </c>
      <c r="K155" s="19">
        <v>4.2</v>
      </c>
      <c r="L155" s="19">
        <v>13.6</v>
      </c>
      <c r="M155" s="19">
        <v>159.15</v>
      </c>
    </row>
    <row r="156" spans="1:13">
      <c r="A156" s="20" t="s">
        <v>1359</v>
      </c>
      <c r="B156" s="19">
        <v>45.5</v>
      </c>
      <c r="C156" s="19">
        <v>123.83</v>
      </c>
      <c r="D156" s="19">
        <v>43.5</v>
      </c>
      <c r="E156" s="19">
        <v>37.5</v>
      </c>
      <c r="F156" s="19">
        <v>49.5</v>
      </c>
      <c r="G156" s="19">
        <v>38.869999999999997</v>
      </c>
      <c r="H156" s="19"/>
      <c r="I156" s="19">
        <v>32.4</v>
      </c>
      <c r="J156" s="19">
        <v>21.2</v>
      </c>
      <c r="K156" s="19">
        <v>3.7</v>
      </c>
      <c r="L156" s="19">
        <v>40.9</v>
      </c>
      <c r="M156" s="19">
        <v>436.9</v>
      </c>
    </row>
    <row r="157" spans="1:13">
      <c r="A157" s="20" t="s">
        <v>1370</v>
      </c>
      <c r="B157" s="19">
        <v>21.8</v>
      </c>
      <c r="C157" s="19">
        <v>93.5</v>
      </c>
      <c r="D157" s="19">
        <v>17</v>
      </c>
      <c r="E157" s="19">
        <v>18</v>
      </c>
      <c r="F157" s="19">
        <v>16</v>
      </c>
      <c r="G157" s="19">
        <v>19</v>
      </c>
      <c r="H157" s="19">
        <v>1.6</v>
      </c>
      <c r="I157" s="19">
        <v>15.4</v>
      </c>
      <c r="J157" s="19">
        <v>2</v>
      </c>
      <c r="K157" s="19">
        <v>11</v>
      </c>
      <c r="L157" s="19">
        <v>12.6</v>
      </c>
      <c r="M157" s="19">
        <v>227.9</v>
      </c>
    </row>
    <row r="158" spans="1:13">
      <c r="A158" s="20" t="s">
        <v>1379</v>
      </c>
      <c r="B158" s="19">
        <v>3.6</v>
      </c>
      <c r="C158" s="19">
        <v>21</v>
      </c>
      <c r="D158" s="19">
        <v>2</v>
      </c>
      <c r="E158" s="19">
        <v>3</v>
      </c>
      <c r="F158" s="19">
        <v>5</v>
      </c>
      <c r="G158" s="19">
        <v>2</v>
      </c>
      <c r="H158" s="19"/>
      <c r="I158" s="19">
        <v>1</v>
      </c>
      <c r="J158" s="19">
        <v>2</v>
      </c>
      <c r="K158" s="19"/>
      <c r="L158" s="19">
        <v>2</v>
      </c>
      <c r="M158" s="19">
        <v>41.6</v>
      </c>
    </row>
    <row r="159" spans="1:13">
      <c r="A159" s="4" t="s">
        <v>1382</v>
      </c>
      <c r="B159" s="19">
        <v>26.3</v>
      </c>
      <c r="C159" s="19">
        <v>89.5</v>
      </c>
      <c r="D159" s="19">
        <v>33.9</v>
      </c>
      <c r="E159" s="19">
        <v>21.2</v>
      </c>
      <c r="F159" s="19">
        <v>16.32</v>
      </c>
      <c r="G159" s="19">
        <v>25.4</v>
      </c>
      <c r="H159" s="19"/>
      <c r="I159" s="19">
        <v>20.399999999999999</v>
      </c>
      <c r="J159" s="19">
        <v>12.5</v>
      </c>
      <c r="K159" s="19">
        <v>7.5</v>
      </c>
      <c r="L159" s="19">
        <v>24.2</v>
      </c>
      <c r="M159" s="19">
        <v>277.22000000000003</v>
      </c>
    </row>
    <row r="160" spans="1:13">
      <c r="A160" s="8" t="s">
        <v>1387</v>
      </c>
      <c r="B160" s="9">
        <v>3.6</v>
      </c>
      <c r="C160" s="9">
        <v>31</v>
      </c>
      <c r="D160" s="9"/>
      <c r="E160" s="9"/>
      <c r="F160" s="9">
        <v>2</v>
      </c>
      <c r="G160" s="9"/>
      <c r="H160" s="9"/>
      <c r="I160" s="9"/>
      <c r="J160" s="9">
        <v>3</v>
      </c>
      <c r="K160" s="9"/>
      <c r="L160" s="9"/>
      <c r="M160" s="9">
        <v>39.6</v>
      </c>
    </row>
    <row r="161" spans="1:13">
      <c r="A161" s="4" t="s">
        <v>1392</v>
      </c>
      <c r="B161" s="19">
        <v>14.7</v>
      </c>
      <c r="C161" s="19">
        <v>88.66</v>
      </c>
      <c r="D161" s="19">
        <v>9.8000000000000007</v>
      </c>
      <c r="E161" s="19">
        <v>18</v>
      </c>
      <c r="F161" s="19">
        <v>32.64</v>
      </c>
      <c r="G161" s="19">
        <v>12.8</v>
      </c>
      <c r="H161" s="19"/>
      <c r="I161" s="19">
        <v>10.8</v>
      </c>
      <c r="J161" s="19">
        <v>21.1</v>
      </c>
      <c r="K161" s="19">
        <v>5</v>
      </c>
      <c r="L161" s="19">
        <v>6.8</v>
      </c>
      <c r="M161" s="19">
        <v>220.3</v>
      </c>
    </row>
    <row r="162" spans="1:13">
      <c r="A162" s="8" t="s">
        <v>1401</v>
      </c>
      <c r="B162" s="9">
        <v>10.7</v>
      </c>
      <c r="C162" s="9">
        <v>44</v>
      </c>
      <c r="D162" s="9">
        <v>11.2</v>
      </c>
      <c r="E162" s="9">
        <v>10.8</v>
      </c>
      <c r="F162" s="9">
        <v>10.3</v>
      </c>
      <c r="G162" s="9">
        <v>9.4</v>
      </c>
      <c r="H162" s="9"/>
      <c r="I162" s="9">
        <v>9.8000000000000007</v>
      </c>
      <c r="J162" s="9">
        <v>8.5</v>
      </c>
      <c r="K162" s="9">
        <v>6.8</v>
      </c>
      <c r="L162" s="9">
        <v>5.8</v>
      </c>
      <c r="M162" s="9">
        <v>127.3</v>
      </c>
    </row>
    <row r="163" spans="1:13">
      <c r="A163" s="4" t="s">
        <v>1406</v>
      </c>
      <c r="B163" s="19">
        <v>24.4</v>
      </c>
      <c r="C163" s="19">
        <v>73</v>
      </c>
      <c r="D163" s="19">
        <v>33.4</v>
      </c>
      <c r="E163" s="19">
        <v>28.4</v>
      </c>
      <c r="F163" s="19">
        <v>27.9</v>
      </c>
      <c r="G163" s="19">
        <v>24</v>
      </c>
      <c r="H163" s="19">
        <v>0.7</v>
      </c>
      <c r="I163" s="19">
        <v>21.1</v>
      </c>
      <c r="J163" s="19">
        <v>6.8</v>
      </c>
      <c r="K163" s="19">
        <v>14</v>
      </c>
      <c r="L163" s="19">
        <v>15</v>
      </c>
      <c r="M163" s="19">
        <v>268.7</v>
      </c>
    </row>
    <row r="164" spans="1:13">
      <c r="A164" s="8" t="s">
        <v>1414</v>
      </c>
      <c r="B164" s="9">
        <v>11</v>
      </c>
      <c r="C164" s="9">
        <v>57.35</v>
      </c>
      <c r="D164" s="9">
        <v>17.8</v>
      </c>
      <c r="E164" s="9">
        <v>13</v>
      </c>
      <c r="F164" s="9">
        <v>14.2</v>
      </c>
      <c r="G164" s="9">
        <v>13.8</v>
      </c>
      <c r="H164" s="9"/>
      <c r="I164" s="9">
        <v>14.8</v>
      </c>
      <c r="J164" s="9">
        <v>7</v>
      </c>
      <c r="K164" s="9">
        <v>8.6</v>
      </c>
      <c r="L164" s="9">
        <v>11.8</v>
      </c>
      <c r="M164" s="9">
        <v>169.35</v>
      </c>
    </row>
    <row r="165" spans="1:13">
      <c r="A165" s="20" t="s">
        <v>1421</v>
      </c>
      <c r="B165" s="19">
        <v>4</v>
      </c>
      <c r="C165" s="19">
        <v>39</v>
      </c>
      <c r="D165" s="19"/>
      <c r="E165" s="19">
        <v>1</v>
      </c>
      <c r="F165" s="19">
        <v>6</v>
      </c>
      <c r="G165" s="19">
        <v>1</v>
      </c>
      <c r="H165" s="19"/>
      <c r="I165" s="19"/>
      <c r="J165" s="19">
        <v>4</v>
      </c>
      <c r="K165" s="19"/>
      <c r="L165" s="19">
        <v>2</v>
      </c>
      <c r="M165" s="19">
        <v>57</v>
      </c>
    </row>
    <row r="166" spans="1:13">
      <c r="A166" s="8" t="s">
        <v>1426</v>
      </c>
      <c r="B166" s="9">
        <v>5</v>
      </c>
      <c r="C166" s="9">
        <v>34</v>
      </c>
      <c r="D166" s="9">
        <v>2</v>
      </c>
      <c r="E166" s="9">
        <v>3</v>
      </c>
      <c r="F166" s="9">
        <v>5</v>
      </c>
      <c r="G166" s="9">
        <v>2</v>
      </c>
      <c r="H166" s="9"/>
      <c r="I166" s="9">
        <v>2</v>
      </c>
      <c r="J166" s="9">
        <v>3</v>
      </c>
      <c r="K166" s="9">
        <v>1</v>
      </c>
      <c r="L166" s="9">
        <v>2</v>
      </c>
      <c r="M166" s="9">
        <v>59</v>
      </c>
    </row>
    <row r="167" spans="1:13">
      <c r="A167" s="14" t="s">
        <v>1430</v>
      </c>
      <c r="B167" s="15">
        <v>2996.83</v>
      </c>
      <c r="C167" s="15">
        <v>12816.43</v>
      </c>
      <c r="D167" s="15">
        <v>3428.98</v>
      </c>
      <c r="E167" s="15">
        <v>3083.05</v>
      </c>
      <c r="F167" s="15">
        <v>2899.78</v>
      </c>
      <c r="G167" s="15">
        <v>3040.97</v>
      </c>
      <c r="H167" s="15">
        <v>45.05</v>
      </c>
      <c r="I167" s="15">
        <v>2720.62</v>
      </c>
      <c r="J167" s="15">
        <v>1349.77</v>
      </c>
      <c r="K167" s="15">
        <v>1888.13</v>
      </c>
      <c r="L167" s="15">
        <v>1849.68</v>
      </c>
      <c r="M167" s="15">
        <v>36119.29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M1" sqref="M1:M1048576"/>
    </sheetView>
  </sheetViews>
  <sheetFormatPr baseColWidth="10" defaultRowHeight="15" x14ac:dyDescent="0"/>
  <cols>
    <col min="1" max="1" width="32.5" customWidth="1"/>
    <col min="2" max="11" width="12.33203125" customWidth="1"/>
  </cols>
  <sheetData>
    <row r="1" spans="1:14">
      <c r="A1" t="s">
        <v>1531</v>
      </c>
    </row>
    <row r="2" spans="1:14" ht="28">
      <c r="A2" s="21" t="s">
        <v>1532</v>
      </c>
      <c r="B2" s="21" t="s">
        <v>1522</v>
      </c>
      <c r="C2" s="21" t="s">
        <v>1533</v>
      </c>
      <c r="D2" s="21" t="s">
        <v>1534</v>
      </c>
      <c r="E2" s="22" t="s">
        <v>1535</v>
      </c>
      <c r="F2" s="22" t="s">
        <v>1536</v>
      </c>
      <c r="G2" s="21" t="s">
        <v>1537</v>
      </c>
      <c r="H2" s="21" t="s">
        <v>1538</v>
      </c>
      <c r="I2" s="21" t="s">
        <v>1539</v>
      </c>
      <c r="J2" s="22" t="s">
        <v>1540</v>
      </c>
      <c r="K2" s="22" t="s">
        <v>1541</v>
      </c>
      <c r="M2" t="s">
        <v>1568</v>
      </c>
    </row>
    <row r="3" spans="1:14">
      <c r="A3" s="23" t="s">
        <v>16</v>
      </c>
      <c r="B3" s="24">
        <v>314</v>
      </c>
      <c r="C3" s="24">
        <v>173</v>
      </c>
      <c r="D3" s="24">
        <v>141</v>
      </c>
      <c r="E3" s="24">
        <v>0</v>
      </c>
      <c r="F3" s="24" t="s">
        <v>1542</v>
      </c>
      <c r="G3" s="24" t="s">
        <v>1542</v>
      </c>
      <c r="H3" s="24">
        <v>290</v>
      </c>
      <c r="I3" s="24">
        <v>9</v>
      </c>
      <c r="J3" s="24">
        <v>0</v>
      </c>
      <c r="K3" s="24">
        <v>9</v>
      </c>
      <c r="L3">
        <f>B3-H3</f>
        <v>24</v>
      </c>
      <c r="M3" s="34">
        <f>L3/B3</f>
        <v>7.6433121019108277E-2</v>
      </c>
      <c r="N3" s="34">
        <v>7.5999999999999998E-2</v>
      </c>
    </row>
    <row r="4" spans="1:14">
      <c r="A4" s="23" t="s">
        <v>19</v>
      </c>
      <c r="B4" s="24">
        <v>2409</v>
      </c>
      <c r="C4" s="24">
        <v>1248</v>
      </c>
      <c r="D4" s="24">
        <v>1161</v>
      </c>
      <c r="E4" s="24">
        <v>15</v>
      </c>
      <c r="F4" s="24">
        <v>23</v>
      </c>
      <c r="G4" s="24">
        <v>507</v>
      </c>
      <c r="H4" s="24">
        <v>1153</v>
      </c>
      <c r="I4" s="24">
        <v>667</v>
      </c>
      <c r="J4" s="24">
        <v>32</v>
      </c>
      <c r="K4" s="24">
        <v>12</v>
      </c>
      <c r="L4">
        <f t="shared" ref="L4:L67" si="0">B4-H4</f>
        <v>1256</v>
      </c>
      <c r="M4" s="34">
        <f t="shared" ref="M4:M67" si="1">L4/B4</f>
        <v>0.52137816521378166</v>
      </c>
      <c r="N4" s="35">
        <v>52.1</v>
      </c>
    </row>
    <row r="5" spans="1:14">
      <c r="A5" s="23" t="s">
        <v>35</v>
      </c>
      <c r="B5" s="24">
        <v>439</v>
      </c>
      <c r="C5" s="24">
        <v>228</v>
      </c>
      <c r="D5" s="24">
        <v>211</v>
      </c>
      <c r="E5" s="24">
        <v>0</v>
      </c>
      <c r="F5" s="24">
        <v>11</v>
      </c>
      <c r="G5" s="24">
        <v>10</v>
      </c>
      <c r="H5" s="24">
        <v>381</v>
      </c>
      <c r="I5" s="24">
        <v>24</v>
      </c>
      <c r="J5" s="24">
        <v>0</v>
      </c>
      <c r="K5" s="24">
        <v>13</v>
      </c>
      <c r="L5">
        <f t="shared" si="0"/>
        <v>58</v>
      </c>
      <c r="M5" s="34">
        <f t="shared" si="1"/>
        <v>0.13211845102505695</v>
      </c>
    </row>
    <row r="6" spans="1:14">
      <c r="A6" s="23" t="s">
        <v>38</v>
      </c>
      <c r="B6" s="24">
        <v>3403</v>
      </c>
      <c r="C6" s="24">
        <v>1703</v>
      </c>
      <c r="D6" s="24">
        <v>1700</v>
      </c>
      <c r="E6" s="24">
        <v>6</v>
      </c>
      <c r="F6" s="24">
        <v>337</v>
      </c>
      <c r="G6" s="24">
        <v>123</v>
      </c>
      <c r="H6" s="24">
        <v>2672</v>
      </c>
      <c r="I6" s="24">
        <v>170</v>
      </c>
      <c r="J6" s="24">
        <v>9</v>
      </c>
      <c r="K6" s="24">
        <v>86</v>
      </c>
      <c r="L6">
        <f t="shared" si="0"/>
        <v>731</v>
      </c>
      <c r="M6" s="34">
        <f t="shared" si="1"/>
        <v>0.21481046135762563</v>
      </c>
    </row>
    <row r="7" spans="1:14">
      <c r="A7" s="23" t="s">
        <v>45</v>
      </c>
      <c r="B7" s="24">
        <v>349</v>
      </c>
      <c r="C7" s="24">
        <v>198</v>
      </c>
      <c r="D7" s="24">
        <v>151</v>
      </c>
      <c r="E7" s="24">
        <v>0</v>
      </c>
      <c r="F7" s="24" t="s">
        <v>1542</v>
      </c>
      <c r="G7" s="24" t="s">
        <v>1542</v>
      </c>
      <c r="H7" s="24">
        <v>334</v>
      </c>
      <c r="I7" s="24">
        <v>6</v>
      </c>
      <c r="J7" s="24">
        <v>0</v>
      </c>
      <c r="K7" s="24" t="s">
        <v>1542</v>
      </c>
      <c r="L7">
        <f t="shared" si="0"/>
        <v>15</v>
      </c>
      <c r="M7" s="34">
        <f t="shared" si="1"/>
        <v>4.2979942693409739E-2</v>
      </c>
    </row>
    <row r="8" spans="1:14">
      <c r="A8" s="23" t="s">
        <v>48</v>
      </c>
      <c r="B8" s="24">
        <v>2972</v>
      </c>
      <c r="C8" s="24">
        <v>1584</v>
      </c>
      <c r="D8" s="24">
        <v>1388</v>
      </c>
      <c r="E8" s="24" t="s">
        <v>1542</v>
      </c>
      <c r="F8" s="24">
        <v>102</v>
      </c>
      <c r="G8" s="24">
        <v>53</v>
      </c>
      <c r="H8" s="24">
        <v>2487</v>
      </c>
      <c r="I8" s="24">
        <v>240</v>
      </c>
      <c r="J8" s="24" t="s">
        <v>1542</v>
      </c>
      <c r="K8" s="24">
        <v>88</v>
      </c>
      <c r="L8">
        <f t="shared" si="0"/>
        <v>485</v>
      </c>
      <c r="M8" s="34">
        <f t="shared" si="1"/>
        <v>0.16318977119784656</v>
      </c>
    </row>
    <row r="9" spans="1:14">
      <c r="A9" s="23" t="s">
        <v>55</v>
      </c>
      <c r="B9" s="24">
        <v>473</v>
      </c>
      <c r="C9" s="24">
        <v>250</v>
      </c>
      <c r="D9" s="24">
        <v>223</v>
      </c>
      <c r="E9" s="24">
        <v>8</v>
      </c>
      <c r="F9" s="24">
        <v>34</v>
      </c>
      <c r="G9" s="24">
        <v>9</v>
      </c>
      <c r="H9" s="24">
        <v>413</v>
      </c>
      <c r="I9" s="24">
        <v>7</v>
      </c>
      <c r="J9" s="24">
        <v>0</v>
      </c>
      <c r="K9" s="24" t="s">
        <v>1542</v>
      </c>
      <c r="L9">
        <f t="shared" si="0"/>
        <v>60</v>
      </c>
      <c r="M9" s="34">
        <f t="shared" si="1"/>
        <v>0.12684989429175475</v>
      </c>
    </row>
    <row r="10" spans="1:14">
      <c r="A10" s="23" t="s">
        <v>58</v>
      </c>
      <c r="B10" s="24">
        <v>2975</v>
      </c>
      <c r="C10" s="24">
        <v>1543</v>
      </c>
      <c r="D10" s="24">
        <v>1432</v>
      </c>
      <c r="E10" s="24" t="s">
        <v>1542</v>
      </c>
      <c r="F10" s="24">
        <v>195</v>
      </c>
      <c r="G10" s="24">
        <v>71</v>
      </c>
      <c r="H10" s="24">
        <v>2264</v>
      </c>
      <c r="I10" s="24">
        <v>383</v>
      </c>
      <c r="J10" s="24" t="s">
        <v>1542</v>
      </c>
      <c r="K10" s="24">
        <v>59</v>
      </c>
      <c r="L10">
        <f t="shared" si="0"/>
        <v>711</v>
      </c>
      <c r="M10" s="34">
        <f t="shared" si="1"/>
        <v>0.23899159663865546</v>
      </c>
    </row>
    <row r="11" spans="1:14">
      <c r="A11" s="23" t="s">
        <v>65</v>
      </c>
      <c r="B11" s="24">
        <v>2108</v>
      </c>
      <c r="C11" s="24">
        <v>1076</v>
      </c>
      <c r="D11" s="24">
        <v>1032</v>
      </c>
      <c r="E11" s="24" t="s">
        <v>1542</v>
      </c>
      <c r="F11" s="24">
        <v>28</v>
      </c>
      <c r="G11" s="24">
        <v>1534</v>
      </c>
      <c r="H11" s="24">
        <v>246</v>
      </c>
      <c r="I11" s="24">
        <v>205</v>
      </c>
      <c r="J11" s="24" t="s">
        <v>1542</v>
      </c>
      <c r="K11" s="24">
        <v>90</v>
      </c>
      <c r="L11">
        <f t="shared" si="0"/>
        <v>1862</v>
      </c>
      <c r="M11" s="34">
        <f t="shared" si="1"/>
        <v>0.88330170777988615</v>
      </c>
    </row>
    <row r="12" spans="1:14">
      <c r="A12" s="23" t="s">
        <v>74</v>
      </c>
      <c r="B12" s="24">
        <v>892</v>
      </c>
      <c r="C12" s="24">
        <v>448</v>
      </c>
      <c r="D12" s="24">
        <v>444</v>
      </c>
      <c r="E12" s="24">
        <v>0</v>
      </c>
      <c r="F12" s="24">
        <v>12</v>
      </c>
      <c r="G12" s="24">
        <v>35</v>
      </c>
      <c r="H12" s="24">
        <v>783</v>
      </c>
      <c r="I12" s="24">
        <v>33</v>
      </c>
      <c r="J12" s="24">
        <v>0</v>
      </c>
      <c r="K12" s="24">
        <v>29</v>
      </c>
      <c r="L12">
        <f t="shared" si="0"/>
        <v>109</v>
      </c>
      <c r="M12" s="34">
        <f t="shared" si="1"/>
        <v>0.12219730941704036</v>
      </c>
    </row>
    <row r="13" spans="1:14">
      <c r="A13" s="23" t="s">
        <v>78</v>
      </c>
      <c r="B13" s="24">
        <v>241</v>
      </c>
      <c r="C13" s="24">
        <v>117</v>
      </c>
      <c r="D13" s="24">
        <v>124</v>
      </c>
      <c r="E13" s="24" t="s">
        <v>1542</v>
      </c>
      <c r="F13" s="24" t="s">
        <v>1542</v>
      </c>
      <c r="G13" s="24">
        <v>13</v>
      </c>
      <c r="H13" s="24">
        <v>204</v>
      </c>
      <c r="I13" s="24">
        <v>19</v>
      </c>
      <c r="J13" s="24">
        <v>0</v>
      </c>
      <c r="K13" s="24">
        <v>0</v>
      </c>
      <c r="L13">
        <f t="shared" si="0"/>
        <v>37</v>
      </c>
      <c r="M13" s="34">
        <f t="shared" si="1"/>
        <v>0.15352697095435686</v>
      </c>
    </row>
    <row r="14" spans="1:14">
      <c r="A14" s="23" t="s">
        <v>81</v>
      </c>
      <c r="B14" s="24">
        <v>3250</v>
      </c>
      <c r="C14" s="24">
        <v>1641</v>
      </c>
      <c r="D14" s="24">
        <v>1609</v>
      </c>
      <c r="E14" s="24">
        <v>6</v>
      </c>
      <c r="F14" s="24">
        <v>262</v>
      </c>
      <c r="G14" s="24">
        <v>105</v>
      </c>
      <c r="H14" s="24">
        <v>2548</v>
      </c>
      <c r="I14" s="24">
        <v>270</v>
      </c>
      <c r="J14" s="24">
        <v>0</v>
      </c>
      <c r="K14" s="24">
        <v>59</v>
      </c>
      <c r="L14">
        <f t="shared" si="0"/>
        <v>702</v>
      </c>
      <c r="M14" s="34">
        <f t="shared" si="1"/>
        <v>0.216</v>
      </c>
    </row>
    <row r="15" spans="1:14">
      <c r="A15" s="23" t="s">
        <v>92</v>
      </c>
      <c r="B15" s="24">
        <v>20155</v>
      </c>
      <c r="C15" s="24">
        <v>10442</v>
      </c>
      <c r="D15" s="24">
        <v>9713</v>
      </c>
      <c r="E15" s="24">
        <v>111</v>
      </c>
      <c r="F15" s="24">
        <v>583</v>
      </c>
      <c r="G15" s="24">
        <v>7785</v>
      </c>
      <c r="H15" s="24">
        <v>1783</v>
      </c>
      <c r="I15" s="24">
        <v>9827</v>
      </c>
      <c r="J15" s="24">
        <v>13</v>
      </c>
      <c r="K15" s="24">
        <v>53</v>
      </c>
      <c r="L15">
        <f t="shared" si="0"/>
        <v>18372</v>
      </c>
      <c r="M15" s="34">
        <f t="shared" si="1"/>
        <v>0.91153559910692139</v>
      </c>
    </row>
    <row r="16" spans="1:14">
      <c r="A16" s="23" t="s">
        <v>128</v>
      </c>
      <c r="B16" s="24">
        <v>8289</v>
      </c>
      <c r="C16" s="24">
        <v>4305</v>
      </c>
      <c r="D16" s="24">
        <v>3984</v>
      </c>
      <c r="E16" s="24">
        <v>15</v>
      </c>
      <c r="F16" s="24">
        <v>258</v>
      </c>
      <c r="G16" s="24">
        <v>523</v>
      </c>
      <c r="H16" s="24">
        <v>5614</v>
      </c>
      <c r="I16" s="24">
        <v>1655</v>
      </c>
      <c r="J16" s="24" t="s">
        <v>1542</v>
      </c>
      <c r="K16" s="24">
        <v>223</v>
      </c>
      <c r="L16">
        <f t="shared" si="0"/>
        <v>2675</v>
      </c>
      <c r="M16" s="34">
        <f t="shared" si="1"/>
        <v>0.32271685366147906</v>
      </c>
    </row>
    <row r="17" spans="1:13">
      <c r="A17" s="23" t="s">
        <v>142</v>
      </c>
      <c r="B17" s="24">
        <v>2789</v>
      </c>
      <c r="C17" s="24">
        <v>1405</v>
      </c>
      <c r="D17" s="24">
        <v>1384</v>
      </c>
      <c r="E17" s="24">
        <v>7</v>
      </c>
      <c r="F17" s="24">
        <v>166</v>
      </c>
      <c r="G17" s="24">
        <v>45</v>
      </c>
      <c r="H17" s="24">
        <v>2401</v>
      </c>
      <c r="I17" s="24">
        <v>165</v>
      </c>
      <c r="J17" s="24" t="s">
        <v>1542</v>
      </c>
      <c r="K17" s="24" t="s">
        <v>1542</v>
      </c>
      <c r="L17">
        <f t="shared" si="0"/>
        <v>388</v>
      </c>
      <c r="M17" s="34">
        <f t="shared" si="1"/>
        <v>0.13911796342775187</v>
      </c>
    </row>
    <row r="18" spans="1:13">
      <c r="A18" s="23" t="s">
        <v>148</v>
      </c>
      <c r="B18" s="24">
        <v>937</v>
      </c>
      <c r="C18" s="24">
        <v>491</v>
      </c>
      <c r="D18" s="24">
        <v>446</v>
      </c>
      <c r="E18" s="24" t="s">
        <v>1542</v>
      </c>
      <c r="F18" s="24">
        <v>19</v>
      </c>
      <c r="G18" s="24">
        <v>16</v>
      </c>
      <c r="H18" s="24">
        <v>829</v>
      </c>
      <c r="I18" s="24">
        <v>47</v>
      </c>
      <c r="J18" s="24">
        <v>0</v>
      </c>
      <c r="K18" s="24">
        <v>25</v>
      </c>
      <c r="L18">
        <f t="shared" si="0"/>
        <v>108</v>
      </c>
      <c r="M18" s="34">
        <f t="shared" si="1"/>
        <v>0.1152614727854856</v>
      </c>
    </row>
    <row r="19" spans="1:13">
      <c r="A19" s="23" t="s">
        <v>152</v>
      </c>
      <c r="B19" s="24">
        <v>75</v>
      </c>
      <c r="C19" s="24">
        <v>36</v>
      </c>
      <c r="D19" s="24">
        <v>39</v>
      </c>
      <c r="E19" s="24">
        <v>0</v>
      </c>
      <c r="F19" s="24">
        <v>0</v>
      </c>
      <c r="G19" s="24">
        <v>0</v>
      </c>
      <c r="H19" s="24">
        <v>70</v>
      </c>
      <c r="I19" s="24" t="s">
        <v>1542</v>
      </c>
      <c r="J19" s="24">
        <v>0</v>
      </c>
      <c r="K19" s="24" t="s">
        <v>1542</v>
      </c>
      <c r="L19">
        <f t="shared" si="0"/>
        <v>5</v>
      </c>
      <c r="M19" s="34">
        <f t="shared" si="1"/>
        <v>6.6666666666666666E-2</v>
      </c>
    </row>
    <row r="20" spans="1:13">
      <c r="A20" s="23" t="s">
        <v>155</v>
      </c>
      <c r="B20" s="24">
        <v>490</v>
      </c>
      <c r="C20" s="24">
        <v>267</v>
      </c>
      <c r="D20" s="24">
        <v>223</v>
      </c>
      <c r="E20" s="24">
        <v>0</v>
      </c>
      <c r="F20" s="24" t="s">
        <v>1542</v>
      </c>
      <c r="G20" s="24">
        <v>6</v>
      </c>
      <c r="H20" s="24">
        <v>437</v>
      </c>
      <c r="I20" s="24">
        <v>22</v>
      </c>
      <c r="J20" s="24">
        <v>0</v>
      </c>
      <c r="K20" s="24">
        <v>21</v>
      </c>
      <c r="L20">
        <f t="shared" si="0"/>
        <v>53</v>
      </c>
      <c r="M20" s="34">
        <f t="shared" si="1"/>
        <v>0.10816326530612246</v>
      </c>
    </row>
    <row r="21" spans="1:13">
      <c r="A21" s="23" t="s">
        <v>159</v>
      </c>
      <c r="B21" s="24">
        <v>1748</v>
      </c>
      <c r="C21" s="24">
        <v>874</v>
      </c>
      <c r="D21" s="24">
        <v>874</v>
      </c>
      <c r="E21" s="24" t="s">
        <v>1542</v>
      </c>
      <c r="F21" s="24">
        <v>45</v>
      </c>
      <c r="G21" s="24">
        <v>71</v>
      </c>
      <c r="H21" s="24">
        <v>1530</v>
      </c>
      <c r="I21" s="24">
        <v>87</v>
      </c>
      <c r="J21" s="24">
        <v>0</v>
      </c>
      <c r="K21" s="24">
        <v>13</v>
      </c>
      <c r="L21">
        <f t="shared" si="0"/>
        <v>218</v>
      </c>
      <c r="M21" s="34">
        <f t="shared" si="1"/>
        <v>0.12471395881006865</v>
      </c>
    </row>
    <row r="22" spans="1:13">
      <c r="A22" s="23" t="s">
        <v>189</v>
      </c>
      <c r="B22" s="24">
        <v>185</v>
      </c>
      <c r="C22" s="24">
        <v>94</v>
      </c>
      <c r="D22" s="24">
        <v>91</v>
      </c>
      <c r="E22" s="24" t="s">
        <v>1542</v>
      </c>
      <c r="F22" s="24" t="s">
        <v>1542</v>
      </c>
      <c r="G22" s="24" t="s">
        <v>1542</v>
      </c>
      <c r="H22" s="24">
        <v>163</v>
      </c>
      <c r="I22" s="24">
        <v>11</v>
      </c>
      <c r="J22" s="24">
        <v>0</v>
      </c>
      <c r="K22" s="24">
        <v>6</v>
      </c>
      <c r="L22">
        <f t="shared" si="0"/>
        <v>22</v>
      </c>
      <c r="M22" s="34">
        <f t="shared" si="1"/>
        <v>0.11891891891891893</v>
      </c>
    </row>
    <row r="23" spans="1:13">
      <c r="A23" s="23" t="s">
        <v>192</v>
      </c>
      <c r="B23" s="24">
        <v>4649</v>
      </c>
      <c r="C23" s="24">
        <v>2352</v>
      </c>
      <c r="D23" s="24">
        <v>2297</v>
      </c>
      <c r="E23" s="24">
        <v>10</v>
      </c>
      <c r="F23" s="24">
        <v>418</v>
      </c>
      <c r="G23" s="24">
        <v>110</v>
      </c>
      <c r="H23" s="24">
        <v>3928</v>
      </c>
      <c r="I23" s="24">
        <v>173</v>
      </c>
      <c r="J23" s="24">
        <v>0</v>
      </c>
      <c r="K23" s="24">
        <v>10</v>
      </c>
      <c r="L23">
        <f t="shared" si="0"/>
        <v>721</v>
      </c>
      <c r="M23" s="34">
        <f t="shared" si="1"/>
        <v>0.15508711550871154</v>
      </c>
    </row>
    <row r="24" spans="1:13">
      <c r="A24" s="23" t="s">
        <v>201</v>
      </c>
      <c r="B24" s="24">
        <v>251</v>
      </c>
      <c r="C24" s="24">
        <v>116</v>
      </c>
      <c r="D24" s="24">
        <v>135</v>
      </c>
      <c r="E24" s="24">
        <v>0</v>
      </c>
      <c r="F24" s="24" t="s">
        <v>1542</v>
      </c>
      <c r="G24" s="24" t="s">
        <v>1542</v>
      </c>
      <c r="H24" s="24">
        <v>235</v>
      </c>
      <c r="I24" s="24" t="s">
        <v>1542</v>
      </c>
      <c r="J24" s="24">
        <v>0</v>
      </c>
      <c r="K24" s="24">
        <v>8</v>
      </c>
      <c r="L24">
        <f t="shared" si="0"/>
        <v>16</v>
      </c>
      <c r="M24" s="34">
        <f t="shared" si="1"/>
        <v>6.3745019920318724E-2</v>
      </c>
    </row>
    <row r="25" spans="1:13">
      <c r="A25" s="23" t="s">
        <v>204</v>
      </c>
      <c r="B25" s="24">
        <v>1977</v>
      </c>
      <c r="C25" s="24">
        <v>1016</v>
      </c>
      <c r="D25" s="24">
        <v>961</v>
      </c>
      <c r="E25" s="24">
        <v>7</v>
      </c>
      <c r="F25" s="24">
        <v>51</v>
      </c>
      <c r="G25" s="24">
        <v>15</v>
      </c>
      <c r="H25" s="24">
        <v>1681</v>
      </c>
      <c r="I25" s="24">
        <v>179</v>
      </c>
      <c r="J25" s="24" t="s">
        <v>1542</v>
      </c>
      <c r="K25" s="24">
        <v>41</v>
      </c>
      <c r="L25">
        <f t="shared" si="0"/>
        <v>296</v>
      </c>
      <c r="M25" s="34">
        <f t="shared" si="1"/>
        <v>0.14972180070814364</v>
      </c>
    </row>
    <row r="26" spans="1:13">
      <c r="A26" s="23" t="s">
        <v>210</v>
      </c>
      <c r="B26" s="24">
        <v>2875</v>
      </c>
      <c r="C26" s="24">
        <v>1448</v>
      </c>
      <c r="D26" s="24">
        <v>1427</v>
      </c>
      <c r="E26" s="24">
        <v>25</v>
      </c>
      <c r="F26" s="24">
        <v>56</v>
      </c>
      <c r="G26" s="24">
        <v>77</v>
      </c>
      <c r="H26" s="24">
        <v>2523</v>
      </c>
      <c r="I26" s="24">
        <v>151</v>
      </c>
      <c r="J26" s="24" t="s">
        <v>1542</v>
      </c>
      <c r="K26" s="24">
        <v>42</v>
      </c>
      <c r="L26">
        <f t="shared" si="0"/>
        <v>352</v>
      </c>
      <c r="M26" s="34">
        <f t="shared" si="1"/>
        <v>0.12243478260869566</v>
      </c>
    </row>
    <row r="27" spans="1:13">
      <c r="A27" s="23" t="s">
        <v>1442</v>
      </c>
      <c r="B27" s="24">
        <v>104</v>
      </c>
      <c r="C27" s="24">
        <v>53</v>
      </c>
      <c r="D27" s="24">
        <v>51</v>
      </c>
      <c r="E27" s="24">
        <v>0</v>
      </c>
      <c r="F27" s="24">
        <v>0</v>
      </c>
      <c r="G27" s="24">
        <v>0</v>
      </c>
      <c r="H27" s="24">
        <v>92</v>
      </c>
      <c r="I27" s="24" t="s">
        <v>1542</v>
      </c>
      <c r="J27" s="24">
        <v>0</v>
      </c>
      <c r="K27" s="24">
        <v>10</v>
      </c>
      <c r="L27">
        <f t="shared" si="0"/>
        <v>12</v>
      </c>
      <c r="M27" s="34">
        <f t="shared" si="1"/>
        <v>0.11538461538461539</v>
      </c>
    </row>
    <row r="28" spans="1:13">
      <c r="A28" s="23" t="s">
        <v>216</v>
      </c>
      <c r="B28" s="24">
        <v>503</v>
      </c>
      <c r="C28" s="24">
        <v>244</v>
      </c>
      <c r="D28" s="24">
        <v>259</v>
      </c>
      <c r="E28" s="24">
        <v>0</v>
      </c>
      <c r="F28" s="24" t="s">
        <v>1542</v>
      </c>
      <c r="G28" s="24">
        <v>6</v>
      </c>
      <c r="H28" s="24">
        <v>461</v>
      </c>
      <c r="I28" s="24">
        <v>26</v>
      </c>
      <c r="J28" s="24">
        <v>0</v>
      </c>
      <c r="K28" s="24">
        <v>6</v>
      </c>
      <c r="L28">
        <f t="shared" si="0"/>
        <v>42</v>
      </c>
      <c r="M28" s="34">
        <f t="shared" si="1"/>
        <v>8.3499005964214709E-2</v>
      </c>
    </row>
    <row r="29" spans="1:13">
      <c r="A29" s="23" t="s">
        <v>246</v>
      </c>
      <c r="B29" s="24">
        <v>103</v>
      </c>
      <c r="C29" s="24">
        <v>57</v>
      </c>
      <c r="D29" s="24">
        <v>46</v>
      </c>
      <c r="E29" s="24">
        <v>0</v>
      </c>
      <c r="F29" s="24" t="s">
        <v>1542</v>
      </c>
      <c r="G29" s="24" t="s">
        <v>1542</v>
      </c>
      <c r="H29" s="24">
        <v>86</v>
      </c>
      <c r="I29" s="24">
        <v>6</v>
      </c>
      <c r="J29" s="24">
        <v>0</v>
      </c>
      <c r="K29" s="24">
        <v>9</v>
      </c>
      <c r="L29">
        <f t="shared" si="0"/>
        <v>17</v>
      </c>
      <c r="M29" s="34">
        <f t="shared" si="1"/>
        <v>0.1650485436893204</v>
      </c>
    </row>
    <row r="30" spans="1:13">
      <c r="A30" s="23" t="s">
        <v>249</v>
      </c>
      <c r="B30" s="24">
        <v>1720</v>
      </c>
      <c r="C30" s="24">
        <v>838</v>
      </c>
      <c r="D30" s="24">
        <v>882</v>
      </c>
      <c r="E30" s="24" t="s">
        <v>1542</v>
      </c>
      <c r="F30" s="24">
        <v>16</v>
      </c>
      <c r="G30" s="24">
        <v>20</v>
      </c>
      <c r="H30" s="24">
        <v>1544</v>
      </c>
      <c r="I30" s="24">
        <v>79</v>
      </c>
      <c r="J30" s="24">
        <v>0</v>
      </c>
      <c r="K30" s="24">
        <v>59</v>
      </c>
      <c r="L30">
        <f t="shared" si="0"/>
        <v>176</v>
      </c>
      <c r="M30" s="34">
        <f t="shared" si="1"/>
        <v>0.10232558139534884</v>
      </c>
    </row>
    <row r="31" spans="1:13">
      <c r="A31" s="23" t="s">
        <v>256</v>
      </c>
      <c r="B31" s="24">
        <v>1971</v>
      </c>
      <c r="C31" s="24">
        <v>1024</v>
      </c>
      <c r="D31" s="24">
        <v>947</v>
      </c>
      <c r="E31" s="24" t="s">
        <v>1542</v>
      </c>
      <c r="F31" s="24">
        <v>121</v>
      </c>
      <c r="G31" s="24">
        <v>170</v>
      </c>
      <c r="H31" s="24">
        <v>1506</v>
      </c>
      <c r="I31" s="24">
        <v>153</v>
      </c>
      <c r="J31" s="24" t="s">
        <v>1542</v>
      </c>
      <c r="K31" s="24">
        <v>17</v>
      </c>
      <c r="L31">
        <f t="shared" si="0"/>
        <v>465</v>
      </c>
      <c r="M31" s="34">
        <f t="shared" si="1"/>
        <v>0.23592085235920851</v>
      </c>
    </row>
    <row r="32" spans="1:13">
      <c r="A32" s="23" t="s">
        <v>262</v>
      </c>
      <c r="B32" s="24">
        <v>10611</v>
      </c>
      <c r="C32" s="24">
        <v>5457</v>
      </c>
      <c r="D32" s="24">
        <v>5154</v>
      </c>
      <c r="E32" s="24">
        <v>11</v>
      </c>
      <c r="F32" s="24">
        <v>811</v>
      </c>
      <c r="G32" s="24">
        <v>884</v>
      </c>
      <c r="H32" s="24">
        <v>4444</v>
      </c>
      <c r="I32" s="24">
        <v>4256</v>
      </c>
      <c r="J32" s="24" t="s">
        <v>1542</v>
      </c>
      <c r="K32" s="24">
        <v>200</v>
      </c>
      <c r="L32">
        <f t="shared" si="0"/>
        <v>6167</v>
      </c>
      <c r="M32" s="34">
        <f t="shared" si="1"/>
        <v>0.58118933182546417</v>
      </c>
    </row>
    <row r="33" spans="1:13">
      <c r="A33" s="23" t="s">
        <v>282</v>
      </c>
      <c r="B33" s="24">
        <v>4840</v>
      </c>
      <c r="C33" s="24">
        <v>2489</v>
      </c>
      <c r="D33" s="24">
        <v>2351</v>
      </c>
      <c r="E33" s="24">
        <v>9</v>
      </c>
      <c r="F33" s="24">
        <v>171</v>
      </c>
      <c r="G33" s="24">
        <v>20</v>
      </c>
      <c r="H33" s="24">
        <v>4475</v>
      </c>
      <c r="I33" s="24">
        <v>150</v>
      </c>
      <c r="J33" s="24">
        <v>0</v>
      </c>
      <c r="K33" s="24">
        <v>15</v>
      </c>
      <c r="L33">
        <f t="shared" si="0"/>
        <v>365</v>
      </c>
      <c r="M33" s="34">
        <f t="shared" si="1"/>
        <v>7.5413223140495866E-2</v>
      </c>
    </row>
    <row r="34" spans="1:13">
      <c r="A34" s="23" t="s">
        <v>291</v>
      </c>
      <c r="B34" s="24">
        <v>347</v>
      </c>
      <c r="C34" s="24">
        <v>171</v>
      </c>
      <c r="D34" s="24">
        <v>176</v>
      </c>
      <c r="E34" s="24">
        <v>0</v>
      </c>
      <c r="F34" s="24">
        <v>0</v>
      </c>
      <c r="G34" s="24">
        <v>8</v>
      </c>
      <c r="H34" s="24">
        <v>309</v>
      </c>
      <c r="I34" s="24">
        <v>27</v>
      </c>
      <c r="J34" s="24" t="s">
        <v>1542</v>
      </c>
      <c r="K34" s="24" t="s">
        <v>1542</v>
      </c>
      <c r="L34">
        <f t="shared" si="0"/>
        <v>38</v>
      </c>
      <c r="M34" s="34">
        <f t="shared" si="1"/>
        <v>0.10951008645533142</v>
      </c>
    </row>
    <row r="35" spans="1:13">
      <c r="A35" s="23" t="s">
        <v>300</v>
      </c>
      <c r="B35" s="24">
        <v>1488</v>
      </c>
      <c r="C35" s="24">
        <v>750</v>
      </c>
      <c r="D35" s="24">
        <v>738</v>
      </c>
      <c r="E35" s="24" t="s">
        <v>1542</v>
      </c>
      <c r="F35" s="24">
        <v>31</v>
      </c>
      <c r="G35" s="24">
        <v>235</v>
      </c>
      <c r="H35" s="24">
        <v>806</v>
      </c>
      <c r="I35" s="24">
        <v>376</v>
      </c>
      <c r="J35" s="24">
        <v>6</v>
      </c>
      <c r="K35" s="24">
        <v>33</v>
      </c>
      <c r="L35">
        <f t="shared" si="0"/>
        <v>682</v>
      </c>
      <c r="M35" s="34">
        <f t="shared" si="1"/>
        <v>0.45833333333333331</v>
      </c>
    </row>
    <row r="36" spans="1:13">
      <c r="A36" s="23" t="s">
        <v>369</v>
      </c>
      <c r="B36" s="24">
        <v>166</v>
      </c>
      <c r="C36" s="24">
        <v>84</v>
      </c>
      <c r="D36" s="24">
        <v>82</v>
      </c>
      <c r="E36" s="24" t="s">
        <v>1542</v>
      </c>
      <c r="F36" s="24" t="s">
        <v>1542</v>
      </c>
      <c r="G36" s="24" t="s">
        <v>1542</v>
      </c>
      <c r="H36" s="24">
        <v>152</v>
      </c>
      <c r="I36" s="24" t="s">
        <v>1542</v>
      </c>
      <c r="J36" s="24">
        <v>0</v>
      </c>
      <c r="K36" s="24" t="s">
        <v>1542</v>
      </c>
      <c r="L36">
        <f t="shared" si="0"/>
        <v>14</v>
      </c>
      <c r="M36" s="34">
        <f t="shared" si="1"/>
        <v>8.4337349397590355E-2</v>
      </c>
    </row>
    <row r="37" spans="1:13">
      <c r="A37" s="23" t="s">
        <v>306</v>
      </c>
      <c r="B37" s="24">
        <v>862</v>
      </c>
      <c r="C37" s="24">
        <v>461</v>
      </c>
      <c r="D37" s="24">
        <v>401</v>
      </c>
      <c r="E37" s="24" t="s">
        <v>1542</v>
      </c>
      <c r="F37" s="24">
        <v>32</v>
      </c>
      <c r="G37" s="24">
        <v>64</v>
      </c>
      <c r="H37" s="24">
        <v>690</v>
      </c>
      <c r="I37" s="24">
        <v>49</v>
      </c>
      <c r="J37" s="24">
        <v>0</v>
      </c>
      <c r="K37" s="24">
        <v>23</v>
      </c>
      <c r="L37">
        <f t="shared" si="0"/>
        <v>172</v>
      </c>
      <c r="M37" s="34">
        <f t="shared" si="1"/>
        <v>0.19953596287703015</v>
      </c>
    </row>
    <row r="38" spans="1:13">
      <c r="A38" s="23" t="s">
        <v>312</v>
      </c>
      <c r="B38" s="24">
        <v>1239</v>
      </c>
      <c r="C38" s="24">
        <v>620</v>
      </c>
      <c r="D38" s="24">
        <v>619</v>
      </c>
      <c r="E38" s="24" t="s">
        <v>1542</v>
      </c>
      <c r="F38" s="24">
        <v>14</v>
      </c>
      <c r="G38" s="24">
        <v>8</v>
      </c>
      <c r="H38" s="24">
        <v>1165</v>
      </c>
      <c r="I38" s="24">
        <v>36</v>
      </c>
      <c r="J38" s="24">
        <v>0</v>
      </c>
      <c r="K38" s="24">
        <v>13</v>
      </c>
      <c r="L38">
        <f t="shared" si="0"/>
        <v>74</v>
      </c>
      <c r="M38" s="34">
        <f t="shared" si="1"/>
        <v>5.9725585149313962E-2</v>
      </c>
    </row>
    <row r="39" spans="1:13">
      <c r="A39" s="23" t="s">
        <v>317</v>
      </c>
      <c r="B39" s="24">
        <v>1890</v>
      </c>
      <c r="C39" s="24">
        <v>949</v>
      </c>
      <c r="D39" s="24">
        <v>941</v>
      </c>
      <c r="E39" s="24" t="s">
        <v>1542</v>
      </c>
      <c r="F39" s="24">
        <v>34</v>
      </c>
      <c r="G39" s="24">
        <v>16</v>
      </c>
      <c r="H39" s="24">
        <v>1744</v>
      </c>
      <c r="I39" s="24">
        <v>69</v>
      </c>
      <c r="J39" s="24" t="s">
        <v>1542</v>
      </c>
      <c r="K39" s="24">
        <v>25</v>
      </c>
      <c r="L39">
        <f t="shared" si="0"/>
        <v>146</v>
      </c>
      <c r="M39" s="34">
        <f t="shared" si="1"/>
        <v>7.7248677248677247E-2</v>
      </c>
    </row>
    <row r="40" spans="1:13">
      <c r="A40" s="23" t="s">
        <v>323</v>
      </c>
      <c r="B40" s="24">
        <v>7033</v>
      </c>
      <c r="C40" s="24">
        <v>3675</v>
      </c>
      <c r="D40" s="24">
        <v>3358</v>
      </c>
      <c r="E40" s="24">
        <v>25</v>
      </c>
      <c r="F40" s="24">
        <v>365</v>
      </c>
      <c r="G40" s="24">
        <v>2432</v>
      </c>
      <c r="H40" s="24">
        <v>1197</v>
      </c>
      <c r="I40" s="24">
        <v>2968</v>
      </c>
      <c r="J40" s="24" t="s">
        <v>1542</v>
      </c>
      <c r="K40" s="24">
        <v>43</v>
      </c>
      <c r="L40">
        <f t="shared" si="0"/>
        <v>5836</v>
      </c>
      <c r="M40" s="34">
        <f t="shared" si="1"/>
        <v>0.82980236030143606</v>
      </c>
    </row>
    <row r="41" spans="1:13">
      <c r="A41" s="23" t="s">
        <v>340</v>
      </c>
      <c r="B41" s="24">
        <v>3214</v>
      </c>
      <c r="C41" s="24">
        <v>1664</v>
      </c>
      <c r="D41" s="24">
        <v>1550</v>
      </c>
      <c r="E41" s="24" t="s">
        <v>1542</v>
      </c>
      <c r="F41" s="24">
        <v>146</v>
      </c>
      <c r="G41" s="24">
        <v>109</v>
      </c>
      <c r="H41" s="24">
        <v>2282</v>
      </c>
      <c r="I41" s="24">
        <v>625</v>
      </c>
      <c r="J41" s="24" t="s">
        <v>1542</v>
      </c>
      <c r="K41" s="24">
        <v>45</v>
      </c>
      <c r="L41">
        <f t="shared" si="0"/>
        <v>932</v>
      </c>
      <c r="M41" s="34">
        <f t="shared" si="1"/>
        <v>0.28998133167392659</v>
      </c>
    </row>
    <row r="42" spans="1:13">
      <c r="A42" s="23" t="s">
        <v>351</v>
      </c>
      <c r="B42" s="24">
        <v>2934</v>
      </c>
      <c r="C42" s="24">
        <v>1467</v>
      </c>
      <c r="D42" s="24">
        <v>1467</v>
      </c>
      <c r="E42" s="24">
        <v>9</v>
      </c>
      <c r="F42" s="24">
        <v>276</v>
      </c>
      <c r="G42" s="24">
        <v>64</v>
      </c>
      <c r="H42" s="24">
        <v>2419</v>
      </c>
      <c r="I42" s="24">
        <v>130</v>
      </c>
      <c r="J42" s="24" t="s">
        <v>1542</v>
      </c>
      <c r="K42" s="24">
        <v>35</v>
      </c>
      <c r="L42">
        <f t="shared" si="0"/>
        <v>515</v>
      </c>
      <c r="M42" s="34">
        <f t="shared" si="1"/>
        <v>0.17552828902522155</v>
      </c>
    </row>
    <row r="43" spans="1:13">
      <c r="A43" s="23" t="s">
        <v>372</v>
      </c>
      <c r="B43" s="24">
        <v>1015</v>
      </c>
      <c r="C43" s="24">
        <v>550</v>
      </c>
      <c r="D43" s="24">
        <v>465</v>
      </c>
      <c r="E43" s="24" t="s">
        <v>1542</v>
      </c>
      <c r="F43" s="24">
        <v>57</v>
      </c>
      <c r="G43" s="24">
        <v>12</v>
      </c>
      <c r="H43" s="24">
        <v>888</v>
      </c>
      <c r="I43" s="24">
        <v>44</v>
      </c>
      <c r="J43" s="24" t="s">
        <v>1542</v>
      </c>
      <c r="K43" s="24">
        <v>11</v>
      </c>
      <c r="L43">
        <f t="shared" si="0"/>
        <v>127</v>
      </c>
      <c r="M43" s="34">
        <f t="shared" si="1"/>
        <v>0.12512315270935961</v>
      </c>
    </row>
    <row r="44" spans="1:13">
      <c r="A44" s="23" t="s">
        <v>358</v>
      </c>
      <c r="B44" s="24">
        <v>1256</v>
      </c>
      <c r="C44" s="24">
        <v>629</v>
      </c>
      <c r="D44" s="24">
        <v>627</v>
      </c>
      <c r="E44" s="24" t="s">
        <v>1542</v>
      </c>
      <c r="F44" s="24">
        <v>74</v>
      </c>
      <c r="G44" s="24">
        <v>133</v>
      </c>
      <c r="H44" s="24">
        <v>833</v>
      </c>
      <c r="I44" s="24">
        <v>155</v>
      </c>
      <c r="J44" s="24" t="s">
        <v>1542</v>
      </c>
      <c r="K44" s="24">
        <v>56</v>
      </c>
      <c r="L44">
        <f t="shared" si="0"/>
        <v>423</v>
      </c>
      <c r="M44" s="34">
        <f t="shared" si="1"/>
        <v>0.33678343949044587</v>
      </c>
    </row>
    <row r="45" spans="1:13">
      <c r="A45" s="23" t="s">
        <v>379</v>
      </c>
      <c r="B45" s="24">
        <v>2714</v>
      </c>
      <c r="C45" s="24">
        <v>1376</v>
      </c>
      <c r="D45" s="24">
        <v>1338</v>
      </c>
      <c r="E45" s="24" t="s">
        <v>1542</v>
      </c>
      <c r="F45" s="24">
        <v>149</v>
      </c>
      <c r="G45" s="24">
        <v>91</v>
      </c>
      <c r="H45" s="24">
        <v>2272</v>
      </c>
      <c r="I45" s="24">
        <v>119</v>
      </c>
      <c r="J45" s="24">
        <v>0</v>
      </c>
      <c r="K45" s="24">
        <v>80</v>
      </c>
      <c r="L45">
        <f t="shared" si="0"/>
        <v>442</v>
      </c>
      <c r="M45" s="34">
        <f t="shared" si="1"/>
        <v>0.16285924834193072</v>
      </c>
    </row>
    <row r="46" spans="1:13">
      <c r="A46" s="23" t="s">
        <v>388</v>
      </c>
      <c r="B46" s="24">
        <v>5447</v>
      </c>
      <c r="C46" s="24">
        <v>2795</v>
      </c>
      <c r="D46" s="24">
        <v>2652</v>
      </c>
      <c r="E46" s="24">
        <v>21</v>
      </c>
      <c r="F46" s="24">
        <v>121</v>
      </c>
      <c r="G46" s="24">
        <v>314</v>
      </c>
      <c r="H46" s="24">
        <v>4181</v>
      </c>
      <c r="I46" s="24">
        <v>551</v>
      </c>
      <c r="J46" s="24">
        <v>9</v>
      </c>
      <c r="K46" s="24">
        <v>250</v>
      </c>
      <c r="L46">
        <f t="shared" si="0"/>
        <v>1266</v>
      </c>
      <c r="M46" s="34">
        <f t="shared" si="1"/>
        <v>0.23242151643106296</v>
      </c>
    </row>
    <row r="47" spans="1:13">
      <c r="A47" s="23" t="s">
        <v>400</v>
      </c>
      <c r="B47" s="24">
        <v>528</v>
      </c>
      <c r="C47" s="24">
        <v>282</v>
      </c>
      <c r="D47" s="24">
        <v>246</v>
      </c>
      <c r="E47" s="24" t="s">
        <v>1542</v>
      </c>
      <c r="F47" s="24">
        <v>17</v>
      </c>
      <c r="G47" s="24">
        <v>8</v>
      </c>
      <c r="H47" s="24">
        <v>470</v>
      </c>
      <c r="I47" s="24">
        <v>19</v>
      </c>
      <c r="J47" s="24" t="s">
        <v>1542</v>
      </c>
      <c r="K47" s="24">
        <v>12</v>
      </c>
      <c r="L47">
        <f t="shared" si="0"/>
        <v>58</v>
      </c>
      <c r="M47" s="34">
        <f t="shared" si="1"/>
        <v>0.10984848484848485</v>
      </c>
    </row>
    <row r="48" spans="1:13">
      <c r="A48" s="23" t="s">
        <v>406</v>
      </c>
      <c r="B48" s="24">
        <v>10281</v>
      </c>
      <c r="C48" s="24">
        <v>5257</v>
      </c>
      <c r="D48" s="24">
        <v>5024</v>
      </c>
      <c r="E48" s="24">
        <v>15</v>
      </c>
      <c r="F48" s="24">
        <v>552</v>
      </c>
      <c r="G48" s="24">
        <v>251</v>
      </c>
      <c r="H48" s="24">
        <v>8326</v>
      </c>
      <c r="I48" s="24">
        <v>867</v>
      </c>
      <c r="J48" s="24">
        <v>7</v>
      </c>
      <c r="K48" s="24">
        <v>263</v>
      </c>
      <c r="L48">
        <f t="shared" si="0"/>
        <v>1955</v>
      </c>
      <c r="M48" s="34">
        <f t="shared" si="1"/>
        <v>0.19015659955257272</v>
      </c>
    </row>
    <row r="49" spans="1:13">
      <c r="A49" s="23" t="s">
        <v>425</v>
      </c>
      <c r="B49" s="24">
        <v>4045</v>
      </c>
      <c r="C49" s="24">
        <v>2115</v>
      </c>
      <c r="D49" s="24">
        <v>1930</v>
      </c>
      <c r="E49" s="24">
        <v>9</v>
      </c>
      <c r="F49" s="24">
        <v>634</v>
      </c>
      <c r="G49" s="24">
        <v>207</v>
      </c>
      <c r="H49" s="24">
        <v>2949</v>
      </c>
      <c r="I49" s="24">
        <v>233</v>
      </c>
      <c r="J49" s="24">
        <v>0</v>
      </c>
      <c r="K49" s="24">
        <v>13</v>
      </c>
      <c r="L49">
        <f t="shared" si="0"/>
        <v>1096</v>
      </c>
      <c r="M49" s="34">
        <f t="shared" si="1"/>
        <v>0.27095179233621758</v>
      </c>
    </row>
    <row r="50" spans="1:13">
      <c r="A50" s="23" t="s">
        <v>435</v>
      </c>
      <c r="B50" s="24">
        <v>200</v>
      </c>
      <c r="C50" s="24">
        <v>101</v>
      </c>
      <c r="D50" s="24">
        <v>99</v>
      </c>
      <c r="E50" s="24" t="s">
        <v>1542</v>
      </c>
      <c r="F50" s="24" t="s">
        <v>1542</v>
      </c>
      <c r="G50" s="24">
        <v>0</v>
      </c>
      <c r="H50" s="24">
        <v>176</v>
      </c>
      <c r="I50" s="24">
        <v>13</v>
      </c>
      <c r="J50" s="24" t="s">
        <v>1542</v>
      </c>
      <c r="K50" s="24">
        <v>6</v>
      </c>
      <c r="L50">
        <f t="shared" si="0"/>
        <v>24</v>
      </c>
      <c r="M50" s="34">
        <f t="shared" si="1"/>
        <v>0.12</v>
      </c>
    </row>
    <row r="51" spans="1:13">
      <c r="A51" s="23" t="s">
        <v>438</v>
      </c>
      <c r="B51" s="24">
        <v>6578</v>
      </c>
      <c r="C51" s="24">
        <v>3248</v>
      </c>
      <c r="D51" s="24">
        <v>3330</v>
      </c>
      <c r="E51" s="24">
        <v>10</v>
      </c>
      <c r="F51" s="24">
        <v>579</v>
      </c>
      <c r="G51" s="24">
        <v>176</v>
      </c>
      <c r="H51" s="24">
        <v>5141</v>
      </c>
      <c r="I51" s="24">
        <v>452</v>
      </c>
      <c r="J51" s="24" t="s">
        <v>1542</v>
      </c>
      <c r="K51" s="24">
        <v>217</v>
      </c>
      <c r="L51">
        <f t="shared" si="0"/>
        <v>1437</v>
      </c>
      <c r="M51" s="34">
        <f t="shared" si="1"/>
        <v>0.21845545758589238</v>
      </c>
    </row>
    <row r="52" spans="1:13">
      <c r="A52" s="23" t="s">
        <v>449</v>
      </c>
      <c r="B52" s="24">
        <v>2099</v>
      </c>
      <c r="C52" s="24">
        <v>1074</v>
      </c>
      <c r="D52" s="24">
        <v>1025</v>
      </c>
      <c r="E52" s="24" t="s">
        <v>1542</v>
      </c>
      <c r="F52" s="24">
        <v>22</v>
      </c>
      <c r="G52" s="24">
        <v>85</v>
      </c>
      <c r="H52" s="24">
        <v>1868</v>
      </c>
      <c r="I52" s="24">
        <v>66</v>
      </c>
      <c r="J52" s="24">
        <v>0</v>
      </c>
      <c r="K52" s="24">
        <v>53</v>
      </c>
      <c r="L52">
        <f t="shared" si="0"/>
        <v>231</v>
      </c>
      <c r="M52" s="34">
        <f t="shared" si="1"/>
        <v>0.11005240590757503</v>
      </c>
    </row>
    <row r="53" spans="1:13">
      <c r="A53" s="23" t="s">
        <v>456</v>
      </c>
      <c r="B53" s="24">
        <v>8842</v>
      </c>
      <c r="C53" s="24">
        <v>4544</v>
      </c>
      <c r="D53" s="24">
        <v>4298</v>
      </c>
      <c r="E53" s="24">
        <v>12</v>
      </c>
      <c r="F53" s="24">
        <v>712</v>
      </c>
      <c r="G53" s="24">
        <v>274</v>
      </c>
      <c r="H53" s="24">
        <v>6020</v>
      </c>
      <c r="I53" s="24">
        <v>1569</v>
      </c>
      <c r="J53" s="24" t="s">
        <v>1542</v>
      </c>
      <c r="K53" s="24">
        <v>252</v>
      </c>
      <c r="L53">
        <f t="shared" si="0"/>
        <v>2822</v>
      </c>
      <c r="M53" s="34">
        <f t="shared" si="1"/>
        <v>0.31915856141144539</v>
      </c>
    </row>
    <row r="54" spans="1:13">
      <c r="A54" s="23" t="s">
        <v>473</v>
      </c>
      <c r="B54" s="24">
        <v>1958</v>
      </c>
      <c r="C54" s="24">
        <v>995</v>
      </c>
      <c r="D54" s="24">
        <v>963</v>
      </c>
      <c r="E54" s="24">
        <v>28</v>
      </c>
      <c r="F54" s="24">
        <v>41</v>
      </c>
      <c r="G54" s="24">
        <v>62</v>
      </c>
      <c r="H54" s="24">
        <v>1665</v>
      </c>
      <c r="I54" s="24">
        <v>105</v>
      </c>
      <c r="J54" s="24" t="s">
        <v>1542</v>
      </c>
      <c r="K54" s="24">
        <v>55</v>
      </c>
      <c r="L54">
        <f t="shared" si="0"/>
        <v>293</v>
      </c>
      <c r="M54" s="34">
        <f t="shared" si="1"/>
        <v>0.14964249233912155</v>
      </c>
    </row>
    <row r="55" spans="1:13">
      <c r="A55" s="23" t="s">
        <v>478</v>
      </c>
      <c r="B55" s="24">
        <v>4767</v>
      </c>
      <c r="C55" s="24">
        <v>2416</v>
      </c>
      <c r="D55" s="24">
        <v>2351</v>
      </c>
      <c r="E55" s="24">
        <v>69</v>
      </c>
      <c r="F55" s="24">
        <v>297</v>
      </c>
      <c r="G55" s="24">
        <v>506</v>
      </c>
      <c r="H55" s="24">
        <v>2806</v>
      </c>
      <c r="I55" s="24">
        <v>841</v>
      </c>
      <c r="J55" s="24">
        <v>15</v>
      </c>
      <c r="K55" s="24">
        <v>233</v>
      </c>
      <c r="L55">
        <f t="shared" si="0"/>
        <v>1961</v>
      </c>
      <c r="M55" s="34">
        <f t="shared" si="1"/>
        <v>0.41136983427732327</v>
      </c>
    </row>
    <row r="56" spans="1:13">
      <c r="A56" s="23" t="s">
        <v>490</v>
      </c>
      <c r="B56" s="24">
        <v>3562</v>
      </c>
      <c r="C56" s="24">
        <v>1818</v>
      </c>
      <c r="D56" s="24">
        <v>1744</v>
      </c>
      <c r="E56" s="24" t="s">
        <v>1542</v>
      </c>
      <c r="F56" s="24">
        <v>130</v>
      </c>
      <c r="G56" s="24">
        <v>36</v>
      </c>
      <c r="H56" s="24">
        <v>3103</v>
      </c>
      <c r="I56" s="24">
        <v>207</v>
      </c>
      <c r="J56" s="24" t="s">
        <v>1542</v>
      </c>
      <c r="K56" s="24">
        <v>83</v>
      </c>
      <c r="L56">
        <f t="shared" si="0"/>
        <v>459</v>
      </c>
      <c r="M56" s="34">
        <f t="shared" si="1"/>
        <v>0.12886019090398654</v>
      </c>
    </row>
    <row r="57" spans="1:13">
      <c r="A57" s="23" t="s">
        <v>499</v>
      </c>
      <c r="B57" s="24">
        <v>5772</v>
      </c>
      <c r="C57" s="24">
        <v>3011</v>
      </c>
      <c r="D57" s="24">
        <v>2761</v>
      </c>
      <c r="E57" s="24" t="s">
        <v>1542</v>
      </c>
      <c r="F57" s="24">
        <v>430</v>
      </c>
      <c r="G57" s="24">
        <v>1738</v>
      </c>
      <c r="H57" s="24">
        <v>2446</v>
      </c>
      <c r="I57" s="24">
        <v>963</v>
      </c>
      <c r="J57" s="24" t="s">
        <v>1542</v>
      </c>
      <c r="K57" s="24">
        <v>189</v>
      </c>
      <c r="L57">
        <f t="shared" si="0"/>
        <v>3326</v>
      </c>
      <c r="M57" s="34">
        <f t="shared" si="1"/>
        <v>0.57623007623007627</v>
      </c>
    </row>
    <row r="58" spans="1:13">
      <c r="A58" s="23" t="s">
        <v>512</v>
      </c>
      <c r="B58" s="24">
        <v>117</v>
      </c>
      <c r="C58" s="24">
        <v>74</v>
      </c>
      <c r="D58" s="24">
        <v>43</v>
      </c>
      <c r="E58" s="24">
        <v>0</v>
      </c>
      <c r="F58" s="24" t="s">
        <v>1542</v>
      </c>
      <c r="G58" s="24">
        <v>0</v>
      </c>
      <c r="H58" s="24">
        <v>103</v>
      </c>
      <c r="I58" s="24">
        <v>10</v>
      </c>
      <c r="J58" s="24">
        <v>0</v>
      </c>
      <c r="K58" s="24" t="s">
        <v>1542</v>
      </c>
      <c r="L58">
        <f t="shared" si="0"/>
        <v>14</v>
      </c>
      <c r="M58" s="34">
        <f t="shared" si="1"/>
        <v>0.11965811965811966</v>
      </c>
    </row>
    <row r="59" spans="1:13">
      <c r="A59" s="23" t="s">
        <v>515</v>
      </c>
      <c r="B59" s="24">
        <v>21487</v>
      </c>
      <c r="C59" s="24">
        <v>11048</v>
      </c>
      <c r="D59" s="24">
        <v>10439</v>
      </c>
      <c r="E59" s="24">
        <v>79</v>
      </c>
      <c r="F59" s="24">
        <v>634</v>
      </c>
      <c r="G59" s="24">
        <v>6802</v>
      </c>
      <c r="H59" s="24">
        <v>2409</v>
      </c>
      <c r="I59" s="24">
        <v>10741</v>
      </c>
      <c r="J59" s="24">
        <v>23</v>
      </c>
      <c r="K59" s="24">
        <v>799</v>
      </c>
      <c r="L59">
        <f t="shared" si="0"/>
        <v>19078</v>
      </c>
      <c r="M59" s="34">
        <f t="shared" si="1"/>
        <v>0.88788569832922237</v>
      </c>
    </row>
    <row r="60" spans="1:13">
      <c r="A60" s="23" t="s">
        <v>563</v>
      </c>
      <c r="B60" s="24">
        <v>214</v>
      </c>
      <c r="C60" s="24">
        <v>120</v>
      </c>
      <c r="D60" s="24">
        <v>94</v>
      </c>
      <c r="E60" s="24" t="s">
        <v>1542</v>
      </c>
      <c r="F60" s="24" t="s">
        <v>1542</v>
      </c>
      <c r="G60" s="24" t="s">
        <v>1542</v>
      </c>
      <c r="H60" s="24">
        <v>201</v>
      </c>
      <c r="I60" s="24" t="s">
        <v>1542</v>
      </c>
      <c r="J60" s="24">
        <v>0</v>
      </c>
      <c r="K60" s="24" t="s">
        <v>1542</v>
      </c>
      <c r="L60">
        <f t="shared" si="0"/>
        <v>13</v>
      </c>
      <c r="M60" s="34">
        <f t="shared" si="1"/>
        <v>6.0747663551401869E-2</v>
      </c>
    </row>
    <row r="61" spans="1:13">
      <c r="A61" s="23" t="s">
        <v>566</v>
      </c>
      <c r="B61" s="24">
        <v>935</v>
      </c>
      <c r="C61" s="24">
        <v>489</v>
      </c>
      <c r="D61" s="24">
        <v>446</v>
      </c>
      <c r="E61" s="24">
        <v>0</v>
      </c>
      <c r="F61" s="24">
        <v>14</v>
      </c>
      <c r="G61" s="24">
        <v>6</v>
      </c>
      <c r="H61" s="24">
        <v>875</v>
      </c>
      <c r="I61" s="24">
        <v>29</v>
      </c>
      <c r="J61" s="24">
        <v>0</v>
      </c>
      <c r="K61" s="24">
        <v>11</v>
      </c>
      <c r="L61">
        <f t="shared" si="0"/>
        <v>60</v>
      </c>
      <c r="M61" s="34">
        <f t="shared" si="1"/>
        <v>6.4171122994652413E-2</v>
      </c>
    </row>
    <row r="62" spans="1:13">
      <c r="A62" s="23" t="s">
        <v>579</v>
      </c>
      <c r="B62" s="24">
        <v>271</v>
      </c>
      <c r="C62" s="24">
        <v>146</v>
      </c>
      <c r="D62" s="24">
        <v>125</v>
      </c>
      <c r="E62" s="24">
        <v>0</v>
      </c>
      <c r="F62" s="24">
        <v>6</v>
      </c>
      <c r="G62" s="24">
        <v>0</v>
      </c>
      <c r="H62" s="24">
        <v>226</v>
      </c>
      <c r="I62" s="24">
        <v>18</v>
      </c>
      <c r="J62" s="24">
        <v>0</v>
      </c>
      <c r="K62" s="24">
        <v>21</v>
      </c>
      <c r="L62">
        <f t="shared" si="0"/>
        <v>45</v>
      </c>
      <c r="M62" s="34">
        <f t="shared" si="1"/>
        <v>0.16605166051660517</v>
      </c>
    </row>
    <row r="63" spans="1:13">
      <c r="A63" s="23" t="s">
        <v>582</v>
      </c>
      <c r="B63" s="24">
        <v>2672</v>
      </c>
      <c r="C63" s="24">
        <v>1354</v>
      </c>
      <c r="D63" s="24">
        <v>1318</v>
      </c>
      <c r="E63" s="24" t="s">
        <v>1542</v>
      </c>
      <c r="F63" s="24">
        <v>57</v>
      </c>
      <c r="G63" s="24">
        <v>61</v>
      </c>
      <c r="H63" s="24">
        <v>2254</v>
      </c>
      <c r="I63" s="24">
        <v>122</v>
      </c>
      <c r="J63" s="24">
        <v>0</v>
      </c>
      <c r="K63" s="24">
        <v>173</v>
      </c>
      <c r="L63">
        <f t="shared" si="0"/>
        <v>418</v>
      </c>
      <c r="M63" s="34">
        <f t="shared" si="1"/>
        <v>0.15643712574850299</v>
      </c>
    </row>
    <row r="64" spans="1:13">
      <c r="A64" s="23" t="s">
        <v>597</v>
      </c>
      <c r="B64" s="24">
        <v>1228</v>
      </c>
      <c r="C64" s="24">
        <v>605</v>
      </c>
      <c r="D64" s="24">
        <v>623</v>
      </c>
      <c r="E64" s="24">
        <v>33</v>
      </c>
      <c r="F64" s="24">
        <v>17</v>
      </c>
      <c r="G64" s="24" t="s">
        <v>1542</v>
      </c>
      <c r="H64" s="24">
        <v>1122</v>
      </c>
      <c r="I64" s="24">
        <v>49</v>
      </c>
      <c r="J64" s="24" t="s">
        <v>1542</v>
      </c>
      <c r="K64" s="24" t="s">
        <v>1542</v>
      </c>
      <c r="L64">
        <f t="shared" si="0"/>
        <v>106</v>
      </c>
      <c r="M64" s="34">
        <f t="shared" si="1"/>
        <v>8.6319218241042342E-2</v>
      </c>
    </row>
    <row r="65" spans="1:13">
      <c r="A65" s="23" t="s">
        <v>602</v>
      </c>
      <c r="B65" s="24">
        <v>2591</v>
      </c>
      <c r="C65" s="24">
        <v>1325</v>
      </c>
      <c r="D65" s="24">
        <v>1266</v>
      </c>
      <c r="E65" s="24">
        <v>130</v>
      </c>
      <c r="F65" s="24">
        <v>111</v>
      </c>
      <c r="G65" s="24">
        <v>154</v>
      </c>
      <c r="H65" s="24">
        <v>1917</v>
      </c>
      <c r="I65" s="24">
        <v>204</v>
      </c>
      <c r="J65" s="24" t="s">
        <v>1542</v>
      </c>
      <c r="K65" s="24">
        <v>72</v>
      </c>
      <c r="L65">
        <f t="shared" si="0"/>
        <v>674</v>
      </c>
      <c r="M65" s="34">
        <f t="shared" si="1"/>
        <v>0.26013122346584333</v>
      </c>
    </row>
    <row r="66" spans="1:13">
      <c r="A66" s="23" t="s">
        <v>610</v>
      </c>
      <c r="B66" s="24">
        <v>443</v>
      </c>
      <c r="C66" s="24">
        <v>240</v>
      </c>
      <c r="D66" s="24">
        <v>203</v>
      </c>
      <c r="E66" s="24">
        <v>0</v>
      </c>
      <c r="F66" s="24">
        <v>8</v>
      </c>
      <c r="G66" s="24" t="s">
        <v>1542</v>
      </c>
      <c r="H66" s="24">
        <v>377</v>
      </c>
      <c r="I66" s="24">
        <v>22</v>
      </c>
      <c r="J66" s="24" t="s">
        <v>1542</v>
      </c>
      <c r="K66" s="24">
        <v>32</v>
      </c>
      <c r="L66">
        <f t="shared" si="0"/>
        <v>66</v>
      </c>
      <c r="M66" s="34">
        <f t="shared" si="1"/>
        <v>0.1489841986455982</v>
      </c>
    </row>
    <row r="67" spans="1:13">
      <c r="A67" s="23" t="s">
        <v>614</v>
      </c>
      <c r="B67" s="24">
        <v>1029</v>
      </c>
      <c r="C67" s="24">
        <v>519</v>
      </c>
      <c r="D67" s="24">
        <v>510</v>
      </c>
      <c r="E67" s="24">
        <v>0</v>
      </c>
      <c r="F67" s="24">
        <v>19</v>
      </c>
      <c r="G67" s="24">
        <v>7</v>
      </c>
      <c r="H67" s="24">
        <v>950</v>
      </c>
      <c r="I67" s="24">
        <v>37</v>
      </c>
      <c r="J67" s="24">
        <v>9</v>
      </c>
      <c r="K67" s="24">
        <v>7</v>
      </c>
      <c r="L67">
        <f t="shared" si="0"/>
        <v>79</v>
      </c>
      <c r="M67" s="34">
        <f t="shared" si="1"/>
        <v>7.6773566569484933E-2</v>
      </c>
    </row>
    <row r="68" spans="1:13">
      <c r="A68" s="23" t="s">
        <v>618</v>
      </c>
      <c r="B68" s="24">
        <v>3378</v>
      </c>
      <c r="C68" s="24">
        <v>1757</v>
      </c>
      <c r="D68" s="24">
        <v>1621</v>
      </c>
      <c r="E68" s="24" t="s">
        <v>1542</v>
      </c>
      <c r="F68" s="24">
        <v>119</v>
      </c>
      <c r="G68" s="24">
        <v>19</v>
      </c>
      <c r="H68" s="24">
        <v>3098</v>
      </c>
      <c r="I68" s="24">
        <v>74</v>
      </c>
      <c r="J68" s="24" t="s">
        <v>1542</v>
      </c>
      <c r="K68" s="24">
        <v>60</v>
      </c>
      <c r="L68">
        <f t="shared" ref="L68:L131" si="2">B68-H68</f>
        <v>280</v>
      </c>
      <c r="M68" s="34">
        <f t="shared" ref="M68:M131" si="3">L68/B68</f>
        <v>8.2889283599763178E-2</v>
      </c>
    </row>
    <row r="69" spans="1:13">
      <c r="A69" s="23" t="s">
        <v>627</v>
      </c>
      <c r="B69" s="24">
        <v>6236</v>
      </c>
      <c r="C69" s="24">
        <v>3274</v>
      </c>
      <c r="D69" s="24">
        <v>2962</v>
      </c>
      <c r="E69" s="24">
        <v>21</v>
      </c>
      <c r="F69" s="24">
        <v>501</v>
      </c>
      <c r="G69" s="24">
        <v>1366</v>
      </c>
      <c r="H69" s="24">
        <v>2565</v>
      </c>
      <c r="I69" s="24">
        <v>1516</v>
      </c>
      <c r="J69" s="24" t="s">
        <v>1542</v>
      </c>
      <c r="K69" s="24">
        <v>266</v>
      </c>
      <c r="L69">
        <f t="shared" si="2"/>
        <v>3671</v>
      </c>
      <c r="M69" s="34">
        <f t="shared" si="3"/>
        <v>0.58867864015394489</v>
      </c>
    </row>
    <row r="70" spans="1:13">
      <c r="A70" s="23" t="s">
        <v>643</v>
      </c>
      <c r="B70" s="24">
        <v>1317</v>
      </c>
      <c r="C70" s="24">
        <v>674</v>
      </c>
      <c r="D70" s="24">
        <v>643</v>
      </c>
      <c r="E70" s="24">
        <v>0</v>
      </c>
      <c r="F70" s="24">
        <v>132</v>
      </c>
      <c r="G70" s="24">
        <v>23</v>
      </c>
      <c r="H70" s="24">
        <v>974</v>
      </c>
      <c r="I70" s="24">
        <v>136</v>
      </c>
      <c r="J70" s="24" t="s">
        <v>1542</v>
      </c>
      <c r="K70" s="24">
        <v>51</v>
      </c>
      <c r="L70">
        <f t="shared" si="2"/>
        <v>343</v>
      </c>
      <c r="M70" s="34">
        <f t="shared" si="3"/>
        <v>0.26044039483675019</v>
      </c>
    </row>
    <row r="71" spans="1:13">
      <c r="A71" s="23" t="s">
        <v>649</v>
      </c>
      <c r="B71" s="24">
        <v>639</v>
      </c>
      <c r="C71" s="24">
        <v>336</v>
      </c>
      <c r="D71" s="24">
        <v>303</v>
      </c>
      <c r="E71" s="24">
        <v>0</v>
      </c>
      <c r="F71" s="24">
        <v>14</v>
      </c>
      <c r="G71" s="24" t="s">
        <v>1542</v>
      </c>
      <c r="H71" s="24">
        <v>565</v>
      </c>
      <c r="I71" s="24">
        <v>33</v>
      </c>
      <c r="J71" s="24">
        <v>0</v>
      </c>
      <c r="K71" s="24">
        <v>24</v>
      </c>
      <c r="L71">
        <f t="shared" si="2"/>
        <v>74</v>
      </c>
      <c r="M71" s="34">
        <f t="shared" si="3"/>
        <v>0.11580594679186229</v>
      </c>
    </row>
    <row r="72" spans="1:13">
      <c r="A72" s="23" t="s">
        <v>652</v>
      </c>
      <c r="B72" s="24">
        <v>8153</v>
      </c>
      <c r="C72" s="24">
        <v>4252</v>
      </c>
      <c r="D72" s="24">
        <v>3901</v>
      </c>
      <c r="E72" s="24">
        <v>38</v>
      </c>
      <c r="F72" s="24">
        <v>251</v>
      </c>
      <c r="G72" s="24">
        <v>954</v>
      </c>
      <c r="H72" s="24">
        <v>2807</v>
      </c>
      <c r="I72" s="24">
        <v>3923</v>
      </c>
      <c r="J72" s="24">
        <v>35</v>
      </c>
      <c r="K72" s="24">
        <v>145</v>
      </c>
      <c r="L72">
        <f t="shared" si="2"/>
        <v>5346</v>
      </c>
      <c r="M72" s="34">
        <f t="shared" si="3"/>
        <v>0.65570955476511716</v>
      </c>
    </row>
    <row r="73" spans="1:13">
      <c r="A73" s="23" t="s">
        <v>665</v>
      </c>
      <c r="B73" s="24">
        <v>4874</v>
      </c>
      <c r="C73" s="24">
        <v>2516</v>
      </c>
      <c r="D73" s="24">
        <v>2358</v>
      </c>
      <c r="E73" s="24">
        <v>14</v>
      </c>
      <c r="F73" s="24">
        <v>243</v>
      </c>
      <c r="G73" s="24">
        <v>1025</v>
      </c>
      <c r="H73" s="24">
        <v>2624</v>
      </c>
      <c r="I73" s="24">
        <v>770</v>
      </c>
      <c r="J73" s="24" t="s">
        <v>1542</v>
      </c>
      <c r="K73" s="24">
        <v>194</v>
      </c>
      <c r="L73">
        <f t="shared" si="2"/>
        <v>2250</v>
      </c>
      <c r="M73" s="34">
        <f t="shared" si="3"/>
        <v>0.46163315551908085</v>
      </c>
    </row>
    <row r="74" spans="1:13">
      <c r="A74" s="23" t="s">
        <v>678</v>
      </c>
      <c r="B74" s="24">
        <v>6637</v>
      </c>
      <c r="C74" s="24">
        <v>3441</v>
      </c>
      <c r="D74" s="24">
        <v>3196</v>
      </c>
      <c r="E74" s="24">
        <v>10</v>
      </c>
      <c r="F74" s="24">
        <v>547</v>
      </c>
      <c r="G74" s="24">
        <v>307</v>
      </c>
      <c r="H74" s="24">
        <v>5372</v>
      </c>
      <c r="I74" s="24">
        <v>389</v>
      </c>
      <c r="J74" s="24" t="s">
        <v>1542</v>
      </c>
      <c r="K74" s="24">
        <v>8</v>
      </c>
      <c r="L74">
        <f t="shared" si="2"/>
        <v>1265</v>
      </c>
      <c r="M74" s="34">
        <f t="shared" si="3"/>
        <v>0.19059816182009945</v>
      </c>
    </row>
    <row r="75" spans="1:13">
      <c r="A75" s="23" t="s">
        <v>693</v>
      </c>
      <c r="B75" s="24">
        <v>3473</v>
      </c>
      <c r="C75" s="24">
        <v>1769</v>
      </c>
      <c r="D75" s="24">
        <v>1704</v>
      </c>
      <c r="E75" s="24">
        <v>17</v>
      </c>
      <c r="F75" s="24">
        <v>129</v>
      </c>
      <c r="G75" s="24">
        <v>49</v>
      </c>
      <c r="H75" s="24">
        <v>2995</v>
      </c>
      <c r="I75" s="24">
        <v>219</v>
      </c>
      <c r="J75" s="24">
        <v>0</v>
      </c>
      <c r="K75" s="24">
        <v>64</v>
      </c>
      <c r="L75">
        <f t="shared" si="2"/>
        <v>478</v>
      </c>
      <c r="M75" s="34">
        <f t="shared" si="3"/>
        <v>0.13763317016988194</v>
      </c>
    </row>
    <row r="76" spans="1:13">
      <c r="A76" s="23" t="s">
        <v>701</v>
      </c>
      <c r="B76" s="24">
        <v>2442</v>
      </c>
      <c r="C76" s="24">
        <v>1248</v>
      </c>
      <c r="D76" s="24">
        <v>1194</v>
      </c>
      <c r="E76" s="24">
        <v>43</v>
      </c>
      <c r="F76" s="24">
        <v>221</v>
      </c>
      <c r="G76" s="24">
        <v>74</v>
      </c>
      <c r="H76" s="24">
        <v>1666</v>
      </c>
      <c r="I76" s="24">
        <v>211</v>
      </c>
      <c r="J76" s="24" t="s">
        <v>1542</v>
      </c>
      <c r="K76" s="24">
        <v>224</v>
      </c>
      <c r="L76">
        <f t="shared" si="2"/>
        <v>776</v>
      </c>
      <c r="M76" s="34">
        <f t="shared" si="3"/>
        <v>0.31777231777231779</v>
      </c>
    </row>
    <row r="77" spans="1:13">
      <c r="A77" s="23" t="s">
        <v>709</v>
      </c>
      <c r="B77" s="24">
        <v>4480</v>
      </c>
      <c r="C77" s="24">
        <v>2366</v>
      </c>
      <c r="D77" s="24">
        <v>2114</v>
      </c>
      <c r="E77" s="24" t="s">
        <v>1542</v>
      </c>
      <c r="F77" s="24">
        <v>152</v>
      </c>
      <c r="G77" s="24">
        <v>325</v>
      </c>
      <c r="H77" s="24">
        <v>2939</v>
      </c>
      <c r="I77" s="24">
        <v>863</v>
      </c>
      <c r="J77" s="24">
        <v>8</v>
      </c>
      <c r="K77" s="24">
        <v>189</v>
      </c>
      <c r="L77">
        <f t="shared" si="2"/>
        <v>1541</v>
      </c>
      <c r="M77" s="34">
        <f t="shared" si="3"/>
        <v>0.34397321428571431</v>
      </c>
    </row>
    <row r="78" spans="1:13">
      <c r="A78" s="23" t="s">
        <v>721</v>
      </c>
      <c r="B78" s="24">
        <v>10217</v>
      </c>
      <c r="C78" s="24">
        <v>5354</v>
      </c>
      <c r="D78" s="24">
        <v>4863</v>
      </c>
      <c r="E78" s="24">
        <v>17</v>
      </c>
      <c r="F78" s="24">
        <v>256</v>
      </c>
      <c r="G78" s="24">
        <v>1466</v>
      </c>
      <c r="H78" s="24">
        <v>2226</v>
      </c>
      <c r="I78" s="24">
        <v>6091</v>
      </c>
      <c r="J78" s="24" t="s">
        <v>1542</v>
      </c>
      <c r="K78" s="24">
        <v>158</v>
      </c>
      <c r="L78">
        <f t="shared" si="2"/>
        <v>7991</v>
      </c>
      <c r="M78" s="34">
        <f t="shared" si="3"/>
        <v>0.78212782617206611</v>
      </c>
    </row>
    <row r="79" spans="1:13">
      <c r="A79" s="23" t="s">
        <v>737</v>
      </c>
      <c r="B79" s="24">
        <v>4203</v>
      </c>
      <c r="C79" s="24">
        <v>2135</v>
      </c>
      <c r="D79" s="24">
        <v>2068</v>
      </c>
      <c r="E79" s="24">
        <v>23</v>
      </c>
      <c r="F79" s="24">
        <v>200</v>
      </c>
      <c r="G79" s="24">
        <v>46</v>
      </c>
      <c r="H79" s="24">
        <v>3737</v>
      </c>
      <c r="I79" s="24">
        <v>135</v>
      </c>
      <c r="J79" s="24" t="s">
        <v>1542</v>
      </c>
      <c r="K79" s="24">
        <v>57</v>
      </c>
      <c r="L79">
        <f t="shared" si="2"/>
        <v>466</v>
      </c>
      <c r="M79" s="34">
        <f t="shared" si="3"/>
        <v>0.11087318581965262</v>
      </c>
    </row>
    <row r="80" spans="1:13">
      <c r="A80" s="23" t="s">
        <v>744</v>
      </c>
      <c r="B80" s="24">
        <v>2798</v>
      </c>
      <c r="C80" s="24">
        <v>1480</v>
      </c>
      <c r="D80" s="24">
        <v>1318</v>
      </c>
      <c r="E80" s="24" t="s">
        <v>1542</v>
      </c>
      <c r="F80" s="24">
        <v>50</v>
      </c>
      <c r="G80" s="24">
        <v>33</v>
      </c>
      <c r="H80" s="24">
        <v>2481</v>
      </c>
      <c r="I80" s="24">
        <v>189</v>
      </c>
      <c r="J80" s="24">
        <v>0</v>
      </c>
      <c r="K80" s="24">
        <v>40</v>
      </c>
      <c r="L80">
        <f t="shared" si="2"/>
        <v>317</v>
      </c>
      <c r="M80" s="34">
        <f t="shared" si="3"/>
        <v>0.1132952108649035</v>
      </c>
    </row>
    <row r="81" spans="1:13">
      <c r="A81" s="23" t="s">
        <v>750</v>
      </c>
      <c r="B81" s="24">
        <v>565</v>
      </c>
      <c r="C81" s="24">
        <v>275</v>
      </c>
      <c r="D81" s="24">
        <v>290</v>
      </c>
      <c r="E81" s="24" t="s">
        <v>1542</v>
      </c>
      <c r="F81" s="24">
        <v>6</v>
      </c>
      <c r="G81" s="24" t="s">
        <v>1542</v>
      </c>
      <c r="H81" s="24">
        <v>525</v>
      </c>
      <c r="I81" s="24">
        <v>21</v>
      </c>
      <c r="J81" s="24">
        <v>0</v>
      </c>
      <c r="K81" s="24">
        <v>11</v>
      </c>
      <c r="L81">
        <f t="shared" si="2"/>
        <v>40</v>
      </c>
      <c r="M81" s="34">
        <f t="shared" si="3"/>
        <v>7.0796460176991149E-2</v>
      </c>
    </row>
    <row r="82" spans="1:13">
      <c r="A82" s="23" t="s">
        <v>755</v>
      </c>
      <c r="B82" s="24">
        <v>21183</v>
      </c>
      <c r="C82" s="24">
        <v>10690</v>
      </c>
      <c r="D82" s="24">
        <v>10493</v>
      </c>
      <c r="E82" s="24">
        <v>33</v>
      </c>
      <c r="F82" s="24">
        <v>468</v>
      </c>
      <c r="G82" s="24">
        <v>9232</v>
      </c>
      <c r="H82" s="24">
        <v>3182</v>
      </c>
      <c r="I82" s="24">
        <v>8177</v>
      </c>
      <c r="J82" s="24">
        <v>6</v>
      </c>
      <c r="K82" s="24">
        <v>85</v>
      </c>
      <c r="L82">
        <f t="shared" si="2"/>
        <v>18001</v>
      </c>
      <c r="M82" s="34">
        <f t="shared" si="3"/>
        <v>0.84978520511731104</v>
      </c>
    </row>
    <row r="83" spans="1:13">
      <c r="A83" s="23" t="s">
        <v>812</v>
      </c>
      <c r="B83" s="24">
        <v>4307</v>
      </c>
      <c r="C83" s="24">
        <v>2163</v>
      </c>
      <c r="D83" s="24">
        <v>2144</v>
      </c>
      <c r="E83" s="24">
        <v>6</v>
      </c>
      <c r="F83" s="24">
        <v>397</v>
      </c>
      <c r="G83" s="24">
        <v>225</v>
      </c>
      <c r="H83" s="24">
        <v>2826</v>
      </c>
      <c r="I83" s="24">
        <v>685</v>
      </c>
      <c r="J83" s="24" t="s">
        <v>1542</v>
      </c>
      <c r="K83" s="24">
        <v>166</v>
      </c>
      <c r="L83">
        <f t="shared" si="2"/>
        <v>1481</v>
      </c>
      <c r="M83" s="34">
        <f t="shared" si="3"/>
        <v>0.3438588344555375</v>
      </c>
    </row>
    <row r="84" spans="1:13">
      <c r="A84" s="23" t="s">
        <v>799</v>
      </c>
      <c r="B84" s="24">
        <v>3067</v>
      </c>
      <c r="C84" s="24">
        <v>1647</v>
      </c>
      <c r="D84" s="24">
        <v>1420</v>
      </c>
      <c r="E84" s="24">
        <v>32</v>
      </c>
      <c r="F84" s="24">
        <v>42</v>
      </c>
      <c r="G84" s="24">
        <v>765</v>
      </c>
      <c r="H84" s="24">
        <v>537</v>
      </c>
      <c r="I84" s="24">
        <v>1504</v>
      </c>
      <c r="J84" s="24">
        <v>7</v>
      </c>
      <c r="K84" s="24">
        <v>180</v>
      </c>
      <c r="L84">
        <f t="shared" si="2"/>
        <v>2530</v>
      </c>
      <c r="M84" s="34">
        <f t="shared" si="3"/>
        <v>0.82491033583306161</v>
      </c>
    </row>
    <row r="85" spans="1:13">
      <c r="A85" s="23" t="s">
        <v>804</v>
      </c>
      <c r="B85" s="24">
        <v>4600</v>
      </c>
      <c r="C85" s="24">
        <v>2385</v>
      </c>
      <c r="D85" s="24">
        <v>2215</v>
      </c>
      <c r="E85" s="24" t="s">
        <v>1542</v>
      </c>
      <c r="F85" s="24">
        <v>176</v>
      </c>
      <c r="G85" s="24">
        <v>94</v>
      </c>
      <c r="H85" s="24">
        <v>3800</v>
      </c>
      <c r="I85" s="24">
        <v>436</v>
      </c>
      <c r="J85" s="24">
        <v>0</v>
      </c>
      <c r="K85" s="24">
        <v>92</v>
      </c>
      <c r="L85">
        <f t="shared" si="2"/>
        <v>800</v>
      </c>
      <c r="M85" s="34">
        <f t="shared" si="3"/>
        <v>0.17391304347826086</v>
      </c>
    </row>
    <row r="86" spans="1:13">
      <c r="A86" s="23" t="s">
        <v>821</v>
      </c>
      <c r="B86" s="24">
        <v>5126</v>
      </c>
      <c r="C86" s="24">
        <v>2652</v>
      </c>
      <c r="D86" s="24">
        <v>2474</v>
      </c>
      <c r="E86" s="24" t="s">
        <v>1542</v>
      </c>
      <c r="F86" s="24">
        <v>183</v>
      </c>
      <c r="G86" s="24">
        <v>67</v>
      </c>
      <c r="H86" s="24">
        <v>4553</v>
      </c>
      <c r="I86" s="24">
        <v>250</v>
      </c>
      <c r="J86" s="24">
        <v>0</v>
      </c>
      <c r="K86" s="24">
        <v>70</v>
      </c>
      <c r="L86">
        <f t="shared" si="2"/>
        <v>573</v>
      </c>
      <c r="M86" s="34">
        <f t="shared" si="3"/>
        <v>0.11178306671868904</v>
      </c>
    </row>
    <row r="87" spans="1:13">
      <c r="A87" s="23" t="s">
        <v>831</v>
      </c>
      <c r="B87" s="24">
        <v>121</v>
      </c>
      <c r="C87" s="24">
        <v>68</v>
      </c>
      <c r="D87" s="24">
        <v>53</v>
      </c>
      <c r="E87" s="24">
        <v>0</v>
      </c>
      <c r="F87" s="24">
        <v>0</v>
      </c>
      <c r="G87" s="24">
        <v>0</v>
      </c>
      <c r="H87" s="24">
        <v>115</v>
      </c>
      <c r="I87" s="24" t="s">
        <v>1542</v>
      </c>
      <c r="J87" s="24">
        <v>0</v>
      </c>
      <c r="K87" s="24" t="s">
        <v>1542</v>
      </c>
      <c r="L87">
        <f t="shared" si="2"/>
        <v>6</v>
      </c>
      <c r="M87" s="34">
        <f t="shared" si="3"/>
        <v>4.9586776859504134E-2</v>
      </c>
    </row>
    <row r="88" spans="1:13">
      <c r="A88" s="23" t="s">
        <v>835</v>
      </c>
      <c r="B88" s="24">
        <v>2080</v>
      </c>
      <c r="C88" s="24">
        <v>1042</v>
      </c>
      <c r="D88" s="24">
        <v>1038</v>
      </c>
      <c r="E88" s="24" t="s">
        <v>1542</v>
      </c>
      <c r="F88" s="24">
        <v>51</v>
      </c>
      <c r="G88" s="24">
        <v>51</v>
      </c>
      <c r="H88" s="24">
        <v>1884</v>
      </c>
      <c r="I88" s="24">
        <v>85</v>
      </c>
      <c r="J88" s="24" t="s">
        <v>1542</v>
      </c>
      <c r="K88" s="24" t="s">
        <v>1542</v>
      </c>
      <c r="L88">
        <f t="shared" si="2"/>
        <v>196</v>
      </c>
      <c r="M88" s="34">
        <f t="shared" si="3"/>
        <v>9.4230769230769229E-2</v>
      </c>
    </row>
    <row r="89" spans="1:13">
      <c r="A89" s="23" t="s">
        <v>841</v>
      </c>
      <c r="B89" s="24">
        <v>315</v>
      </c>
      <c r="C89" s="24">
        <v>147</v>
      </c>
      <c r="D89" s="24">
        <v>168</v>
      </c>
      <c r="E89" s="24">
        <v>0</v>
      </c>
      <c r="F89" s="24" t="s">
        <v>1542</v>
      </c>
      <c r="G89" s="24" t="s">
        <v>1542</v>
      </c>
      <c r="H89" s="24">
        <v>274</v>
      </c>
      <c r="I89" s="24">
        <v>25</v>
      </c>
      <c r="J89" s="24">
        <v>0</v>
      </c>
      <c r="K89" s="24">
        <v>10</v>
      </c>
      <c r="L89">
        <f t="shared" si="2"/>
        <v>41</v>
      </c>
      <c r="M89" s="34">
        <f t="shared" si="3"/>
        <v>0.13015873015873017</v>
      </c>
    </row>
    <row r="90" spans="1:13">
      <c r="A90" s="23" t="s">
        <v>844</v>
      </c>
      <c r="B90" s="24">
        <v>3497</v>
      </c>
      <c r="C90" s="24">
        <v>1793</v>
      </c>
      <c r="D90" s="24">
        <v>1704</v>
      </c>
      <c r="E90" s="24">
        <v>6</v>
      </c>
      <c r="F90" s="24">
        <v>251</v>
      </c>
      <c r="G90" s="24">
        <v>136</v>
      </c>
      <c r="H90" s="24">
        <v>2811</v>
      </c>
      <c r="I90" s="24">
        <v>210</v>
      </c>
      <c r="J90" s="24" t="s">
        <v>1542</v>
      </c>
      <c r="K90" s="24">
        <v>82</v>
      </c>
      <c r="L90">
        <f t="shared" si="2"/>
        <v>686</v>
      </c>
      <c r="M90" s="34">
        <f t="shared" si="3"/>
        <v>0.19616814412353445</v>
      </c>
    </row>
    <row r="91" spans="1:13">
      <c r="A91" s="23" t="s">
        <v>1543</v>
      </c>
      <c r="B91" s="24">
        <v>764</v>
      </c>
      <c r="C91" s="24">
        <v>393</v>
      </c>
      <c r="D91" s="24">
        <v>371</v>
      </c>
      <c r="E91" s="24">
        <v>8</v>
      </c>
      <c r="F91" s="24">
        <v>13</v>
      </c>
      <c r="G91" s="24">
        <v>19</v>
      </c>
      <c r="H91" s="24">
        <v>691</v>
      </c>
      <c r="I91" s="24">
        <v>24</v>
      </c>
      <c r="J91" s="24">
        <v>0</v>
      </c>
      <c r="K91" s="24">
        <v>9</v>
      </c>
      <c r="L91">
        <f t="shared" si="2"/>
        <v>73</v>
      </c>
      <c r="M91" s="34">
        <f t="shared" si="3"/>
        <v>9.5549738219895292E-2</v>
      </c>
    </row>
    <row r="92" spans="1:13">
      <c r="A92" s="23" t="s">
        <v>857</v>
      </c>
      <c r="B92" s="24">
        <v>11072</v>
      </c>
      <c r="C92" s="24">
        <v>5687</v>
      </c>
      <c r="D92" s="24">
        <v>5385</v>
      </c>
      <c r="E92" s="24">
        <v>11</v>
      </c>
      <c r="F92" s="24">
        <v>559</v>
      </c>
      <c r="G92" s="24">
        <v>2232</v>
      </c>
      <c r="H92" s="24">
        <v>3966</v>
      </c>
      <c r="I92" s="24">
        <v>4178</v>
      </c>
      <c r="J92" s="24" t="s">
        <v>1542</v>
      </c>
      <c r="K92" s="24">
        <v>122</v>
      </c>
      <c r="L92">
        <f t="shared" si="2"/>
        <v>7106</v>
      </c>
      <c r="M92" s="34">
        <f t="shared" si="3"/>
        <v>0.64179913294797686</v>
      </c>
    </row>
    <row r="93" spans="1:13">
      <c r="A93" s="23" t="s">
        <v>880</v>
      </c>
      <c r="B93" s="24">
        <v>3791</v>
      </c>
      <c r="C93" s="24">
        <v>1948</v>
      </c>
      <c r="D93" s="24">
        <v>1843</v>
      </c>
      <c r="E93" s="24">
        <v>24</v>
      </c>
      <c r="F93" s="24">
        <v>281</v>
      </c>
      <c r="G93" s="24">
        <v>711</v>
      </c>
      <c r="H93" s="24">
        <v>1404</v>
      </c>
      <c r="I93" s="24">
        <v>991</v>
      </c>
      <c r="J93" s="24">
        <v>13</v>
      </c>
      <c r="K93" s="24">
        <v>367</v>
      </c>
      <c r="L93">
        <f t="shared" si="2"/>
        <v>2387</v>
      </c>
      <c r="M93" s="34">
        <f t="shared" si="3"/>
        <v>0.62964916908467428</v>
      </c>
    </row>
    <row r="94" spans="1:13">
      <c r="A94" s="23" t="s">
        <v>895</v>
      </c>
      <c r="B94" s="24">
        <v>1492</v>
      </c>
      <c r="C94" s="24">
        <v>728</v>
      </c>
      <c r="D94" s="24">
        <v>764</v>
      </c>
      <c r="E94" s="24">
        <v>0</v>
      </c>
      <c r="F94" s="24">
        <v>81</v>
      </c>
      <c r="G94" s="24">
        <v>26</v>
      </c>
      <c r="H94" s="24">
        <v>1271</v>
      </c>
      <c r="I94" s="24">
        <v>88</v>
      </c>
      <c r="J94" s="24" t="s">
        <v>1542</v>
      </c>
      <c r="K94" s="24">
        <v>24</v>
      </c>
      <c r="L94">
        <f t="shared" si="2"/>
        <v>221</v>
      </c>
      <c r="M94" s="34">
        <f t="shared" si="3"/>
        <v>0.14812332439678283</v>
      </c>
    </row>
    <row r="95" spans="1:13">
      <c r="A95" s="23" t="s">
        <v>900</v>
      </c>
      <c r="B95" s="24">
        <v>1243</v>
      </c>
      <c r="C95" s="24">
        <v>617</v>
      </c>
      <c r="D95" s="24">
        <v>626</v>
      </c>
      <c r="E95" s="24" t="s">
        <v>1542</v>
      </c>
      <c r="F95" s="24">
        <v>135</v>
      </c>
      <c r="G95" s="24">
        <v>26</v>
      </c>
      <c r="H95" s="24">
        <v>1010</v>
      </c>
      <c r="I95" s="24">
        <v>52</v>
      </c>
      <c r="J95" s="24">
        <v>0</v>
      </c>
      <c r="K95" s="24">
        <v>17</v>
      </c>
      <c r="L95">
        <f t="shared" si="2"/>
        <v>233</v>
      </c>
      <c r="M95" s="34">
        <f t="shared" si="3"/>
        <v>0.18744971842316976</v>
      </c>
    </row>
    <row r="96" spans="1:13">
      <c r="A96" s="23" t="s">
        <v>906</v>
      </c>
      <c r="B96" s="24">
        <v>2095</v>
      </c>
      <c r="C96" s="24">
        <v>1026</v>
      </c>
      <c r="D96" s="24">
        <v>1069</v>
      </c>
      <c r="E96" s="24">
        <v>10</v>
      </c>
      <c r="F96" s="24">
        <v>42</v>
      </c>
      <c r="G96" s="24">
        <v>25</v>
      </c>
      <c r="H96" s="24">
        <v>1887</v>
      </c>
      <c r="I96" s="24">
        <v>101</v>
      </c>
      <c r="J96" s="24" t="s">
        <v>1542</v>
      </c>
      <c r="K96" s="24">
        <v>27</v>
      </c>
      <c r="L96">
        <f t="shared" si="2"/>
        <v>208</v>
      </c>
      <c r="M96" s="34">
        <f t="shared" si="3"/>
        <v>9.9284009546539376E-2</v>
      </c>
    </row>
    <row r="97" spans="1:13">
      <c r="A97" s="23" t="s">
        <v>914</v>
      </c>
      <c r="B97" s="24">
        <v>2490</v>
      </c>
      <c r="C97" s="24">
        <v>1242</v>
      </c>
      <c r="D97" s="24">
        <v>1248</v>
      </c>
      <c r="E97" s="24">
        <v>32</v>
      </c>
      <c r="F97" s="24">
        <v>62</v>
      </c>
      <c r="G97" s="24">
        <v>105</v>
      </c>
      <c r="H97" s="24">
        <v>2146</v>
      </c>
      <c r="I97" s="24">
        <v>134</v>
      </c>
      <c r="J97" s="24" t="s">
        <v>1542</v>
      </c>
      <c r="K97" s="24">
        <v>7</v>
      </c>
      <c r="L97">
        <f t="shared" si="2"/>
        <v>344</v>
      </c>
      <c r="M97" s="34">
        <f t="shared" si="3"/>
        <v>0.13815261044176708</v>
      </c>
    </row>
    <row r="98" spans="1:13">
      <c r="A98" s="23" t="s">
        <v>921</v>
      </c>
      <c r="B98" s="24">
        <v>2355</v>
      </c>
      <c r="C98" s="24">
        <v>1211</v>
      </c>
      <c r="D98" s="24">
        <v>1144</v>
      </c>
      <c r="E98" s="24" t="s">
        <v>1542</v>
      </c>
      <c r="F98" s="24">
        <v>56</v>
      </c>
      <c r="G98" s="24">
        <v>124</v>
      </c>
      <c r="H98" s="24">
        <v>1785</v>
      </c>
      <c r="I98" s="24">
        <v>308</v>
      </c>
      <c r="J98" s="24">
        <v>0</v>
      </c>
      <c r="K98" s="24">
        <v>77</v>
      </c>
      <c r="L98">
        <f t="shared" si="2"/>
        <v>570</v>
      </c>
      <c r="M98" s="34">
        <f t="shared" si="3"/>
        <v>0.24203821656050956</v>
      </c>
    </row>
    <row r="99" spans="1:13">
      <c r="A99" s="23" t="s">
        <v>928</v>
      </c>
      <c r="B99" s="24">
        <v>1606</v>
      </c>
      <c r="C99" s="24">
        <v>849</v>
      </c>
      <c r="D99" s="24">
        <v>757</v>
      </c>
      <c r="E99" s="24">
        <v>6</v>
      </c>
      <c r="F99" s="24">
        <v>19</v>
      </c>
      <c r="G99" s="24">
        <v>33</v>
      </c>
      <c r="H99" s="24">
        <v>1482</v>
      </c>
      <c r="I99" s="24">
        <v>61</v>
      </c>
      <c r="J99" s="24" t="s">
        <v>1542</v>
      </c>
      <c r="K99" s="24" t="s">
        <v>1542</v>
      </c>
      <c r="L99">
        <f t="shared" si="2"/>
        <v>124</v>
      </c>
      <c r="M99" s="34">
        <f t="shared" si="3"/>
        <v>7.7210460772104611E-2</v>
      </c>
    </row>
    <row r="100" spans="1:13">
      <c r="A100" s="23" t="s">
        <v>934</v>
      </c>
      <c r="B100" s="24">
        <v>472</v>
      </c>
      <c r="C100" s="24">
        <v>237</v>
      </c>
      <c r="D100" s="24">
        <v>235</v>
      </c>
      <c r="E100" s="24" t="s">
        <v>1542</v>
      </c>
      <c r="F100" s="24">
        <v>16</v>
      </c>
      <c r="G100" s="24">
        <v>6</v>
      </c>
      <c r="H100" s="24">
        <v>437</v>
      </c>
      <c r="I100" s="24">
        <v>12</v>
      </c>
      <c r="J100" s="24">
        <v>0</v>
      </c>
      <c r="K100" s="24">
        <v>0</v>
      </c>
      <c r="L100">
        <f t="shared" si="2"/>
        <v>35</v>
      </c>
      <c r="M100" s="34">
        <f t="shared" si="3"/>
        <v>7.4152542372881353E-2</v>
      </c>
    </row>
    <row r="101" spans="1:13">
      <c r="A101" s="23" t="s">
        <v>937</v>
      </c>
      <c r="B101" s="24">
        <v>1373</v>
      </c>
      <c r="C101" s="24">
        <v>675</v>
      </c>
      <c r="D101" s="24">
        <v>698</v>
      </c>
      <c r="E101" s="24" t="s">
        <v>1542</v>
      </c>
      <c r="F101" s="24">
        <v>20</v>
      </c>
      <c r="G101" s="24">
        <v>37</v>
      </c>
      <c r="H101" s="24">
        <v>1181</v>
      </c>
      <c r="I101" s="24">
        <v>84</v>
      </c>
      <c r="J101" s="24" t="s">
        <v>1542</v>
      </c>
      <c r="K101" s="24">
        <v>49</v>
      </c>
      <c r="L101">
        <f t="shared" si="2"/>
        <v>192</v>
      </c>
      <c r="M101" s="34">
        <f t="shared" si="3"/>
        <v>0.13983976693372177</v>
      </c>
    </row>
    <row r="102" spans="1:13">
      <c r="A102" s="23" t="s">
        <v>944</v>
      </c>
      <c r="B102" s="24">
        <v>402</v>
      </c>
      <c r="C102" s="24">
        <v>197</v>
      </c>
      <c r="D102" s="24">
        <v>205</v>
      </c>
      <c r="E102" s="24">
        <v>11</v>
      </c>
      <c r="F102" s="24">
        <v>13</v>
      </c>
      <c r="G102" s="24" t="s">
        <v>1542</v>
      </c>
      <c r="H102" s="24">
        <v>343</v>
      </c>
      <c r="I102" s="24">
        <v>15</v>
      </c>
      <c r="J102" s="24">
        <v>0</v>
      </c>
      <c r="K102" s="24">
        <v>16</v>
      </c>
      <c r="L102">
        <f t="shared" si="2"/>
        <v>59</v>
      </c>
      <c r="M102" s="34">
        <f t="shared" si="3"/>
        <v>0.14676616915422885</v>
      </c>
    </row>
    <row r="103" spans="1:13">
      <c r="A103" s="23" t="s">
        <v>948</v>
      </c>
      <c r="B103" s="24">
        <v>1263</v>
      </c>
      <c r="C103" s="24">
        <v>666</v>
      </c>
      <c r="D103" s="24">
        <v>597</v>
      </c>
      <c r="E103" s="24">
        <v>7</v>
      </c>
      <c r="F103" s="24">
        <v>15</v>
      </c>
      <c r="G103" s="24">
        <v>11</v>
      </c>
      <c r="H103" s="24">
        <v>1095</v>
      </c>
      <c r="I103" s="24">
        <v>77</v>
      </c>
      <c r="J103" s="24" t="s">
        <v>1542</v>
      </c>
      <c r="K103" s="24">
        <v>56</v>
      </c>
      <c r="L103">
        <f t="shared" si="2"/>
        <v>168</v>
      </c>
      <c r="M103" s="34">
        <f t="shared" si="3"/>
        <v>0.1330166270783848</v>
      </c>
    </row>
    <row r="104" spans="1:13">
      <c r="A104" s="23" t="s">
        <v>953</v>
      </c>
      <c r="B104" s="24">
        <v>1130</v>
      </c>
      <c r="C104" s="24">
        <v>582</v>
      </c>
      <c r="D104" s="24">
        <v>548</v>
      </c>
      <c r="E104" s="24" t="s">
        <v>1542</v>
      </c>
      <c r="F104" s="24">
        <v>31</v>
      </c>
      <c r="G104" s="24">
        <v>8</v>
      </c>
      <c r="H104" s="24">
        <v>974</v>
      </c>
      <c r="I104" s="24">
        <v>44</v>
      </c>
      <c r="J104" s="24" t="s">
        <v>1542</v>
      </c>
      <c r="K104" s="24">
        <v>69</v>
      </c>
      <c r="L104">
        <f t="shared" si="2"/>
        <v>156</v>
      </c>
      <c r="M104" s="34">
        <f t="shared" si="3"/>
        <v>0.13805309734513274</v>
      </c>
    </row>
    <row r="105" spans="1:13">
      <c r="A105" s="23" t="s">
        <v>1049</v>
      </c>
      <c r="B105" s="24">
        <v>5269</v>
      </c>
      <c r="C105" s="24">
        <v>2716</v>
      </c>
      <c r="D105" s="24">
        <v>2553</v>
      </c>
      <c r="E105" s="24" t="s">
        <v>1542</v>
      </c>
      <c r="F105" s="24">
        <v>270</v>
      </c>
      <c r="G105" s="24">
        <v>32</v>
      </c>
      <c r="H105" s="24">
        <v>4614</v>
      </c>
      <c r="I105" s="24">
        <v>266</v>
      </c>
      <c r="J105" s="24" t="s">
        <v>1542</v>
      </c>
      <c r="K105" s="24">
        <v>83</v>
      </c>
      <c r="L105">
        <f t="shared" si="2"/>
        <v>655</v>
      </c>
      <c r="M105" s="34">
        <f t="shared" si="3"/>
        <v>0.12431201366483204</v>
      </c>
    </row>
    <row r="106" spans="1:13">
      <c r="A106" s="23" t="s">
        <v>1060</v>
      </c>
      <c r="B106" s="24">
        <v>2460</v>
      </c>
      <c r="C106" s="24">
        <v>1218</v>
      </c>
      <c r="D106" s="24">
        <v>1242</v>
      </c>
      <c r="E106" s="24" t="s">
        <v>1542</v>
      </c>
      <c r="F106" s="24">
        <v>408</v>
      </c>
      <c r="G106" s="24">
        <v>80</v>
      </c>
      <c r="H106" s="24">
        <v>1773</v>
      </c>
      <c r="I106" s="24">
        <v>175</v>
      </c>
      <c r="J106" s="24">
        <v>0</v>
      </c>
      <c r="K106" s="24">
        <v>20</v>
      </c>
      <c r="L106">
        <f t="shared" si="2"/>
        <v>687</v>
      </c>
      <c r="M106" s="34">
        <f t="shared" si="3"/>
        <v>0.27926829268292686</v>
      </c>
    </row>
    <row r="107" spans="1:13">
      <c r="A107" s="23" t="s">
        <v>1066</v>
      </c>
      <c r="B107" s="24">
        <v>422</v>
      </c>
      <c r="C107" s="24">
        <v>222</v>
      </c>
      <c r="D107" s="24">
        <v>200</v>
      </c>
      <c r="E107" s="24" t="s">
        <v>1542</v>
      </c>
      <c r="F107" s="24">
        <v>23</v>
      </c>
      <c r="G107" s="24">
        <v>15</v>
      </c>
      <c r="H107" s="24">
        <v>366</v>
      </c>
      <c r="I107" s="24">
        <v>13</v>
      </c>
      <c r="J107" s="24" t="s">
        <v>1542</v>
      </c>
      <c r="K107" s="24" t="s">
        <v>1542</v>
      </c>
      <c r="L107">
        <f t="shared" si="2"/>
        <v>56</v>
      </c>
      <c r="M107" s="34">
        <f t="shared" si="3"/>
        <v>0.13270142180094788</v>
      </c>
    </row>
    <row r="108" spans="1:13">
      <c r="A108" s="23" t="s">
        <v>1069</v>
      </c>
      <c r="B108" s="24">
        <v>309</v>
      </c>
      <c r="C108" s="24">
        <v>160</v>
      </c>
      <c r="D108" s="24">
        <v>149</v>
      </c>
      <c r="E108" s="24">
        <v>0</v>
      </c>
      <c r="F108" s="24" t="s">
        <v>1542</v>
      </c>
      <c r="G108" s="24" t="s">
        <v>1542</v>
      </c>
      <c r="H108" s="24">
        <v>250</v>
      </c>
      <c r="I108" s="24">
        <v>20</v>
      </c>
      <c r="J108" s="24">
        <v>0</v>
      </c>
      <c r="K108" s="24">
        <v>30</v>
      </c>
      <c r="L108">
        <f t="shared" si="2"/>
        <v>59</v>
      </c>
      <c r="M108" s="34">
        <f t="shared" si="3"/>
        <v>0.19093851132686085</v>
      </c>
    </row>
    <row r="109" spans="1:13">
      <c r="A109" s="23" t="s">
        <v>1072</v>
      </c>
      <c r="B109" s="24">
        <v>127</v>
      </c>
      <c r="C109" s="24">
        <v>56</v>
      </c>
      <c r="D109" s="24">
        <v>71</v>
      </c>
      <c r="E109" s="24">
        <v>0</v>
      </c>
      <c r="F109" s="24">
        <v>0</v>
      </c>
      <c r="G109" s="24" t="s">
        <v>1542</v>
      </c>
      <c r="H109" s="24">
        <v>120</v>
      </c>
      <c r="I109" s="24" t="s">
        <v>1542</v>
      </c>
      <c r="J109" s="24">
        <v>0</v>
      </c>
      <c r="K109" s="24">
        <v>0</v>
      </c>
      <c r="L109">
        <f t="shared" si="2"/>
        <v>7</v>
      </c>
      <c r="M109" s="34">
        <f t="shared" si="3"/>
        <v>5.5118110236220472E-2</v>
      </c>
    </row>
    <row r="110" spans="1:13">
      <c r="A110" s="23" t="s">
        <v>1074</v>
      </c>
      <c r="B110" s="24">
        <v>2286</v>
      </c>
      <c r="C110" s="24">
        <v>1165</v>
      </c>
      <c r="D110" s="24">
        <v>1121</v>
      </c>
      <c r="E110" s="24" t="s">
        <v>1542</v>
      </c>
      <c r="F110" s="24">
        <v>87</v>
      </c>
      <c r="G110" s="24">
        <v>93</v>
      </c>
      <c r="H110" s="24">
        <v>1859</v>
      </c>
      <c r="I110" s="24">
        <v>232</v>
      </c>
      <c r="J110" s="24">
        <v>0</v>
      </c>
      <c r="K110" s="24">
        <v>11</v>
      </c>
      <c r="L110">
        <f t="shared" si="2"/>
        <v>427</v>
      </c>
      <c r="M110" s="34">
        <f t="shared" si="3"/>
        <v>0.18678915135608049</v>
      </c>
    </row>
    <row r="111" spans="1:13">
      <c r="A111" s="23" t="s">
        <v>1080</v>
      </c>
      <c r="B111" s="24">
        <v>188</v>
      </c>
      <c r="C111" s="24">
        <v>96</v>
      </c>
      <c r="D111" s="24">
        <v>92</v>
      </c>
      <c r="E111" s="24">
        <v>0</v>
      </c>
      <c r="F111" s="24" t="s">
        <v>1542</v>
      </c>
      <c r="G111" s="24" t="s">
        <v>1542</v>
      </c>
      <c r="H111" s="24">
        <v>175</v>
      </c>
      <c r="I111" s="24">
        <v>6</v>
      </c>
      <c r="J111" s="24">
        <v>0</v>
      </c>
      <c r="K111" s="24" t="s">
        <v>1542</v>
      </c>
      <c r="L111">
        <f t="shared" si="2"/>
        <v>13</v>
      </c>
      <c r="M111" s="34">
        <f t="shared" si="3"/>
        <v>6.9148936170212769E-2</v>
      </c>
    </row>
    <row r="112" spans="1:13">
      <c r="A112" s="23" t="s">
        <v>1083</v>
      </c>
      <c r="B112" s="24">
        <v>5109</v>
      </c>
      <c r="C112" s="24">
        <v>2596</v>
      </c>
      <c r="D112" s="24">
        <v>2513</v>
      </c>
      <c r="E112" s="24">
        <v>11</v>
      </c>
      <c r="F112" s="24">
        <v>314</v>
      </c>
      <c r="G112" s="24">
        <v>179</v>
      </c>
      <c r="H112" s="24">
        <v>4076</v>
      </c>
      <c r="I112" s="24">
        <v>490</v>
      </c>
      <c r="J112" s="24" t="s">
        <v>1542</v>
      </c>
      <c r="K112" s="24">
        <v>37</v>
      </c>
      <c r="L112">
        <f t="shared" si="2"/>
        <v>1033</v>
      </c>
      <c r="M112" s="34">
        <f t="shared" si="3"/>
        <v>0.20219220982579761</v>
      </c>
    </row>
    <row r="113" spans="1:13">
      <c r="A113" s="23" t="s">
        <v>1092</v>
      </c>
      <c r="B113" s="24">
        <v>383</v>
      </c>
      <c r="C113" s="24">
        <v>201</v>
      </c>
      <c r="D113" s="24">
        <v>182</v>
      </c>
      <c r="E113" s="24" t="s">
        <v>1542</v>
      </c>
      <c r="F113" s="24" t="s">
        <v>1542</v>
      </c>
      <c r="G113" s="24" t="s">
        <v>1542</v>
      </c>
      <c r="H113" s="24">
        <v>359</v>
      </c>
      <c r="I113" s="24">
        <v>7</v>
      </c>
      <c r="J113" s="24">
        <v>0</v>
      </c>
      <c r="K113" s="24">
        <v>10</v>
      </c>
      <c r="L113">
        <f t="shared" si="2"/>
        <v>24</v>
      </c>
      <c r="M113" s="34">
        <f t="shared" si="3"/>
        <v>6.2663185378590072E-2</v>
      </c>
    </row>
    <row r="114" spans="1:13">
      <c r="A114" s="23" t="s">
        <v>1097</v>
      </c>
      <c r="B114" s="24">
        <v>4516</v>
      </c>
      <c r="C114" s="24">
        <v>2351</v>
      </c>
      <c r="D114" s="24">
        <v>2165</v>
      </c>
      <c r="E114" s="24">
        <v>0</v>
      </c>
      <c r="F114" s="24">
        <v>245</v>
      </c>
      <c r="G114" s="24">
        <v>230</v>
      </c>
      <c r="H114" s="24">
        <v>3770</v>
      </c>
      <c r="I114" s="24">
        <v>232</v>
      </c>
      <c r="J114" s="24">
        <v>0</v>
      </c>
      <c r="K114" s="24">
        <v>39</v>
      </c>
      <c r="L114">
        <f t="shared" si="2"/>
        <v>746</v>
      </c>
      <c r="M114" s="34">
        <f t="shared" si="3"/>
        <v>0.16519043401240036</v>
      </c>
    </row>
    <row r="115" spans="1:13">
      <c r="A115" s="23" t="s">
        <v>1106</v>
      </c>
      <c r="B115" s="24">
        <v>1575</v>
      </c>
      <c r="C115" s="24">
        <v>805</v>
      </c>
      <c r="D115" s="24">
        <v>770</v>
      </c>
      <c r="E115" s="24" t="s">
        <v>1542</v>
      </c>
      <c r="F115" s="24">
        <v>23</v>
      </c>
      <c r="G115" s="24">
        <v>35</v>
      </c>
      <c r="H115" s="24">
        <v>1435</v>
      </c>
      <c r="I115" s="24">
        <v>54</v>
      </c>
      <c r="J115" s="24" t="s">
        <v>1542</v>
      </c>
      <c r="K115" s="24">
        <v>25</v>
      </c>
      <c r="L115">
        <f t="shared" si="2"/>
        <v>140</v>
      </c>
      <c r="M115" s="34">
        <f t="shared" si="3"/>
        <v>8.8888888888888892E-2</v>
      </c>
    </row>
    <row r="116" spans="1:13">
      <c r="A116" s="23" t="s">
        <v>1119</v>
      </c>
      <c r="B116" s="24">
        <v>6687</v>
      </c>
      <c r="C116" s="24">
        <v>3403</v>
      </c>
      <c r="D116" s="24">
        <v>3284</v>
      </c>
      <c r="E116" s="24">
        <v>11</v>
      </c>
      <c r="F116" s="24">
        <v>201</v>
      </c>
      <c r="G116" s="24">
        <v>130</v>
      </c>
      <c r="H116" s="24">
        <v>5819</v>
      </c>
      <c r="I116" s="24">
        <v>356</v>
      </c>
      <c r="J116" s="24" t="s">
        <v>1542</v>
      </c>
      <c r="K116" s="24">
        <v>167</v>
      </c>
      <c r="L116">
        <f t="shared" si="2"/>
        <v>868</v>
      </c>
      <c r="M116" s="34">
        <f t="shared" si="3"/>
        <v>0.12980409750261701</v>
      </c>
    </row>
    <row r="117" spans="1:13">
      <c r="A117" s="23" t="s">
        <v>1111</v>
      </c>
      <c r="B117" s="24">
        <v>4275</v>
      </c>
      <c r="C117" s="24">
        <v>2226</v>
      </c>
      <c r="D117" s="24">
        <v>2049</v>
      </c>
      <c r="E117" s="24">
        <v>7</v>
      </c>
      <c r="F117" s="24">
        <v>511</v>
      </c>
      <c r="G117" s="24">
        <v>240</v>
      </c>
      <c r="H117" s="24">
        <v>3074</v>
      </c>
      <c r="I117" s="24">
        <v>308</v>
      </c>
      <c r="J117" s="24">
        <v>16</v>
      </c>
      <c r="K117" s="24">
        <v>119</v>
      </c>
      <c r="L117">
        <f t="shared" si="2"/>
        <v>1201</v>
      </c>
      <c r="M117" s="34">
        <f t="shared" si="3"/>
        <v>0.28093567251461987</v>
      </c>
    </row>
    <row r="118" spans="1:13">
      <c r="A118" s="23" t="s">
        <v>1130</v>
      </c>
      <c r="B118" s="24">
        <v>370</v>
      </c>
      <c r="C118" s="24">
        <v>204</v>
      </c>
      <c r="D118" s="24">
        <v>166</v>
      </c>
      <c r="E118" s="24">
        <v>0</v>
      </c>
      <c r="F118" s="24" t="s">
        <v>1542</v>
      </c>
      <c r="G118" s="24">
        <v>7</v>
      </c>
      <c r="H118" s="24">
        <v>280</v>
      </c>
      <c r="I118" s="24">
        <v>48</v>
      </c>
      <c r="J118" s="24">
        <v>0</v>
      </c>
      <c r="K118" s="24">
        <v>34</v>
      </c>
      <c r="L118">
        <f t="shared" si="2"/>
        <v>90</v>
      </c>
      <c r="M118" s="34">
        <f t="shared" si="3"/>
        <v>0.24324324324324326</v>
      </c>
    </row>
    <row r="119" spans="1:13">
      <c r="A119" s="23" t="s">
        <v>1133</v>
      </c>
      <c r="B119" s="24">
        <v>1716</v>
      </c>
      <c r="C119" s="24">
        <v>849</v>
      </c>
      <c r="D119" s="24">
        <v>867</v>
      </c>
      <c r="E119" s="24" t="s">
        <v>1542</v>
      </c>
      <c r="F119" s="24">
        <v>20</v>
      </c>
      <c r="G119" s="24">
        <v>12</v>
      </c>
      <c r="H119" s="24">
        <v>1539</v>
      </c>
      <c r="I119" s="24">
        <v>91</v>
      </c>
      <c r="J119" s="24">
        <v>0</v>
      </c>
      <c r="K119" s="24">
        <v>51</v>
      </c>
      <c r="L119">
        <f t="shared" si="2"/>
        <v>177</v>
      </c>
      <c r="M119" s="34">
        <f t="shared" si="3"/>
        <v>0.10314685314685315</v>
      </c>
    </row>
    <row r="120" spans="1:13">
      <c r="A120" s="23" t="s">
        <v>1142</v>
      </c>
      <c r="B120" s="24">
        <v>15715</v>
      </c>
      <c r="C120" s="24">
        <v>8096</v>
      </c>
      <c r="D120" s="24">
        <v>7619</v>
      </c>
      <c r="E120" s="24">
        <v>7</v>
      </c>
      <c r="F120" s="24">
        <v>1327</v>
      </c>
      <c r="G120" s="24">
        <v>3101</v>
      </c>
      <c r="H120" s="24">
        <v>5412</v>
      </c>
      <c r="I120" s="24">
        <v>5712</v>
      </c>
      <c r="J120" s="24" t="s">
        <v>1542</v>
      </c>
      <c r="K120" s="24">
        <v>154</v>
      </c>
      <c r="L120">
        <f t="shared" si="2"/>
        <v>10303</v>
      </c>
      <c r="M120" s="34">
        <f t="shared" si="3"/>
        <v>0.65561565383391662</v>
      </c>
    </row>
    <row r="121" spans="1:13">
      <c r="A121" s="23" t="s">
        <v>1165</v>
      </c>
      <c r="B121" s="24">
        <v>498</v>
      </c>
      <c r="C121" s="24">
        <v>272</v>
      </c>
      <c r="D121" s="24">
        <v>226</v>
      </c>
      <c r="E121" s="24" t="s">
        <v>1542</v>
      </c>
      <c r="F121" s="24" t="s">
        <v>1542</v>
      </c>
      <c r="G121" s="24" t="s">
        <v>1542</v>
      </c>
      <c r="H121" s="24">
        <v>456</v>
      </c>
      <c r="I121" s="24">
        <v>20</v>
      </c>
      <c r="J121" s="24">
        <v>0</v>
      </c>
      <c r="K121" s="24">
        <v>13</v>
      </c>
      <c r="L121">
        <f t="shared" si="2"/>
        <v>42</v>
      </c>
      <c r="M121" s="34">
        <f t="shared" si="3"/>
        <v>8.4337349397590355E-2</v>
      </c>
    </row>
    <row r="122" spans="1:13">
      <c r="A122" s="23" t="s">
        <v>1168</v>
      </c>
      <c r="B122" s="24">
        <v>2345</v>
      </c>
      <c r="C122" s="24">
        <v>1211</v>
      </c>
      <c r="D122" s="24">
        <v>1134</v>
      </c>
      <c r="E122" s="24">
        <v>10</v>
      </c>
      <c r="F122" s="24">
        <v>61</v>
      </c>
      <c r="G122" s="24">
        <v>47</v>
      </c>
      <c r="H122" s="24">
        <v>2129</v>
      </c>
      <c r="I122" s="24">
        <v>77</v>
      </c>
      <c r="J122" s="24" t="s">
        <v>1542</v>
      </c>
      <c r="K122" s="24">
        <v>20</v>
      </c>
      <c r="L122">
        <f t="shared" si="2"/>
        <v>216</v>
      </c>
      <c r="M122" s="34">
        <f t="shared" si="3"/>
        <v>9.2110874200426435E-2</v>
      </c>
    </row>
    <row r="123" spans="1:13">
      <c r="A123" s="23" t="s">
        <v>1175</v>
      </c>
      <c r="B123" s="24">
        <v>7171</v>
      </c>
      <c r="C123" s="24">
        <v>3669</v>
      </c>
      <c r="D123" s="24">
        <v>3502</v>
      </c>
      <c r="E123" s="24">
        <v>16</v>
      </c>
      <c r="F123" s="24">
        <v>217</v>
      </c>
      <c r="G123" s="24">
        <v>1518</v>
      </c>
      <c r="H123" s="24">
        <v>3358</v>
      </c>
      <c r="I123" s="24">
        <v>1885</v>
      </c>
      <c r="J123" s="24" t="s">
        <v>1542</v>
      </c>
      <c r="K123" s="24">
        <v>175</v>
      </c>
      <c r="L123">
        <f t="shared" si="2"/>
        <v>3813</v>
      </c>
      <c r="M123" s="34">
        <f t="shared" si="3"/>
        <v>0.53172500348626417</v>
      </c>
    </row>
    <row r="124" spans="1:13">
      <c r="A124" s="23" t="s">
        <v>1190</v>
      </c>
      <c r="B124" s="24">
        <v>2442</v>
      </c>
      <c r="C124" s="24">
        <v>1180</v>
      </c>
      <c r="D124" s="24">
        <v>1262</v>
      </c>
      <c r="E124" s="24" t="s">
        <v>1542</v>
      </c>
      <c r="F124" s="24">
        <v>65</v>
      </c>
      <c r="G124" s="24">
        <v>92</v>
      </c>
      <c r="H124" s="24">
        <v>2163</v>
      </c>
      <c r="I124" s="24">
        <v>108</v>
      </c>
      <c r="J124" s="24">
        <v>0</v>
      </c>
      <c r="K124" s="24">
        <v>12</v>
      </c>
      <c r="L124">
        <f t="shared" si="2"/>
        <v>279</v>
      </c>
      <c r="M124" s="34">
        <f t="shared" si="3"/>
        <v>0.11425061425061425</v>
      </c>
    </row>
    <row r="125" spans="1:13">
      <c r="A125" s="23" t="s">
        <v>1196</v>
      </c>
      <c r="B125" s="24">
        <v>1004</v>
      </c>
      <c r="C125" s="24">
        <v>502</v>
      </c>
      <c r="D125" s="24">
        <v>502</v>
      </c>
      <c r="E125" s="24" t="s">
        <v>1542</v>
      </c>
      <c r="F125" s="24">
        <v>11</v>
      </c>
      <c r="G125" s="24">
        <v>8</v>
      </c>
      <c r="H125" s="24">
        <v>952</v>
      </c>
      <c r="I125" s="24">
        <v>22</v>
      </c>
      <c r="J125" s="24" t="s">
        <v>1542</v>
      </c>
      <c r="K125" s="24">
        <v>8</v>
      </c>
      <c r="L125">
        <f t="shared" si="2"/>
        <v>52</v>
      </c>
      <c r="M125" s="34">
        <f t="shared" si="3"/>
        <v>5.1792828685258967E-2</v>
      </c>
    </row>
    <row r="126" spans="1:13">
      <c r="A126" s="23" t="s">
        <v>1200</v>
      </c>
      <c r="B126" s="24">
        <v>1153</v>
      </c>
      <c r="C126" s="24">
        <v>593</v>
      </c>
      <c r="D126" s="24">
        <v>560</v>
      </c>
      <c r="E126" s="24" t="s">
        <v>1542</v>
      </c>
      <c r="F126" s="24" t="s">
        <v>1542</v>
      </c>
      <c r="G126" s="24" t="s">
        <v>1542</v>
      </c>
      <c r="H126" s="24">
        <v>1076</v>
      </c>
      <c r="I126" s="24">
        <v>36</v>
      </c>
      <c r="J126" s="24">
        <v>0</v>
      </c>
      <c r="K126" s="24">
        <v>31</v>
      </c>
      <c r="L126">
        <f t="shared" si="2"/>
        <v>77</v>
      </c>
      <c r="M126" s="34">
        <f t="shared" si="3"/>
        <v>6.6782307025151783E-2</v>
      </c>
    </row>
    <row r="127" spans="1:13">
      <c r="A127" s="23" t="s">
        <v>1205</v>
      </c>
      <c r="B127" s="24">
        <v>2832</v>
      </c>
      <c r="C127" s="24">
        <v>1431</v>
      </c>
      <c r="D127" s="24">
        <v>1401</v>
      </c>
      <c r="E127" s="24">
        <v>6</v>
      </c>
      <c r="F127" s="24">
        <v>105</v>
      </c>
      <c r="G127" s="24">
        <v>42</v>
      </c>
      <c r="H127" s="24">
        <v>2608</v>
      </c>
      <c r="I127" s="24">
        <v>69</v>
      </c>
      <c r="J127" s="24" t="s">
        <v>1542</v>
      </c>
      <c r="K127" s="24" t="s">
        <v>1542</v>
      </c>
      <c r="L127">
        <f t="shared" si="2"/>
        <v>224</v>
      </c>
      <c r="M127" s="34">
        <f t="shared" si="3"/>
        <v>7.909604519774012E-2</v>
      </c>
    </row>
    <row r="128" spans="1:13">
      <c r="A128" s="23" t="s">
        <v>1211</v>
      </c>
      <c r="B128" s="24">
        <v>4354</v>
      </c>
      <c r="C128" s="24">
        <v>2279</v>
      </c>
      <c r="D128" s="24">
        <v>2075</v>
      </c>
      <c r="E128" s="24">
        <v>9</v>
      </c>
      <c r="F128" s="24">
        <v>150</v>
      </c>
      <c r="G128" s="24">
        <v>198</v>
      </c>
      <c r="H128" s="24">
        <v>3064</v>
      </c>
      <c r="I128" s="24">
        <v>807</v>
      </c>
      <c r="J128" s="24">
        <v>6</v>
      </c>
      <c r="K128" s="24">
        <v>120</v>
      </c>
      <c r="L128">
        <f t="shared" si="2"/>
        <v>1290</v>
      </c>
      <c r="M128" s="34">
        <f t="shared" si="3"/>
        <v>0.29627928341754706</v>
      </c>
    </row>
    <row r="129" spans="1:13">
      <c r="A129" s="23" t="s">
        <v>1222</v>
      </c>
      <c r="B129" s="24">
        <v>6911</v>
      </c>
      <c r="C129" s="24">
        <v>3492</v>
      </c>
      <c r="D129" s="24">
        <v>3419</v>
      </c>
      <c r="E129" s="24">
        <v>14</v>
      </c>
      <c r="F129" s="24">
        <v>479</v>
      </c>
      <c r="G129" s="24">
        <v>299</v>
      </c>
      <c r="H129" s="24">
        <v>5554</v>
      </c>
      <c r="I129" s="24">
        <v>547</v>
      </c>
      <c r="J129" s="24" t="s">
        <v>1542</v>
      </c>
      <c r="K129" s="24">
        <v>17</v>
      </c>
      <c r="L129">
        <f t="shared" si="2"/>
        <v>1357</v>
      </c>
      <c r="M129" s="34">
        <f t="shared" si="3"/>
        <v>0.19635363912603096</v>
      </c>
    </row>
    <row r="130" spans="1:13">
      <c r="A130" s="23" t="s">
        <v>1250</v>
      </c>
      <c r="B130" s="24">
        <v>71</v>
      </c>
      <c r="C130" s="24">
        <v>30</v>
      </c>
      <c r="D130" s="24">
        <v>41</v>
      </c>
      <c r="E130" s="24">
        <v>0</v>
      </c>
      <c r="F130" s="24">
        <v>0</v>
      </c>
      <c r="G130" s="24" t="s">
        <v>1542</v>
      </c>
      <c r="H130" s="24">
        <v>68</v>
      </c>
      <c r="I130" s="24" t="s">
        <v>1542</v>
      </c>
      <c r="J130" s="24">
        <v>0</v>
      </c>
      <c r="K130" s="24">
        <v>0</v>
      </c>
      <c r="L130">
        <f t="shared" si="2"/>
        <v>3</v>
      </c>
      <c r="M130" s="34">
        <f t="shared" si="3"/>
        <v>4.2253521126760563E-2</v>
      </c>
    </row>
    <row r="131" spans="1:13">
      <c r="A131" s="23" t="s">
        <v>1253</v>
      </c>
      <c r="B131" s="24">
        <v>3442</v>
      </c>
      <c r="C131" s="24">
        <v>1788</v>
      </c>
      <c r="D131" s="24">
        <v>1654</v>
      </c>
      <c r="E131" s="24">
        <v>9</v>
      </c>
      <c r="F131" s="24">
        <v>167</v>
      </c>
      <c r="G131" s="24">
        <v>466</v>
      </c>
      <c r="H131" s="24">
        <v>2350</v>
      </c>
      <c r="I131" s="24">
        <v>405</v>
      </c>
      <c r="J131" s="24">
        <v>0</v>
      </c>
      <c r="K131" s="24">
        <v>45</v>
      </c>
      <c r="L131">
        <f t="shared" si="2"/>
        <v>1092</v>
      </c>
      <c r="M131" s="34">
        <f t="shared" si="3"/>
        <v>0.31725740848343986</v>
      </c>
    </row>
    <row r="132" spans="1:13">
      <c r="A132" s="23" t="s">
        <v>1261</v>
      </c>
      <c r="B132" s="24">
        <v>315</v>
      </c>
      <c r="C132" s="24">
        <v>150</v>
      </c>
      <c r="D132" s="24">
        <v>165</v>
      </c>
      <c r="E132" s="24" t="s">
        <v>1542</v>
      </c>
      <c r="F132" s="24" t="s">
        <v>1542</v>
      </c>
      <c r="G132" s="24" t="s">
        <v>1542</v>
      </c>
      <c r="H132" s="24">
        <v>280</v>
      </c>
      <c r="I132" s="24">
        <v>10</v>
      </c>
      <c r="J132" s="24">
        <v>0</v>
      </c>
      <c r="K132" s="24">
        <v>15</v>
      </c>
      <c r="L132">
        <f t="shared" ref="L132:L195" si="4">B132-H132</f>
        <v>35</v>
      </c>
      <c r="M132" s="34">
        <f t="shared" ref="M132:M195" si="5">L132/B132</f>
        <v>0.1111111111111111</v>
      </c>
    </row>
    <row r="133" spans="1:13">
      <c r="A133" s="23" t="s">
        <v>1264</v>
      </c>
      <c r="B133" s="24">
        <v>6242</v>
      </c>
      <c r="C133" s="24">
        <v>3057</v>
      </c>
      <c r="D133" s="24">
        <v>3185</v>
      </c>
      <c r="E133" s="24">
        <v>12</v>
      </c>
      <c r="F133" s="24">
        <v>304</v>
      </c>
      <c r="G133" s="24">
        <v>149</v>
      </c>
      <c r="H133" s="24">
        <v>4876</v>
      </c>
      <c r="I133" s="24">
        <v>881</v>
      </c>
      <c r="J133" s="24" t="s">
        <v>1542</v>
      </c>
      <c r="K133" s="24">
        <v>19</v>
      </c>
      <c r="L133">
        <f t="shared" si="4"/>
        <v>1366</v>
      </c>
      <c r="M133" s="34">
        <f t="shared" si="5"/>
        <v>0.218840115347645</v>
      </c>
    </row>
    <row r="134" spans="1:13">
      <c r="A134" s="23" t="s">
        <v>1277</v>
      </c>
      <c r="B134" s="24">
        <v>18389</v>
      </c>
      <c r="C134" s="24">
        <v>9442</v>
      </c>
      <c r="D134" s="24">
        <v>8947</v>
      </c>
      <c r="E134" s="24">
        <v>80</v>
      </c>
      <c r="F134" s="24">
        <v>318</v>
      </c>
      <c r="G134" s="24">
        <v>4542</v>
      </c>
      <c r="H134" s="24">
        <v>4018</v>
      </c>
      <c r="I134" s="24">
        <v>8879</v>
      </c>
      <c r="J134" s="24">
        <v>17</v>
      </c>
      <c r="K134" s="24">
        <v>535</v>
      </c>
      <c r="L134">
        <f t="shared" si="4"/>
        <v>14371</v>
      </c>
      <c r="M134" s="34">
        <f t="shared" si="5"/>
        <v>0.78149980966882371</v>
      </c>
    </row>
    <row r="135" spans="1:13">
      <c r="A135" s="23" t="s">
        <v>1307</v>
      </c>
      <c r="B135" s="24">
        <v>2625</v>
      </c>
      <c r="C135" s="24">
        <v>1366</v>
      </c>
      <c r="D135" s="24">
        <v>1259</v>
      </c>
      <c r="E135" s="24">
        <v>24</v>
      </c>
      <c r="F135" s="24">
        <v>147</v>
      </c>
      <c r="G135" s="24">
        <v>112</v>
      </c>
      <c r="H135" s="24">
        <v>2097</v>
      </c>
      <c r="I135" s="24">
        <v>206</v>
      </c>
      <c r="J135" s="24">
        <v>0</v>
      </c>
      <c r="K135" s="24">
        <v>39</v>
      </c>
      <c r="L135">
        <f t="shared" si="4"/>
        <v>528</v>
      </c>
      <c r="M135" s="34">
        <f t="shared" si="5"/>
        <v>0.20114285714285715</v>
      </c>
    </row>
    <row r="136" spans="1:13">
      <c r="A136" s="23" t="s">
        <v>1314</v>
      </c>
      <c r="B136" s="24">
        <v>3024</v>
      </c>
      <c r="C136" s="24">
        <v>1551</v>
      </c>
      <c r="D136" s="24">
        <v>1473</v>
      </c>
      <c r="E136" s="24">
        <v>8</v>
      </c>
      <c r="F136" s="24">
        <v>72</v>
      </c>
      <c r="G136" s="24">
        <v>63</v>
      </c>
      <c r="H136" s="24">
        <v>2615</v>
      </c>
      <c r="I136" s="24">
        <v>195</v>
      </c>
      <c r="J136" s="24">
        <v>0</v>
      </c>
      <c r="K136" s="24">
        <v>71</v>
      </c>
      <c r="L136">
        <f t="shared" si="4"/>
        <v>409</v>
      </c>
      <c r="M136" s="34">
        <f t="shared" si="5"/>
        <v>0.13525132275132276</v>
      </c>
    </row>
    <row r="137" spans="1:13">
      <c r="A137" s="23" t="s">
        <v>1348</v>
      </c>
      <c r="B137" s="24">
        <v>872</v>
      </c>
      <c r="C137" s="24">
        <v>461</v>
      </c>
      <c r="D137" s="24">
        <v>411</v>
      </c>
      <c r="E137" s="24" t="s">
        <v>1542</v>
      </c>
      <c r="F137" s="24">
        <v>16</v>
      </c>
      <c r="G137" s="24" t="s">
        <v>1542</v>
      </c>
      <c r="H137" s="24">
        <v>780</v>
      </c>
      <c r="I137" s="24">
        <v>60</v>
      </c>
      <c r="J137" s="24">
        <v>0</v>
      </c>
      <c r="K137" s="24">
        <v>9</v>
      </c>
      <c r="L137">
        <f t="shared" si="4"/>
        <v>92</v>
      </c>
      <c r="M137" s="34">
        <f t="shared" si="5"/>
        <v>0.10550458715596331</v>
      </c>
    </row>
    <row r="138" spans="1:13">
      <c r="A138" s="23" t="s">
        <v>1321</v>
      </c>
      <c r="B138" s="24">
        <v>9996</v>
      </c>
      <c r="C138" s="24">
        <v>5103</v>
      </c>
      <c r="D138" s="24">
        <v>4893</v>
      </c>
      <c r="E138" s="24">
        <v>25</v>
      </c>
      <c r="F138" s="24">
        <v>1120</v>
      </c>
      <c r="G138" s="24">
        <v>867</v>
      </c>
      <c r="H138" s="24">
        <v>6139</v>
      </c>
      <c r="I138" s="24">
        <v>1545</v>
      </c>
      <c r="J138" s="24" t="s">
        <v>1542</v>
      </c>
      <c r="K138" s="24">
        <v>297</v>
      </c>
      <c r="L138">
        <f t="shared" si="4"/>
        <v>3857</v>
      </c>
      <c r="M138" s="34">
        <f t="shared" si="5"/>
        <v>0.38585434173669469</v>
      </c>
    </row>
    <row r="139" spans="1:13">
      <c r="A139" s="23" t="s">
        <v>1338</v>
      </c>
      <c r="B139" s="24">
        <v>6015</v>
      </c>
      <c r="C139" s="24">
        <v>3088</v>
      </c>
      <c r="D139" s="24">
        <v>2927</v>
      </c>
      <c r="E139" s="24">
        <v>12</v>
      </c>
      <c r="F139" s="24">
        <v>206</v>
      </c>
      <c r="G139" s="24">
        <v>1314</v>
      </c>
      <c r="H139" s="24">
        <v>2367</v>
      </c>
      <c r="I139" s="24">
        <v>1894</v>
      </c>
      <c r="J139" s="24" t="s">
        <v>1542</v>
      </c>
      <c r="K139" s="24">
        <v>220</v>
      </c>
      <c r="L139">
        <f t="shared" si="4"/>
        <v>3648</v>
      </c>
      <c r="M139" s="34">
        <f t="shared" si="5"/>
        <v>0.60648379052369072</v>
      </c>
    </row>
    <row r="140" spans="1:13">
      <c r="A140" s="23" t="s">
        <v>1353</v>
      </c>
      <c r="B140" s="24">
        <v>2419</v>
      </c>
      <c r="C140" s="24">
        <v>1258</v>
      </c>
      <c r="D140" s="24">
        <v>1161</v>
      </c>
      <c r="E140" s="24">
        <v>0</v>
      </c>
      <c r="F140" s="24">
        <v>85</v>
      </c>
      <c r="G140" s="24">
        <v>40</v>
      </c>
      <c r="H140" s="24">
        <v>2184</v>
      </c>
      <c r="I140" s="24">
        <v>58</v>
      </c>
      <c r="J140" s="24" t="s">
        <v>1542</v>
      </c>
      <c r="K140" s="24">
        <v>50</v>
      </c>
      <c r="L140">
        <f t="shared" si="4"/>
        <v>235</v>
      </c>
      <c r="M140" s="34">
        <f t="shared" si="5"/>
        <v>9.7147581645307984E-2</v>
      </c>
    </row>
    <row r="141" spans="1:13">
      <c r="A141" s="23" t="s">
        <v>1359</v>
      </c>
      <c r="B141" s="24">
        <v>5795</v>
      </c>
      <c r="C141" s="24">
        <v>2975</v>
      </c>
      <c r="D141" s="24">
        <v>2820</v>
      </c>
      <c r="E141" s="24" t="s">
        <v>1542</v>
      </c>
      <c r="F141" s="24">
        <v>296</v>
      </c>
      <c r="G141" s="24">
        <v>91</v>
      </c>
      <c r="H141" s="24">
        <v>5084</v>
      </c>
      <c r="I141" s="24">
        <v>223</v>
      </c>
      <c r="J141" s="24" t="s">
        <v>1542</v>
      </c>
      <c r="K141" s="24">
        <v>95</v>
      </c>
      <c r="L141">
        <f t="shared" si="4"/>
        <v>711</v>
      </c>
      <c r="M141" s="34">
        <f t="shared" si="5"/>
        <v>0.12269197584124245</v>
      </c>
    </row>
    <row r="142" spans="1:13">
      <c r="A142" s="23" t="s">
        <v>1370</v>
      </c>
      <c r="B142" s="24">
        <v>3668</v>
      </c>
      <c r="C142" s="24">
        <v>1848</v>
      </c>
      <c r="D142" s="24">
        <v>1820</v>
      </c>
      <c r="E142" s="24">
        <v>8</v>
      </c>
      <c r="F142" s="24">
        <v>170</v>
      </c>
      <c r="G142" s="24">
        <v>166</v>
      </c>
      <c r="H142" s="24">
        <v>2732</v>
      </c>
      <c r="I142" s="24">
        <v>531</v>
      </c>
      <c r="J142" s="24">
        <v>7</v>
      </c>
      <c r="K142" s="24">
        <v>54</v>
      </c>
      <c r="L142">
        <f t="shared" si="4"/>
        <v>936</v>
      </c>
      <c r="M142" s="34">
        <f t="shared" si="5"/>
        <v>0.25517993456924754</v>
      </c>
    </row>
    <row r="143" spans="1:13">
      <c r="A143" s="23" t="s">
        <v>1379</v>
      </c>
      <c r="B143" s="24">
        <v>479</v>
      </c>
      <c r="C143" s="24">
        <v>246</v>
      </c>
      <c r="D143" s="24">
        <v>233</v>
      </c>
      <c r="E143" s="24">
        <v>0</v>
      </c>
      <c r="F143" s="24" t="s">
        <v>1542</v>
      </c>
      <c r="G143" s="24">
        <v>6</v>
      </c>
      <c r="H143" s="24">
        <v>428</v>
      </c>
      <c r="I143" s="24">
        <v>28</v>
      </c>
      <c r="J143" s="24" t="s">
        <v>1542</v>
      </c>
      <c r="K143" s="24">
        <v>12</v>
      </c>
      <c r="L143">
        <f t="shared" si="4"/>
        <v>51</v>
      </c>
      <c r="M143" s="34">
        <f t="shared" si="5"/>
        <v>0.10647181628392484</v>
      </c>
    </row>
    <row r="144" spans="1:13">
      <c r="A144" s="23" t="s">
        <v>1382</v>
      </c>
      <c r="B144" s="24">
        <v>4289</v>
      </c>
      <c r="C144" s="24">
        <v>2154</v>
      </c>
      <c r="D144" s="24">
        <v>2135</v>
      </c>
      <c r="E144" s="24" t="s">
        <v>1542</v>
      </c>
      <c r="F144" s="24">
        <v>303</v>
      </c>
      <c r="G144" s="24">
        <v>65</v>
      </c>
      <c r="H144" s="24">
        <v>3742</v>
      </c>
      <c r="I144" s="24">
        <v>123</v>
      </c>
      <c r="J144" s="24" t="s">
        <v>1542</v>
      </c>
      <c r="K144" s="24">
        <v>52</v>
      </c>
      <c r="L144">
        <f t="shared" si="4"/>
        <v>547</v>
      </c>
      <c r="M144" s="34">
        <f t="shared" si="5"/>
        <v>0.12753555607367684</v>
      </c>
    </row>
    <row r="145" spans="1:13">
      <c r="A145" s="23" t="s">
        <v>1387</v>
      </c>
      <c r="B145" s="24">
        <v>670</v>
      </c>
      <c r="C145" s="24">
        <v>372</v>
      </c>
      <c r="D145" s="24">
        <v>298</v>
      </c>
      <c r="E145" s="24" t="s">
        <v>1542</v>
      </c>
      <c r="F145" s="24" t="s">
        <v>1542</v>
      </c>
      <c r="G145" s="24">
        <v>20</v>
      </c>
      <c r="H145" s="24">
        <v>623</v>
      </c>
      <c r="I145" s="24">
        <v>21</v>
      </c>
      <c r="J145" s="24">
        <v>0</v>
      </c>
      <c r="K145" s="24" t="s">
        <v>1542</v>
      </c>
      <c r="L145">
        <f t="shared" si="4"/>
        <v>47</v>
      </c>
      <c r="M145" s="34">
        <f t="shared" si="5"/>
        <v>7.0149253731343286E-2</v>
      </c>
    </row>
    <row r="146" spans="1:13">
      <c r="A146" s="23" t="s">
        <v>1392</v>
      </c>
      <c r="B146" s="24">
        <v>3189</v>
      </c>
      <c r="C146" s="24">
        <v>1699</v>
      </c>
      <c r="D146" s="24">
        <v>1490</v>
      </c>
      <c r="E146" s="24">
        <v>14</v>
      </c>
      <c r="F146" s="24">
        <v>26</v>
      </c>
      <c r="G146" s="24">
        <v>141</v>
      </c>
      <c r="H146" s="24">
        <v>834</v>
      </c>
      <c r="I146" s="24">
        <v>2106</v>
      </c>
      <c r="J146" s="24" t="s">
        <v>1542</v>
      </c>
      <c r="K146" s="24">
        <v>66</v>
      </c>
      <c r="L146">
        <f t="shared" si="4"/>
        <v>2355</v>
      </c>
      <c r="M146" s="34">
        <f t="shared" si="5"/>
        <v>0.73847601128880525</v>
      </c>
    </row>
    <row r="147" spans="1:13">
      <c r="A147" s="23" t="s">
        <v>1406</v>
      </c>
      <c r="B147" s="24">
        <v>3380</v>
      </c>
      <c r="C147" s="24">
        <v>1737</v>
      </c>
      <c r="D147" s="24">
        <v>1643</v>
      </c>
      <c r="E147" s="24" t="s">
        <v>1542</v>
      </c>
      <c r="F147" s="24">
        <v>157</v>
      </c>
      <c r="G147" s="24">
        <v>1579</v>
      </c>
      <c r="H147" s="24">
        <v>1008</v>
      </c>
      <c r="I147" s="24">
        <v>487</v>
      </c>
      <c r="J147" s="24" t="s">
        <v>1542</v>
      </c>
      <c r="K147" s="24">
        <v>140</v>
      </c>
      <c r="L147">
        <f t="shared" si="4"/>
        <v>2372</v>
      </c>
      <c r="M147" s="34">
        <f t="shared" si="5"/>
        <v>0.70177514792899409</v>
      </c>
    </row>
    <row r="148" spans="1:13">
      <c r="A148" s="23" t="s">
        <v>1401</v>
      </c>
      <c r="B148" s="24">
        <v>1746</v>
      </c>
      <c r="C148" s="24">
        <v>890</v>
      </c>
      <c r="D148" s="24">
        <v>856</v>
      </c>
      <c r="E148" s="24" t="s">
        <v>1542</v>
      </c>
      <c r="F148" s="24">
        <v>155</v>
      </c>
      <c r="G148" s="24">
        <v>149</v>
      </c>
      <c r="H148" s="24">
        <v>1212</v>
      </c>
      <c r="I148" s="24">
        <v>161</v>
      </c>
      <c r="J148" s="24" t="s">
        <v>1542</v>
      </c>
      <c r="K148" s="24">
        <v>65</v>
      </c>
      <c r="L148">
        <f t="shared" si="4"/>
        <v>534</v>
      </c>
      <c r="M148" s="34">
        <f t="shared" si="5"/>
        <v>0.30584192439862545</v>
      </c>
    </row>
    <row r="149" spans="1:13">
      <c r="A149" s="23" t="s">
        <v>1414</v>
      </c>
      <c r="B149" s="24">
        <v>2573</v>
      </c>
      <c r="C149" s="24">
        <v>1324</v>
      </c>
      <c r="D149" s="24">
        <v>1249</v>
      </c>
      <c r="E149" s="24" t="s">
        <v>1542</v>
      </c>
      <c r="F149" s="24">
        <v>39</v>
      </c>
      <c r="G149" s="24">
        <v>44</v>
      </c>
      <c r="H149" s="24">
        <v>2247</v>
      </c>
      <c r="I149" s="24">
        <v>162</v>
      </c>
      <c r="J149" s="24" t="s">
        <v>1542</v>
      </c>
      <c r="K149" s="24">
        <v>77</v>
      </c>
      <c r="L149">
        <f t="shared" si="4"/>
        <v>326</v>
      </c>
      <c r="M149" s="34">
        <f t="shared" si="5"/>
        <v>0.12670034978624173</v>
      </c>
    </row>
    <row r="150" spans="1:13">
      <c r="A150" s="23" t="s">
        <v>1421</v>
      </c>
      <c r="B150" s="24">
        <v>744</v>
      </c>
      <c r="C150" s="24">
        <v>369</v>
      </c>
      <c r="D150" s="24">
        <v>375</v>
      </c>
      <c r="E150" s="24" t="s">
        <v>1542</v>
      </c>
      <c r="F150" s="24">
        <v>110</v>
      </c>
      <c r="G150" s="24">
        <v>26</v>
      </c>
      <c r="H150" s="24">
        <v>550</v>
      </c>
      <c r="I150" s="24">
        <v>36</v>
      </c>
      <c r="J150" s="24">
        <v>7</v>
      </c>
      <c r="K150" s="24">
        <v>12</v>
      </c>
      <c r="L150">
        <f t="shared" si="4"/>
        <v>194</v>
      </c>
      <c r="M150" s="34">
        <f t="shared" si="5"/>
        <v>0.260752688172043</v>
      </c>
    </row>
    <row r="151" spans="1:13">
      <c r="A151" s="23" t="s">
        <v>1426</v>
      </c>
      <c r="B151" s="24">
        <v>893</v>
      </c>
      <c r="C151" s="24">
        <v>455</v>
      </c>
      <c r="D151" s="24">
        <v>438</v>
      </c>
      <c r="E151" s="24">
        <v>0</v>
      </c>
      <c r="F151" s="24">
        <v>10</v>
      </c>
      <c r="G151" s="24" t="s">
        <v>1542</v>
      </c>
      <c r="H151" s="24">
        <v>830</v>
      </c>
      <c r="I151" s="24">
        <v>28</v>
      </c>
      <c r="J151" s="24">
        <v>0</v>
      </c>
      <c r="K151" s="24">
        <v>22</v>
      </c>
      <c r="L151">
        <f t="shared" si="4"/>
        <v>63</v>
      </c>
      <c r="M151" s="34">
        <f t="shared" si="5"/>
        <v>7.0548712206047026E-2</v>
      </c>
    </row>
    <row r="152" spans="1:13">
      <c r="A152" s="23" t="s">
        <v>957</v>
      </c>
      <c r="B152" s="24">
        <v>421</v>
      </c>
      <c r="C152" s="24">
        <v>196</v>
      </c>
      <c r="D152" s="24">
        <v>225</v>
      </c>
      <c r="E152" s="24" t="s">
        <v>1542</v>
      </c>
      <c r="F152" s="24">
        <v>9</v>
      </c>
      <c r="G152" s="24">
        <v>9</v>
      </c>
      <c r="H152" s="24">
        <v>376</v>
      </c>
      <c r="I152" s="24">
        <v>18</v>
      </c>
      <c r="J152" s="24">
        <v>0</v>
      </c>
      <c r="K152" s="24">
        <v>8</v>
      </c>
      <c r="L152">
        <f t="shared" si="4"/>
        <v>45</v>
      </c>
      <c r="M152" s="34">
        <f t="shared" si="5"/>
        <v>0.10688836104513064</v>
      </c>
    </row>
    <row r="153" spans="1:13">
      <c r="A153" s="23" t="s">
        <v>960</v>
      </c>
      <c r="B153" s="24">
        <v>990</v>
      </c>
      <c r="C153" s="24">
        <v>475</v>
      </c>
      <c r="D153" s="24">
        <v>515</v>
      </c>
      <c r="E153" s="24" t="s">
        <v>1542</v>
      </c>
      <c r="F153" s="24">
        <v>15</v>
      </c>
      <c r="G153" s="24">
        <v>16</v>
      </c>
      <c r="H153" s="24">
        <v>891</v>
      </c>
      <c r="I153" s="24">
        <v>55</v>
      </c>
      <c r="J153" s="24">
        <v>0</v>
      </c>
      <c r="K153" s="24">
        <v>12</v>
      </c>
      <c r="L153">
        <f t="shared" si="4"/>
        <v>99</v>
      </c>
      <c r="M153" s="34">
        <f t="shared" si="5"/>
        <v>0.1</v>
      </c>
    </row>
    <row r="154" spans="1:13">
      <c r="A154" s="23" t="s">
        <v>964</v>
      </c>
      <c r="B154" s="24">
        <v>2348</v>
      </c>
      <c r="C154" s="24">
        <v>1210</v>
      </c>
      <c r="D154" s="24">
        <v>1138</v>
      </c>
      <c r="E154" s="24">
        <v>7</v>
      </c>
      <c r="F154" s="24">
        <v>255</v>
      </c>
      <c r="G154" s="24">
        <v>67</v>
      </c>
      <c r="H154" s="24">
        <v>1913</v>
      </c>
      <c r="I154" s="24">
        <v>93</v>
      </c>
      <c r="J154" s="24" t="s">
        <v>1542</v>
      </c>
      <c r="K154" s="24">
        <v>12</v>
      </c>
      <c r="L154">
        <f t="shared" si="4"/>
        <v>435</v>
      </c>
      <c r="M154" s="34">
        <f t="shared" si="5"/>
        <v>0.18526405451448041</v>
      </c>
    </row>
    <row r="155" spans="1:13">
      <c r="A155" s="23" t="s">
        <v>969</v>
      </c>
      <c r="B155" s="24">
        <v>1027</v>
      </c>
      <c r="C155" s="24">
        <v>512</v>
      </c>
      <c r="D155" s="24">
        <v>515</v>
      </c>
      <c r="E155" s="24" t="s">
        <v>1542</v>
      </c>
      <c r="F155" s="24">
        <v>7</v>
      </c>
      <c r="G155" s="24">
        <v>9</v>
      </c>
      <c r="H155" s="24">
        <v>959</v>
      </c>
      <c r="I155" s="24">
        <v>31</v>
      </c>
      <c r="J155" s="24" t="s">
        <v>1542</v>
      </c>
      <c r="K155" s="24">
        <v>15</v>
      </c>
      <c r="L155">
        <f t="shared" si="4"/>
        <v>68</v>
      </c>
      <c r="M155" s="34">
        <f t="shared" si="5"/>
        <v>6.621226874391431E-2</v>
      </c>
    </row>
    <row r="156" spans="1:13">
      <c r="A156" s="23" t="s">
        <v>975</v>
      </c>
      <c r="B156" s="24">
        <v>1130</v>
      </c>
      <c r="C156" s="24">
        <v>554</v>
      </c>
      <c r="D156" s="24">
        <v>576</v>
      </c>
      <c r="E156" s="24" t="s">
        <v>1542</v>
      </c>
      <c r="F156" s="24">
        <v>10</v>
      </c>
      <c r="G156" s="24">
        <v>7</v>
      </c>
      <c r="H156" s="24">
        <v>1090</v>
      </c>
      <c r="I156" s="24">
        <v>20</v>
      </c>
      <c r="J156" s="24">
        <v>0</v>
      </c>
      <c r="K156" s="24" t="s">
        <v>1542</v>
      </c>
      <c r="L156">
        <f t="shared" si="4"/>
        <v>40</v>
      </c>
      <c r="M156" s="34">
        <f t="shared" si="5"/>
        <v>3.5398230088495575E-2</v>
      </c>
    </row>
    <row r="157" spans="1:13">
      <c r="A157" s="23" t="s">
        <v>979</v>
      </c>
      <c r="B157" s="24">
        <v>1767</v>
      </c>
      <c r="C157" s="24">
        <v>944</v>
      </c>
      <c r="D157" s="24">
        <v>823</v>
      </c>
      <c r="E157" s="24" t="s">
        <v>1542</v>
      </c>
      <c r="F157" s="24">
        <v>18</v>
      </c>
      <c r="G157" s="24">
        <v>11</v>
      </c>
      <c r="H157" s="24">
        <v>1709</v>
      </c>
      <c r="I157" s="24">
        <v>25</v>
      </c>
      <c r="J157" s="24">
        <v>0</v>
      </c>
      <c r="K157" s="24">
        <v>0</v>
      </c>
      <c r="L157">
        <f t="shared" si="4"/>
        <v>58</v>
      </c>
      <c r="M157" s="34">
        <f t="shared" si="5"/>
        <v>3.2823995472552346E-2</v>
      </c>
    </row>
    <row r="158" spans="1:13">
      <c r="A158" s="23" t="s">
        <v>983</v>
      </c>
      <c r="B158" s="24">
        <v>1012</v>
      </c>
      <c r="C158" s="24">
        <v>486</v>
      </c>
      <c r="D158" s="24">
        <v>526</v>
      </c>
      <c r="E158" s="24" t="s">
        <v>1542</v>
      </c>
      <c r="F158" s="24">
        <v>27</v>
      </c>
      <c r="G158" s="24">
        <v>8</v>
      </c>
      <c r="H158" s="24">
        <v>926</v>
      </c>
      <c r="I158" s="24">
        <v>34</v>
      </c>
      <c r="J158" s="24">
        <v>0</v>
      </c>
      <c r="K158" s="24">
        <v>15</v>
      </c>
      <c r="L158">
        <f t="shared" si="4"/>
        <v>86</v>
      </c>
      <c r="M158" s="34">
        <f t="shared" si="5"/>
        <v>8.4980237154150193E-2</v>
      </c>
    </row>
    <row r="159" spans="1:13">
      <c r="A159" s="23" t="s">
        <v>986</v>
      </c>
      <c r="B159" s="24">
        <v>2621</v>
      </c>
      <c r="C159" s="24">
        <v>1371</v>
      </c>
      <c r="D159" s="24">
        <v>1250</v>
      </c>
      <c r="E159" s="24" t="s">
        <v>1542</v>
      </c>
      <c r="F159" s="24">
        <v>51</v>
      </c>
      <c r="G159" s="24">
        <v>12</v>
      </c>
      <c r="H159" s="24">
        <v>2458</v>
      </c>
      <c r="I159" s="24">
        <v>83</v>
      </c>
      <c r="J159" s="24" t="s">
        <v>1542</v>
      </c>
      <c r="K159" s="24">
        <v>11</v>
      </c>
      <c r="L159">
        <f t="shared" si="4"/>
        <v>163</v>
      </c>
      <c r="M159" s="34">
        <f t="shared" si="5"/>
        <v>6.2190003815337659E-2</v>
      </c>
    </row>
    <row r="160" spans="1:13">
      <c r="A160" s="23" t="s">
        <v>992</v>
      </c>
      <c r="B160" s="24">
        <v>280</v>
      </c>
      <c r="C160" s="24">
        <v>147</v>
      </c>
      <c r="D160" s="24">
        <v>133</v>
      </c>
      <c r="E160" s="24" t="s">
        <v>1542</v>
      </c>
      <c r="F160" s="24" t="s">
        <v>1542</v>
      </c>
      <c r="G160" s="24">
        <v>8</v>
      </c>
      <c r="H160" s="24">
        <v>251</v>
      </c>
      <c r="I160" s="24">
        <v>12</v>
      </c>
      <c r="J160" s="24">
        <v>0</v>
      </c>
      <c r="K160" s="24">
        <v>7</v>
      </c>
      <c r="L160">
        <f t="shared" si="4"/>
        <v>29</v>
      </c>
      <c r="M160" s="34">
        <f t="shared" si="5"/>
        <v>0.10357142857142858</v>
      </c>
    </row>
    <row r="161" spans="1:13">
      <c r="A161" s="23" t="s">
        <v>995</v>
      </c>
      <c r="B161" s="24">
        <v>841</v>
      </c>
      <c r="C161" s="24">
        <v>430</v>
      </c>
      <c r="D161" s="24">
        <v>411</v>
      </c>
      <c r="E161" s="24">
        <v>0</v>
      </c>
      <c r="F161" s="24">
        <v>10</v>
      </c>
      <c r="G161" s="24">
        <v>9</v>
      </c>
      <c r="H161" s="24">
        <v>773</v>
      </c>
      <c r="I161" s="24">
        <v>40</v>
      </c>
      <c r="J161" s="24">
        <v>0</v>
      </c>
      <c r="K161" s="24">
        <v>9</v>
      </c>
      <c r="L161">
        <f t="shared" si="4"/>
        <v>68</v>
      </c>
      <c r="M161" s="34">
        <f t="shared" si="5"/>
        <v>8.0856123662306781E-2</v>
      </c>
    </row>
    <row r="162" spans="1:13">
      <c r="A162" s="23" t="s">
        <v>1002</v>
      </c>
      <c r="B162" s="24">
        <v>1949</v>
      </c>
      <c r="C162" s="24">
        <v>1004</v>
      </c>
      <c r="D162" s="24">
        <v>945</v>
      </c>
      <c r="E162" s="24">
        <v>0</v>
      </c>
      <c r="F162" s="24">
        <v>34</v>
      </c>
      <c r="G162" s="24">
        <v>7</v>
      </c>
      <c r="H162" s="24">
        <v>1789</v>
      </c>
      <c r="I162" s="24">
        <v>62</v>
      </c>
      <c r="J162" s="24">
        <v>0</v>
      </c>
      <c r="K162" s="24">
        <v>57</v>
      </c>
      <c r="L162">
        <f t="shared" si="4"/>
        <v>160</v>
      </c>
      <c r="M162" s="34">
        <f t="shared" si="5"/>
        <v>8.2093381221139045E-2</v>
      </c>
    </row>
    <row r="163" spans="1:13">
      <c r="A163" s="23" t="s">
        <v>1010</v>
      </c>
      <c r="B163" s="24">
        <v>1922</v>
      </c>
      <c r="C163" s="24">
        <v>907</v>
      </c>
      <c r="D163" s="24">
        <v>1015</v>
      </c>
      <c r="E163" s="24" t="s">
        <v>1542</v>
      </c>
      <c r="F163" s="24">
        <v>37</v>
      </c>
      <c r="G163" s="24">
        <v>10</v>
      </c>
      <c r="H163" s="24">
        <v>1819</v>
      </c>
      <c r="I163" s="24">
        <v>51</v>
      </c>
      <c r="J163" s="24">
        <v>0</v>
      </c>
      <c r="K163" s="24" t="s">
        <v>1542</v>
      </c>
      <c r="L163">
        <f t="shared" si="4"/>
        <v>103</v>
      </c>
      <c r="M163" s="34">
        <f t="shared" si="5"/>
        <v>5.3590010405827261E-2</v>
      </c>
    </row>
    <row r="164" spans="1:13">
      <c r="A164" s="23" t="s">
        <v>1017</v>
      </c>
      <c r="B164" s="24">
        <v>4065</v>
      </c>
      <c r="C164" s="24">
        <v>2120</v>
      </c>
      <c r="D164" s="24">
        <v>1945</v>
      </c>
      <c r="E164" s="24">
        <v>8</v>
      </c>
      <c r="F164" s="24">
        <v>216</v>
      </c>
      <c r="G164" s="24">
        <v>57</v>
      </c>
      <c r="H164" s="24">
        <v>3581</v>
      </c>
      <c r="I164" s="24">
        <v>178</v>
      </c>
      <c r="J164" s="24" t="s">
        <v>1542</v>
      </c>
      <c r="K164" s="24">
        <v>23</v>
      </c>
      <c r="L164">
        <f t="shared" si="4"/>
        <v>484</v>
      </c>
      <c r="M164" s="34">
        <f t="shared" si="5"/>
        <v>0.11906519065190652</v>
      </c>
    </row>
    <row r="165" spans="1:13">
      <c r="A165" s="23" t="s">
        <v>1026</v>
      </c>
      <c r="B165" s="24">
        <v>2413</v>
      </c>
      <c r="C165" s="24">
        <v>1200</v>
      </c>
      <c r="D165" s="24">
        <v>1213</v>
      </c>
      <c r="E165" s="24">
        <v>0</v>
      </c>
      <c r="F165" s="24">
        <v>23</v>
      </c>
      <c r="G165" s="24">
        <v>50</v>
      </c>
      <c r="H165" s="24">
        <v>2167</v>
      </c>
      <c r="I165" s="24">
        <v>138</v>
      </c>
      <c r="J165" s="24" t="s">
        <v>1542</v>
      </c>
      <c r="K165" s="24">
        <v>34</v>
      </c>
      <c r="L165">
        <f t="shared" si="4"/>
        <v>246</v>
      </c>
      <c r="M165" s="34">
        <f t="shared" si="5"/>
        <v>0.10194778284293411</v>
      </c>
    </row>
    <row r="166" spans="1:13">
      <c r="A166" s="23" t="s">
        <v>1033</v>
      </c>
      <c r="B166" s="24">
        <v>2302</v>
      </c>
      <c r="C166" s="24">
        <v>1169</v>
      </c>
      <c r="D166" s="24">
        <v>1133</v>
      </c>
      <c r="E166" s="24" t="s">
        <v>1542</v>
      </c>
      <c r="F166" s="24">
        <v>51</v>
      </c>
      <c r="G166" s="24">
        <v>34</v>
      </c>
      <c r="H166" s="24">
        <v>2135</v>
      </c>
      <c r="I166" s="24">
        <v>49</v>
      </c>
      <c r="J166" s="24">
        <v>0</v>
      </c>
      <c r="K166" s="24">
        <v>32</v>
      </c>
      <c r="L166">
        <f t="shared" si="4"/>
        <v>167</v>
      </c>
      <c r="M166" s="34">
        <f t="shared" si="5"/>
        <v>7.2545612510860127E-2</v>
      </c>
    </row>
    <row r="167" spans="1:13">
      <c r="A167" s="23" t="s">
        <v>1040</v>
      </c>
      <c r="B167" s="24">
        <v>1446</v>
      </c>
      <c r="C167" s="24">
        <v>734</v>
      </c>
      <c r="D167" s="24">
        <v>712</v>
      </c>
      <c r="E167" s="24" t="s">
        <v>1542</v>
      </c>
      <c r="F167" s="24">
        <v>49</v>
      </c>
      <c r="G167" s="24">
        <v>7</v>
      </c>
      <c r="H167" s="24">
        <v>1307</v>
      </c>
      <c r="I167" s="24">
        <v>62</v>
      </c>
      <c r="J167" s="24">
        <v>0</v>
      </c>
      <c r="K167" s="24">
        <v>20</v>
      </c>
      <c r="L167">
        <f t="shared" si="4"/>
        <v>139</v>
      </c>
      <c r="M167" s="34">
        <f t="shared" si="5"/>
        <v>9.6127247579529743E-2</v>
      </c>
    </row>
    <row r="168" spans="1:13">
      <c r="A168" s="23" t="s">
        <v>1046</v>
      </c>
      <c r="B168" s="24">
        <v>1223</v>
      </c>
      <c r="C168" s="24">
        <v>600</v>
      </c>
      <c r="D168" s="24">
        <v>623</v>
      </c>
      <c r="E168" s="24" t="s">
        <v>1542</v>
      </c>
      <c r="F168" s="24">
        <v>67</v>
      </c>
      <c r="G168" s="24">
        <v>27</v>
      </c>
      <c r="H168" s="24">
        <v>1049</v>
      </c>
      <c r="I168" s="24">
        <v>70</v>
      </c>
      <c r="J168" s="24" t="s">
        <v>1542</v>
      </c>
      <c r="K168" s="24">
        <v>7</v>
      </c>
      <c r="L168">
        <f t="shared" si="4"/>
        <v>174</v>
      </c>
      <c r="M168" s="34">
        <f t="shared" si="5"/>
        <v>0.14227309893704007</v>
      </c>
    </row>
    <row r="169" spans="1:13">
      <c r="A169" s="23" t="s">
        <v>576</v>
      </c>
      <c r="B169" s="24">
        <v>589</v>
      </c>
      <c r="C169" s="24">
        <v>258</v>
      </c>
      <c r="D169" s="24">
        <v>331</v>
      </c>
      <c r="E169" s="24" t="s">
        <v>1542</v>
      </c>
      <c r="F169" s="24">
        <v>0</v>
      </c>
      <c r="G169" s="24">
        <v>574</v>
      </c>
      <c r="H169" s="24" t="s">
        <v>1542</v>
      </c>
      <c r="I169" s="24">
        <v>9</v>
      </c>
      <c r="J169" s="24">
        <v>0</v>
      </c>
      <c r="K169" s="24" t="s">
        <v>1542</v>
      </c>
      <c r="L169" t="e">
        <f t="shared" si="4"/>
        <v>#VALUE!</v>
      </c>
      <c r="M169" s="34" t="e">
        <f t="shared" si="5"/>
        <v>#VALUE!</v>
      </c>
    </row>
    <row r="170" spans="1:13">
      <c r="A170" s="23" t="s">
        <v>1544</v>
      </c>
      <c r="B170" s="24">
        <v>324</v>
      </c>
      <c r="C170" s="24">
        <v>167</v>
      </c>
      <c r="D170" s="24">
        <v>157</v>
      </c>
      <c r="E170" s="24" t="s">
        <v>1542</v>
      </c>
      <c r="F170" s="24">
        <v>25</v>
      </c>
      <c r="G170" s="24">
        <v>70</v>
      </c>
      <c r="H170" s="24">
        <v>147</v>
      </c>
      <c r="I170" s="24">
        <v>50</v>
      </c>
      <c r="J170" s="24" t="s">
        <v>1542</v>
      </c>
      <c r="K170" s="24">
        <v>27</v>
      </c>
      <c r="L170">
        <f t="shared" si="4"/>
        <v>177</v>
      </c>
      <c r="M170" s="34">
        <f t="shared" si="5"/>
        <v>0.54629629629629628</v>
      </c>
    </row>
    <row r="171" spans="1:13">
      <c r="A171" s="23" t="s">
        <v>571</v>
      </c>
      <c r="B171" s="24">
        <v>330</v>
      </c>
      <c r="C171" s="24">
        <v>169</v>
      </c>
      <c r="D171" s="24">
        <v>161</v>
      </c>
      <c r="E171" s="24">
        <v>0</v>
      </c>
      <c r="F171" s="24">
        <v>25</v>
      </c>
      <c r="G171" s="24">
        <v>30</v>
      </c>
      <c r="H171" s="24">
        <v>203</v>
      </c>
      <c r="I171" s="24">
        <v>40</v>
      </c>
      <c r="J171" s="24">
        <v>0</v>
      </c>
      <c r="K171" s="24">
        <v>32</v>
      </c>
      <c r="L171">
        <f t="shared" si="4"/>
        <v>127</v>
      </c>
      <c r="M171" s="34">
        <f t="shared" si="5"/>
        <v>0.38484848484848483</v>
      </c>
    </row>
    <row r="172" spans="1:13">
      <c r="A172" s="23" t="s">
        <v>1545</v>
      </c>
      <c r="B172" s="24">
        <v>191</v>
      </c>
      <c r="C172" s="24">
        <v>82</v>
      </c>
      <c r="D172" s="24">
        <v>109</v>
      </c>
      <c r="E172" s="24" t="s">
        <v>1542</v>
      </c>
      <c r="F172" s="24" t="s">
        <v>1542</v>
      </c>
      <c r="G172" s="24">
        <v>33</v>
      </c>
      <c r="H172" s="24">
        <v>53</v>
      </c>
      <c r="I172" s="24">
        <v>85</v>
      </c>
      <c r="J172" s="24">
        <v>0</v>
      </c>
      <c r="K172" s="24">
        <v>17</v>
      </c>
      <c r="L172">
        <f t="shared" si="4"/>
        <v>138</v>
      </c>
      <c r="M172" s="34">
        <f t="shared" si="5"/>
        <v>0.72251308900523559</v>
      </c>
    </row>
    <row r="173" spans="1:13">
      <c r="A173" s="23" t="s">
        <v>1546</v>
      </c>
      <c r="B173" s="24">
        <v>169</v>
      </c>
      <c r="C173" s="24">
        <v>89</v>
      </c>
      <c r="D173" s="24">
        <v>80</v>
      </c>
      <c r="E173" s="24">
        <v>0</v>
      </c>
      <c r="F173" s="24" t="s">
        <v>1542</v>
      </c>
      <c r="G173" s="24">
        <v>57</v>
      </c>
      <c r="H173" s="24">
        <v>35</v>
      </c>
      <c r="I173" s="24">
        <v>70</v>
      </c>
      <c r="J173" s="24">
        <v>0</v>
      </c>
      <c r="K173" s="24" t="s">
        <v>1542</v>
      </c>
      <c r="L173">
        <f t="shared" si="4"/>
        <v>134</v>
      </c>
      <c r="M173" s="34">
        <f t="shared" si="5"/>
        <v>0.79289940828402372</v>
      </c>
    </row>
    <row r="174" spans="1:13">
      <c r="A174" s="23" t="s">
        <v>1464</v>
      </c>
      <c r="B174" s="24">
        <v>276</v>
      </c>
      <c r="C174" s="24">
        <v>132</v>
      </c>
      <c r="D174" s="24">
        <v>144</v>
      </c>
      <c r="E174" s="24" t="s">
        <v>1542</v>
      </c>
      <c r="F174" s="24" t="s">
        <v>1542</v>
      </c>
      <c r="G174" s="24">
        <v>148</v>
      </c>
      <c r="H174" s="24" t="s">
        <v>1542</v>
      </c>
      <c r="I174" s="24">
        <v>104</v>
      </c>
      <c r="J174" s="24" t="s">
        <v>1542</v>
      </c>
      <c r="K174" s="24">
        <v>16</v>
      </c>
      <c r="L174" t="e">
        <f t="shared" si="4"/>
        <v>#VALUE!</v>
      </c>
      <c r="M174" s="34" t="e">
        <f t="shared" si="5"/>
        <v>#VALUE!</v>
      </c>
    </row>
    <row r="175" spans="1:13">
      <c r="A175" s="23" t="s">
        <v>1547</v>
      </c>
      <c r="B175" s="24">
        <v>233</v>
      </c>
      <c r="C175" s="24">
        <v>118</v>
      </c>
      <c r="D175" s="24">
        <v>115</v>
      </c>
      <c r="E175" s="24">
        <v>0</v>
      </c>
      <c r="F175" s="24">
        <v>21</v>
      </c>
      <c r="G175" s="24">
        <v>67</v>
      </c>
      <c r="H175" s="24">
        <v>49</v>
      </c>
      <c r="I175" s="24">
        <v>83</v>
      </c>
      <c r="J175" s="24" t="s">
        <v>1542</v>
      </c>
      <c r="K175" s="24">
        <v>11</v>
      </c>
      <c r="L175">
        <f t="shared" si="4"/>
        <v>184</v>
      </c>
      <c r="M175" s="34">
        <f t="shared" si="5"/>
        <v>0.78969957081545061</v>
      </c>
    </row>
    <row r="176" spans="1:13">
      <c r="A176" s="23" t="s">
        <v>403</v>
      </c>
      <c r="B176" s="24">
        <v>73</v>
      </c>
      <c r="C176" s="24">
        <v>39</v>
      </c>
      <c r="D176" s="24">
        <v>34</v>
      </c>
      <c r="E176" s="24" t="s">
        <v>1542</v>
      </c>
      <c r="F176" s="24">
        <v>0</v>
      </c>
      <c r="G176" s="24" t="s">
        <v>1542</v>
      </c>
      <c r="H176" s="24">
        <v>66</v>
      </c>
      <c r="I176" s="24" t="s">
        <v>1542</v>
      </c>
      <c r="J176" s="24">
        <v>0</v>
      </c>
      <c r="K176" s="24">
        <v>0</v>
      </c>
      <c r="L176">
        <f t="shared" si="4"/>
        <v>7</v>
      </c>
      <c r="M176" s="34">
        <f t="shared" si="5"/>
        <v>9.5890410958904104E-2</v>
      </c>
    </row>
    <row r="177" spans="1:13">
      <c r="A177" s="23" t="s">
        <v>1219</v>
      </c>
      <c r="B177" s="24">
        <v>168</v>
      </c>
      <c r="C177" s="24">
        <v>92</v>
      </c>
      <c r="D177" s="24">
        <v>76</v>
      </c>
      <c r="E177" s="24">
        <v>0</v>
      </c>
      <c r="F177" s="24">
        <v>0</v>
      </c>
      <c r="G177" s="24">
        <v>91</v>
      </c>
      <c r="H177" s="24">
        <v>7</v>
      </c>
      <c r="I177" s="24">
        <v>70</v>
      </c>
      <c r="J177" s="24">
        <v>0</v>
      </c>
      <c r="K177" s="24">
        <v>0</v>
      </c>
      <c r="L177">
        <f t="shared" si="4"/>
        <v>161</v>
      </c>
      <c r="M177" s="34">
        <f t="shared" si="5"/>
        <v>0.95833333333333337</v>
      </c>
    </row>
    <row r="178" spans="1:13">
      <c r="A178" s="23" t="s">
        <v>13</v>
      </c>
      <c r="B178" s="24">
        <v>904</v>
      </c>
      <c r="C178" s="24">
        <v>463</v>
      </c>
      <c r="D178" s="24">
        <v>441</v>
      </c>
      <c r="E178" s="24" t="s">
        <v>1542</v>
      </c>
      <c r="F178" s="24">
        <v>0</v>
      </c>
      <c r="G178" s="24">
        <v>568</v>
      </c>
      <c r="H178" s="24">
        <v>17</v>
      </c>
      <c r="I178" s="24">
        <v>313</v>
      </c>
      <c r="J178" s="24">
        <v>0</v>
      </c>
      <c r="K178" s="24" t="s">
        <v>1542</v>
      </c>
      <c r="L178">
        <f t="shared" si="4"/>
        <v>887</v>
      </c>
      <c r="M178" s="34">
        <f t="shared" si="5"/>
        <v>0.98119469026548678</v>
      </c>
    </row>
    <row r="179" spans="1:13">
      <c r="A179" s="23" t="s">
        <v>1548</v>
      </c>
      <c r="B179" s="24">
        <v>399</v>
      </c>
      <c r="C179" s="24">
        <v>202</v>
      </c>
      <c r="D179" s="24">
        <v>197</v>
      </c>
      <c r="E179" s="24">
        <v>0</v>
      </c>
      <c r="F179" s="24" t="s">
        <v>1542</v>
      </c>
      <c r="G179" s="24">
        <v>285</v>
      </c>
      <c r="H179" s="24" t="s">
        <v>1542</v>
      </c>
      <c r="I179" s="24">
        <v>104</v>
      </c>
      <c r="J179" s="24">
        <v>0</v>
      </c>
      <c r="K179" s="24" t="s">
        <v>1542</v>
      </c>
      <c r="L179" t="e">
        <f t="shared" si="4"/>
        <v>#VALUE!</v>
      </c>
      <c r="M179" s="34" t="e">
        <f t="shared" si="5"/>
        <v>#VALUE!</v>
      </c>
    </row>
    <row r="180" spans="1:13">
      <c r="A180" s="23" t="s">
        <v>1549</v>
      </c>
      <c r="B180" s="24">
        <v>140</v>
      </c>
      <c r="C180" s="24">
        <v>84</v>
      </c>
      <c r="D180" s="24">
        <v>56</v>
      </c>
      <c r="E180" s="24">
        <v>0</v>
      </c>
      <c r="F180" s="24" t="s">
        <v>1542</v>
      </c>
      <c r="G180" s="24">
        <v>81</v>
      </c>
      <c r="H180" s="24" t="s">
        <v>1542</v>
      </c>
      <c r="I180" s="24">
        <v>51</v>
      </c>
      <c r="J180" s="24">
        <v>0</v>
      </c>
      <c r="K180" s="24" t="s">
        <v>1542</v>
      </c>
      <c r="L180" t="e">
        <f t="shared" si="4"/>
        <v>#VALUE!</v>
      </c>
      <c r="M180" s="34" t="e">
        <f t="shared" si="5"/>
        <v>#VALUE!</v>
      </c>
    </row>
    <row r="181" spans="1:13">
      <c r="A181" s="23" t="s">
        <v>912</v>
      </c>
      <c r="B181" s="24">
        <v>251</v>
      </c>
      <c r="C181" s="24">
        <v>135</v>
      </c>
      <c r="D181" s="24">
        <v>116</v>
      </c>
      <c r="E181" s="24">
        <v>0</v>
      </c>
      <c r="F181" s="24" t="s">
        <v>1542</v>
      </c>
      <c r="G181" s="24">
        <v>145</v>
      </c>
      <c r="H181" s="24">
        <v>10</v>
      </c>
      <c r="I181" s="24">
        <v>91</v>
      </c>
      <c r="J181" s="24">
        <v>0</v>
      </c>
      <c r="K181" s="24" t="s">
        <v>1542</v>
      </c>
      <c r="L181">
        <f t="shared" si="4"/>
        <v>241</v>
      </c>
      <c r="M181" s="34">
        <f t="shared" si="5"/>
        <v>0.96015936254980083</v>
      </c>
    </row>
    <row r="182" spans="1:13">
      <c r="A182" s="23" t="s">
        <v>1550</v>
      </c>
      <c r="B182" s="24">
        <v>702</v>
      </c>
      <c r="C182" s="24">
        <v>356</v>
      </c>
      <c r="D182" s="24">
        <v>346</v>
      </c>
      <c r="E182" s="24" t="s">
        <v>1542</v>
      </c>
      <c r="F182" s="24" t="s">
        <v>1542</v>
      </c>
      <c r="G182" s="24">
        <v>386</v>
      </c>
      <c r="H182" s="24">
        <v>8</v>
      </c>
      <c r="I182" s="24">
        <v>298</v>
      </c>
      <c r="J182" s="24">
        <v>0</v>
      </c>
      <c r="K182" s="24" t="s">
        <v>1542</v>
      </c>
      <c r="L182">
        <f t="shared" si="4"/>
        <v>694</v>
      </c>
      <c r="M182" s="34">
        <f t="shared" si="5"/>
        <v>0.98860398860398857</v>
      </c>
    </row>
    <row r="183" spans="1:13">
      <c r="A183" s="23" t="s">
        <v>1551</v>
      </c>
      <c r="B183" s="24">
        <v>341</v>
      </c>
      <c r="C183" s="24">
        <v>165</v>
      </c>
      <c r="D183" s="24">
        <v>176</v>
      </c>
      <c r="E183" s="24">
        <v>0</v>
      </c>
      <c r="F183" s="24" t="s">
        <v>1542</v>
      </c>
      <c r="G183" s="24">
        <v>298</v>
      </c>
      <c r="H183" s="24" t="s">
        <v>1542</v>
      </c>
      <c r="I183" s="24">
        <v>23</v>
      </c>
      <c r="J183" s="24">
        <v>0</v>
      </c>
      <c r="K183" s="24">
        <v>16</v>
      </c>
      <c r="L183" t="e">
        <f t="shared" si="4"/>
        <v>#VALUE!</v>
      </c>
      <c r="M183" s="34" t="e">
        <f t="shared" si="5"/>
        <v>#VALUE!</v>
      </c>
    </row>
    <row r="184" spans="1:13">
      <c r="A184" s="23" t="s">
        <v>1552</v>
      </c>
      <c r="B184" s="24">
        <v>824</v>
      </c>
      <c r="C184" s="24">
        <v>439</v>
      </c>
      <c r="D184" s="24">
        <v>385</v>
      </c>
      <c r="E184" s="24" t="s">
        <v>1542</v>
      </c>
      <c r="F184" s="24" t="s">
        <v>1542</v>
      </c>
      <c r="G184" s="24">
        <v>703</v>
      </c>
      <c r="H184" s="24">
        <v>0</v>
      </c>
      <c r="I184" s="24">
        <v>108</v>
      </c>
      <c r="J184" s="24" t="s">
        <v>1542</v>
      </c>
      <c r="K184" s="24">
        <v>9</v>
      </c>
      <c r="L184">
        <f t="shared" si="4"/>
        <v>824</v>
      </c>
      <c r="M184" s="34">
        <f t="shared" si="5"/>
        <v>1</v>
      </c>
    </row>
    <row r="185" spans="1:13">
      <c r="A185" s="23" t="s">
        <v>1553</v>
      </c>
      <c r="B185" s="24">
        <v>604</v>
      </c>
      <c r="C185" s="24">
        <v>282</v>
      </c>
      <c r="D185" s="24">
        <v>322</v>
      </c>
      <c r="E185" s="24" t="s">
        <v>1542</v>
      </c>
      <c r="F185" s="24" t="s">
        <v>1542</v>
      </c>
      <c r="G185" s="24">
        <v>467</v>
      </c>
      <c r="H185" s="24">
        <v>7</v>
      </c>
      <c r="I185" s="24">
        <v>123</v>
      </c>
      <c r="J185" s="24">
        <v>0</v>
      </c>
      <c r="K185" s="24" t="s">
        <v>1542</v>
      </c>
      <c r="L185">
        <f t="shared" si="4"/>
        <v>597</v>
      </c>
      <c r="M185" s="34">
        <f t="shared" si="5"/>
        <v>0.98841059602649006</v>
      </c>
    </row>
    <row r="186" spans="1:13">
      <c r="A186" s="23" t="s">
        <v>1554</v>
      </c>
      <c r="B186" s="24">
        <v>6260</v>
      </c>
      <c r="C186" s="24">
        <v>3191</v>
      </c>
      <c r="D186" s="24">
        <v>3069</v>
      </c>
      <c r="E186" s="24">
        <v>23</v>
      </c>
      <c r="F186" s="24">
        <v>371</v>
      </c>
      <c r="G186" s="24">
        <v>1835</v>
      </c>
      <c r="H186" s="24">
        <v>2035</v>
      </c>
      <c r="I186" s="24">
        <v>1785</v>
      </c>
      <c r="J186" s="24">
        <v>6</v>
      </c>
      <c r="K186" s="24">
        <v>205</v>
      </c>
      <c r="L186">
        <f t="shared" si="4"/>
        <v>4225</v>
      </c>
      <c r="M186" s="34">
        <f t="shared" si="5"/>
        <v>0.67492012779552712</v>
      </c>
    </row>
    <row r="187" spans="1:13">
      <c r="A187" s="23" t="s">
        <v>376</v>
      </c>
      <c r="B187" s="24">
        <v>249</v>
      </c>
      <c r="C187" s="24">
        <v>128</v>
      </c>
      <c r="D187" s="24">
        <v>121</v>
      </c>
      <c r="E187" s="24" t="s">
        <v>1542</v>
      </c>
      <c r="F187" s="24">
        <v>7</v>
      </c>
      <c r="G187" s="24">
        <v>7</v>
      </c>
      <c r="H187" s="24">
        <v>172</v>
      </c>
      <c r="I187" s="24">
        <v>60</v>
      </c>
      <c r="J187" s="24" t="s">
        <v>1542</v>
      </c>
      <c r="K187" s="24">
        <v>0</v>
      </c>
      <c r="L187">
        <f t="shared" si="4"/>
        <v>77</v>
      </c>
      <c r="M187" s="34">
        <f t="shared" si="5"/>
        <v>0.30923694779116467</v>
      </c>
    </row>
    <row r="188" spans="1:13">
      <c r="A188" s="23" t="s">
        <v>1555</v>
      </c>
      <c r="B188" s="24">
        <v>838</v>
      </c>
      <c r="C188" s="24">
        <v>499</v>
      </c>
      <c r="D188" s="24">
        <v>339</v>
      </c>
      <c r="E188" s="24" t="s">
        <v>1542</v>
      </c>
      <c r="F188" s="24">
        <v>30</v>
      </c>
      <c r="G188" s="24">
        <v>262</v>
      </c>
      <c r="H188" s="24">
        <v>287</v>
      </c>
      <c r="I188" s="24">
        <v>245</v>
      </c>
      <c r="J188" s="24">
        <v>0</v>
      </c>
      <c r="K188" s="24">
        <v>13</v>
      </c>
      <c r="L188">
        <f t="shared" si="4"/>
        <v>551</v>
      </c>
      <c r="M188" s="34">
        <f t="shared" si="5"/>
        <v>0.65751789976133657</v>
      </c>
    </row>
    <row r="189" spans="1:13">
      <c r="A189" s="23" t="s">
        <v>1556</v>
      </c>
      <c r="B189" s="24">
        <v>1932</v>
      </c>
      <c r="C189" s="24">
        <v>1128</v>
      </c>
      <c r="D189" s="24">
        <v>804</v>
      </c>
      <c r="E189" s="24">
        <v>8</v>
      </c>
      <c r="F189" s="24">
        <v>71</v>
      </c>
      <c r="G189" s="24">
        <v>556</v>
      </c>
      <c r="H189" s="24">
        <v>682</v>
      </c>
      <c r="I189" s="24">
        <v>548</v>
      </c>
      <c r="J189" s="24">
        <v>0</v>
      </c>
      <c r="K189" s="24">
        <v>67</v>
      </c>
      <c r="L189">
        <f t="shared" si="4"/>
        <v>1250</v>
      </c>
      <c r="M189" s="34">
        <f t="shared" si="5"/>
        <v>0.64699792960662528</v>
      </c>
    </row>
    <row r="190" spans="1:13">
      <c r="A190" s="23" t="s">
        <v>589</v>
      </c>
      <c r="B190" s="24">
        <v>1728</v>
      </c>
      <c r="C190" s="24">
        <v>849</v>
      </c>
      <c r="D190" s="24">
        <v>879</v>
      </c>
      <c r="E190" s="24">
        <v>10</v>
      </c>
      <c r="F190" s="24">
        <v>58</v>
      </c>
      <c r="G190" s="24">
        <v>254</v>
      </c>
      <c r="H190" s="24">
        <v>759</v>
      </c>
      <c r="I190" s="24">
        <v>503</v>
      </c>
      <c r="J190" s="24" t="s">
        <v>1542</v>
      </c>
      <c r="K190" s="24">
        <v>140</v>
      </c>
      <c r="L190">
        <f t="shared" si="4"/>
        <v>969</v>
      </c>
      <c r="M190" s="34">
        <f t="shared" si="5"/>
        <v>0.56076388888888884</v>
      </c>
    </row>
    <row r="191" spans="1:13">
      <c r="A191" s="23" t="s">
        <v>1557</v>
      </c>
      <c r="B191" s="24">
        <v>332</v>
      </c>
      <c r="C191" s="24">
        <v>162</v>
      </c>
      <c r="D191" s="24">
        <v>170</v>
      </c>
      <c r="E191" s="24" t="s">
        <v>1542</v>
      </c>
      <c r="F191" s="24" t="s">
        <v>1542</v>
      </c>
      <c r="G191" s="24">
        <v>13</v>
      </c>
      <c r="H191" s="24">
        <v>251</v>
      </c>
      <c r="I191" s="24">
        <v>53</v>
      </c>
      <c r="J191" s="24">
        <v>0</v>
      </c>
      <c r="K191" s="24">
        <v>11</v>
      </c>
      <c r="L191">
        <f t="shared" si="4"/>
        <v>81</v>
      </c>
      <c r="M191" s="34">
        <f t="shared" si="5"/>
        <v>0.24397590361445784</v>
      </c>
    </row>
    <row r="192" spans="1:13">
      <c r="A192" s="23" t="s">
        <v>1233</v>
      </c>
      <c r="B192" s="24">
        <v>641</v>
      </c>
      <c r="C192" s="24">
        <v>605</v>
      </c>
      <c r="D192" s="24">
        <v>36</v>
      </c>
      <c r="E192" s="24" t="s">
        <v>1542</v>
      </c>
      <c r="F192" s="24" t="s">
        <v>1542</v>
      </c>
      <c r="G192" s="24">
        <v>341</v>
      </c>
      <c r="H192" s="24">
        <v>82</v>
      </c>
      <c r="I192" s="24">
        <v>204</v>
      </c>
      <c r="J192" s="24">
        <v>0</v>
      </c>
      <c r="K192" s="24">
        <v>11</v>
      </c>
      <c r="L192">
        <f t="shared" si="4"/>
        <v>559</v>
      </c>
      <c r="M192" s="34">
        <f t="shared" si="5"/>
        <v>0.87207488299531977</v>
      </c>
    </row>
    <row r="193" spans="1:13">
      <c r="A193" s="23" t="s">
        <v>1558</v>
      </c>
      <c r="B193" s="24" t="s">
        <v>1542</v>
      </c>
      <c r="C193" s="24" t="s">
        <v>1542</v>
      </c>
      <c r="D193" s="24" t="s">
        <v>1542</v>
      </c>
      <c r="E193" s="24">
        <v>0</v>
      </c>
      <c r="F193" s="24">
        <v>0</v>
      </c>
      <c r="G193" s="24" t="s">
        <v>1542</v>
      </c>
      <c r="H193" s="24">
        <v>0</v>
      </c>
      <c r="I193" s="24" t="s">
        <v>1542</v>
      </c>
      <c r="J193" s="24">
        <v>0</v>
      </c>
      <c r="K193" s="24">
        <v>0</v>
      </c>
      <c r="L193" t="e">
        <f t="shared" si="4"/>
        <v>#VALUE!</v>
      </c>
      <c r="M193" s="34" t="e">
        <f t="shared" si="5"/>
        <v>#VALUE!</v>
      </c>
    </row>
    <row r="194" spans="1:13">
      <c r="A194" s="23" t="s">
        <v>1245</v>
      </c>
      <c r="B194" s="24">
        <v>167</v>
      </c>
      <c r="C194" s="24">
        <v>130</v>
      </c>
      <c r="D194" s="24">
        <v>37</v>
      </c>
      <c r="E194" s="24" t="s">
        <v>1542</v>
      </c>
      <c r="F194" s="24" t="s">
        <v>1542</v>
      </c>
      <c r="G194" s="24">
        <v>68</v>
      </c>
      <c r="H194" s="24">
        <v>44</v>
      </c>
      <c r="I194" s="24">
        <v>49</v>
      </c>
      <c r="J194" s="24">
        <v>0</v>
      </c>
      <c r="K194" s="24" t="s">
        <v>1542</v>
      </c>
      <c r="L194">
        <f t="shared" si="4"/>
        <v>123</v>
      </c>
      <c r="M194" s="34">
        <f t="shared" si="5"/>
        <v>0.73652694610778446</v>
      </c>
    </row>
    <row r="195" spans="1:13">
      <c r="A195" s="23" t="s">
        <v>1559</v>
      </c>
      <c r="B195" s="24">
        <v>10651</v>
      </c>
      <c r="C195" s="24">
        <v>6586</v>
      </c>
      <c r="D195" s="24">
        <v>4065</v>
      </c>
      <c r="E195" s="24">
        <v>58</v>
      </c>
      <c r="F195" s="24">
        <v>102</v>
      </c>
      <c r="G195" s="24">
        <v>1389</v>
      </c>
      <c r="H195" s="24">
        <v>5576</v>
      </c>
      <c r="I195" s="24">
        <v>3333</v>
      </c>
      <c r="J195" s="24">
        <v>8</v>
      </c>
      <c r="K195" s="24">
        <v>185</v>
      </c>
      <c r="L195">
        <f t="shared" si="4"/>
        <v>5075</v>
      </c>
      <c r="M195" s="34">
        <f t="shared" si="5"/>
        <v>0.47648108158858321</v>
      </c>
    </row>
    <row r="196" spans="1:13">
      <c r="A196" s="23" t="s">
        <v>1560</v>
      </c>
      <c r="B196" s="24">
        <v>2264</v>
      </c>
      <c r="C196" s="24">
        <v>1071</v>
      </c>
      <c r="D196" s="24">
        <v>1193</v>
      </c>
      <c r="E196" s="24">
        <v>46</v>
      </c>
      <c r="F196" s="24">
        <v>164</v>
      </c>
      <c r="G196" s="24">
        <v>337</v>
      </c>
      <c r="H196" s="24">
        <v>1217</v>
      </c>
      <c r="I196" s="24">
        <v>350</v>
      </c>
      <c r="J196" s="24">
        <v>56</v>
      </c>
      <c r="K196" s="24">
        <v>94</v>
      </c>
      <c r="L196">
        <f t="shared" ref="L196:L198" si="6">B196-H196</f>
        <v>1047</v>
      </c>
      <c r="M196" s="34">
        <f t="shared" ref="M196:M198" si="7">L196/B196</f>
        <v>0.46245583038869259</v>
      </c>
    </row>
    <row r="197" spans="1:13">
      <c r="A197" s="23" t="s">
        <v>1561</v>
      </c>
      <c r="B197" s="24">
        <v>505</v>
      </c>
      <c r="C197" s="24">
        <v>286</v>
      </c>
      <c r="D197" s="24">
        <v>219</v>
      </c>
      <c r="E197" s="24" t="s">
        <v>1542</v>
      </c>
      <c r="F197" s="24">
        <v>10</v>
      </c>
      <c r="G197" s="24">
        <v>13</v>
      </c>
      <c r="H197" s="24">
        <v>394</v>
      </c>
      <c r="I197" s="24">
        <v>62</v>
      </c>
      <c r="J197" s="24">
        <v>0</v>
      </c>
      <c r="K197" s="24">
        <v>25</v>
      </c>
      <c r="L197">
        <f t="shared" si="6"/>
        <v>111</v>
      </c>
      <c r="M197" s="34">
        <f t="shared" si="7"/>
        <v>0.2198019801980198</v>
      </c>
    </row>
    <row r="198" spans="1:13">
      <c r="A198" s="23" t="s">
        <v>1562</v>
      </c>
      <c r="B198" s="24">
        <v>1055</v>
      </c>
      <c r="C198" s="24">
        <v>512</v>
      </c>
      <c r="D198" s="24">
        <v>543</v>
      </c>
      <c r="E198" s="24" t="s">
        <v>1542</v>
      </c>
      <c r="F198" s="24">
        <v>69</v>
      </c>
      <c r="G198" s="24">
        <v>8</v>
      </c>
      <c r="H198" s="24">
        <v>927</v>
      </c>
      <c r="I198" s="24">
        <v>33</v>
      </c>
      <c r="J198" s="24">
        <v>0</v>
      </c>
      <c r="K198" s="24">
        <v>15</v>
      </c>
      <c r="L198">
        <f t="shared" si="6"/>
        <v>128</v>
      </c>
      <c r="M198" s="34">
        <f t="shared" si="7"/>
        <v>0.12132701421800948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zoomScale="125" zoomScaleNormal="125" zoomScalePageLayoutView="125" workbookViewId="0">
      <selection activeCell="A14" sqref="A14:XFD14"/>
    </sheetView>
  </sheetViews>
  <sheetFormatPr baseColWidth="10" defaultRowHeight="15" x14ac:dyDescent="0"/>
  <cols>
    <col min="1" max="1" width="29" customWidth="1"/>
    <col min="2" max="2" width="14" customWidth="1"/>
    <col min="3" max="3" width="16.1640625" customWidth="1"/>
    <col min="4" max="4" width="12.83203125" customWidth="1"/>
    <col min="6" max="6" width="16.5" customWidth="1"/>
    <col min="7" max="7" width="10.6640625" customWidth="1"/>
    <col min="8" max="8" width="14.1640625" customWidth="1"/>
    <col min="10" max="10" width="23.1640625" customWidth="1"/>
    <col min="11" max="11" width="27.5" customWidth="1"/>
    <col min="12" max="12" width="22.6640625" customWidth="1"/>
  </cols>
  <sheetData>
    <row r="1" spans="1:14" ht="84">
      <c r="B1" s="39" t="s">
        <v>1569</v>
      </c>
      <c r="C1" s="37" t="s">
        <v>1568</v>
      </c>
      <c r="D1" s="40" t="s">
        <v>1570</v>
      </c>
      <c r="E1" s="1" t="s">
        <v>1563</v>
      </c>
      <c r="F1" s="38" t="s">
        <v>1566</v>
      </c>
      <c r="G1" s="38" t="s">
        <v>1567</v>
      </c>
      <c r="H1" s="28" t="s">
        <v>1564</v>
      </c>
      <c r="I1" s="28" t="s">
        <v>1565</v>
      </c>
      <c r="J1" s="3" t="s">
        <v>1571</v>
      </c>
      <c r="K1" s="3" t="s">
        <v>1572</v>
      </c>
      <c r="L1" s="3" t="s">
        <v>1470</v>
      </c>
      <c r="M1" s="3" t="s">
        <v>1474</v>
      </c>
      <c r="N1" s="3" t="s">
        <v>1472</v>
      </c>
    </row>
    <row r="2" spans="1:14">
      <c r="A2" s="20" t="s">
        <v>16</v>
      </c>
      <c r="B2" s="41">
        <v>314</v>
      </c>
      <c r="C2" s="42">
        <v>7.5999999999999998E-2</v>
      </c>
      <c r="D2" s="42">
        <v>0.14399999999999999</v>
      </c>
      <c r="E2" s="19">
        <v>24.65</v>
      </c>
      <c r="F2">
        <v>0.4</v>
      </c>
      <c r="G2">
        <v>1</v>
      </c>
      <c r="H2">
        <v>3.95</v>
      </c>
      <c r="I2" s="18"/>
      <c r="J2" s="19">
        <v>64158</v>
      </c>
      <c r="L2" s="19">
        <v>62807.368419999999</v>
      </c>
      <c r="M2" s="19"/>
      <c r="N2" s="19"/>
    </row>
    <row r="3" spans="1:14">
      <c r="A3" s="20" t="s">
        <v>19</v>
      </c>
      <c r="B3" s="43">
        <v>2409</v>
      </c>
      <c r="C3" s="42">
        <v>0.52100000000000002</v>
      </c>
      <c r="D3" s="42">
        <v>0.66500000000000004</v>
      </c>
      <c r="E3" s="19">
        <v>139.6</v>
      </c>
      <c r="F3">
        <v>8</v>
      </c>
      <c r="G3">
        <v>1</v>
      </c>
      <c r="H3">
        <v>23</v>
      </c>
      <c r="I3" s="27">
        <v>13.6</v>
      </c>
      <c r="J3" s="19">
        <v>57477.315790000001</v>
      </c>
      <c r="K3" s="19">
        <v>43502.8</v>
      </c>
      <c r="L3" s="19">
        <v>54135.163639999999</v>
      </c>
      <c r="M3" s="19">
        <v>50629.916669999999</v>
      </c>
      <c r="N3" s="19">
        <v>57122.818180000002</v>
      </c>
    </row>
    <row r="4" spans="1:14">
      <c r="A4" s="20" t="s">
        <v>35</v>
      </c>
      <c r="B4" s="43">
        <v>439</v>
      </c>
      <c r="C4" s="42">
        <v>0.13200000000000001</v>
      </c>
      <c r="D4" s="42">
        <v>0.29599999999999999</v>
      </c>
      <c r="E4" s="19">
        <v>38.549999999999997</v>
      </c>
      <c r="F4">
        <v>0</v>
      </c>
      <c r="G4">
        <v>0</v>
      </c>
      <c r="H4">
        <v>6</v>
      </c>
      <c r="I4" s="18">
        <v>2</v>
      </c>
      <c r="J4" s="19">
        <v>59738</v>
      </c>
      <c r="K4" s="19"/>
      <c r="L4" s="19">
        <v>53281.727270000003</v>
      </c>
      <c r="M4" s="19">
        <v>43583</v>
      </c>
      <c r="N4" s="19">
        <v>71277.5</v>
      </c>
    </row>
    <row r="5" spans="1:14">
      <c r="A5" s="20" t="s">
        <v>38</v>
      </c>
      <c r="B5" s="43">
        <v>3403</v>
      </c>
      <c r="C5" s="42">
        <v>0.215</v>
      </c>
      <c r="D5" s="42">
        <v>6.0999999999999999E-2</v>
      </c>
      <c r="E5" s="19">
        <v>207.48</v>
      </c>
      <c r="F5">
        <v>1.6</v>
      </c>
      <c r="G5">
        <v>5</v>
      </c>
      <c r="H5">
        <v>38.729999999999997</v>
      </c>
      <c r="I5" s="27">
        <v>19.72</v>
      </c>
      <c r="J5" s="19">
        <v>78606.703699999998</v>
      </c>
      <c r="K5" s="19">
        <v>64299</v>
      </c>
      <c r="L5" s="19">
        <v>81623.730769999995</v>
      </c>
      <c r="M5" s="19">
        <v>81695.863639999996</v>
      </c>
      <c r="N5" s="19">
        <v>79802.473679999996</v>
      </c>
    </row>
    <row r="6" spans="1:14">
      <c r="A6" s="20" t="s">
        <v>45</v>
      </c>
      <c r="B6" s="43">
        <v>349</v>
      </c>
      <c r="C6" s="42">
        <v>4.2999999999999997E-2</v>
      </c>
      <c r="D6" s="42">
        <v>7.4999999999999997E-2</v>
      </c>
      <c r="E6" s="19">
        <v>20.5</v>
      </c>
      <c r="F6">
        <v>0</v>
      </c>
      <c r="G6">
        <v>1</v>
      </c>
      <c r="H6">
        <v>3.94</v>
      </c>
      <c r="I6" s="27">
        <v>1.1000000000000001</v>
      </c>
      <c r="J6" s="19">
        <v>61986</v>
      </c>
      <c r="K6" s="19">
        <v>56685</v>
      </c>
      <c r="L6" s="19">
        <v>76005.294120000006</v>
      </c>
      <c r="M6" s="19"/>
      <c r="N6" s="19"/>
    </row>
    <row r="7" spans="1:14">
      <c r="A7" s="20" t="s">
        <v>48</v>
      </c>
      <c r="B7" s="43">
        <v>2972</v>
      </c>
      <c r="C7" s="42">
        <v>0.16300000000000001</v>
      </c>
      <c r="D7" s="42">
        <v>0.14199999999999999</v>
      </c>
      <c r="E7" s="19">
        <v>204.9</v>
      </c>
      <c r="F7">
        <v>0.8</v>
      </c>
      <c r="G7">
        <v>4.8</v>
      </c>
      <c r="H7">
        <v>39.6</v>
      </c>
      <c r="I7" s="27">
        <v>16.87</v>
      </c>
      <c r="J7" s="19">
        <v>68042.1875</v>
      </c>
      <c r="K7" s="19">
        <v>71991</v>
      </c>
      <c r="L7" s="19">
        <v>67001.868849999999</v>
      </c>
      <c r="M7" s="19">
        <v>69183.047619999998</v>
      </c>
      <c r="N7" s="19">
        <v>65788.857139999993</v>
      </c>
    </row>
    <row r="8" spans="1:14">
      <c r="A8" s="20" t="s">
        <v>55</v>
      </c>
      <c r="B8" s="43">
        <v>473</v>
      </c>
      <c r="C8" s="42">
        <v>0.127</v>
      </c>
      <c r="D8" s="42">
        <v>4.8000000000000001E-2</v>
      </c>
      <c r="E8" s="19">
        <v>36.9</v>
      </c>
      <c r="F8">
        <v>1</v>
      </c>
      <c r="G8">
        <v>0</v>
      </c>
      <c r="H8">
        <v>8.8000000000000007</v>
      </c>
      <c r="I8" s="27">
        <v>2.4</v>
      </c>
      <c r="J8" s="19">
        <v>60425.666669999999</v>
      </c>
      <c r="K8" s="19"/>
      <c r="L8" s="19">
        <v>55410.129029999996</v>
      </c>
      <c r="M8" s="19"/>
      <c r="N8" s="19"/>
    </row>
    <row r="9" spans="1:14">
      <c r="A9" s="20" t="s">
        <v>58</v>
      </c>
      <c r="B9" s="43">
        <v>2975</v>
      </c>
      <c r="C9" s="42">
        <v>0.23899999999999999</v>
      </c>
      <c r="D9" s="42">
        <v>0.186</v>
      </c>
      <c r="E9" s="19">
        <v>199.13</v>
      </c>
      <c r="F9">
        <v>3.12</v>
      </c>
      <c r="G9">
        <v>4</v>
      </c>
      <c r="H9">
        <v>39.78</v>
      </c>
      <c r="I9" s="27">
        <v>15.9</v>
      </c>
      <c r="J9" s="19">
        <v>70189.3</v>
      </c>
      <c r="K9" s="19">
        <v>56980.75</v>
      </c>
      <c r="L9" s="19">
        <v>60653.983330000003</v>
      </c>
      <c r="M9" s="19">
        <v>72801</v>
      </c>
      <c r="N9" s="19">
        <v>64490.235289999997</v>
      </c>
    </row>
    <row r="10" spans="1:14">
      <c r="A10" s="20" t="s">
        <v>65</v>
      </c>
      <c r="B10" s="43">
        <v>2108</v>
      </c>
      <c r="C10" s="42">
        <v>0.88300000000000001</v>
      </c>
      <c r="D10" s="42">
        <v>0.51600000000000001</v>
      </c>
      <c r="E10" s="19">
        <v>182.2</v>
      </c>
      <c r="F10">
        <v>5.8</v>
      </c>
      <c r="G10">
        <v>1</v>
      </c>
      <c r="H10">
        <v>24.5</v>
      </c>
      <c r="I10" s="27">
        <v>18</v>
      </c>
      <c r="J10" s="19">
        <v>78772.315789999993</v>
      </c>
      <c r="K10" s="19">
        <v>67409.2</v>
      </c>
      <c r="L10" s="19">
        <v>66378.366670000003</v>
      </c>
      <c r="M10" s="19">
        <v>55692.6875</v>
      </c>
      <c r="N10" s="19">
        <v>62803.238100000002</v>
      </c>
    </row>
    <row r="11" spans="1:14">
      <c r="A11" s="20" t="s">
        <v>74</v>
      </c>
      <c r="B11" s="43">
        <v>892</v>
      </c>
      <c r="C11" s="42">
        <v>0.122</v>
      </c>
      <c r="D11" s="42">
        <v>0.13600000000000001</v>
      </c>
      <c r="E11" s="19">
        <v>61.25</v>
      </c>
      <c r="F11">
        <v>0</v>
      </c>
      <c r="G11">
        <v>2</v>
      </c>
      <c r="H11">
        <v>9.9</v>
      </c>
      <c r="I11" s="27">
        <v>4.8</v>
      </c>
      <c r="J11" s="19">
        <v>58678.75</v>
      </c>
      <c r="K11" s="19">
        <v>69487</v>
      </c>
      <c r="L11" s="19">
        <v>64316.277779999997</v>
      </c>
      <c r="M11" s="19">
        <v>67606.666670000006</v>
      </c>
      <c r="N11" s="19">
        <v>65051.285709999996</v>
      </c>
    </row>
    <row r="12" spans="1:14">
      <c r="A12" s="4" t="s">
        <v>78</v>
      </c>
      <c r="B12" s="43">
        <v>241</v>
      </c>
      <c r="C12" s="42">
        <v>0.154</v>
      </c>
      <c r="D12" s="42">
        <v>0.27200000000000002</v>
      </c>
      <c r="E12" s="19">
        <v>18.5</v>
      </c>
      <c r="F12">
        <v>0</v>
      </c>
      <c r="G12">
        <v>0</v>
      </c>
      <c r="H12">
        <v>5</v>
      </c>
      <c r="I12" s="27">
        <v>0.75</v>
      </c>
      <c r="J12" s="19">
        <v>61511.333330000001</v>
      </c>
      <c r="K12" s="19"/>
      <c r="L12" s="19">
        <v>66751.888890000002</v>
      </c>
      <c r="M12" s="19">
        <v>74838</v>
      </c>
      <c r="N12" s="19">
        <v>73453</v>
      </c>
    </row>
    <row r="13" spans="1:14">
      <c r="A13" s="8" t="s">
        <v>81</v>
      </c>
      <c r="B13" s="43">
        <v>3250</v>
      </c>
      <c r="C13" s="42">
        <v>0.216</v>
      </c>
      <c r="D13" s="42">
        <v>0.23499999999999999</v>
      </c>
      <c r="E13" s="9">
        <v>244.8</v>
      </c>
      <c r="F13">
        <v>0</v>
      </c>
      <c r="G13">
        <v>6.6</v>
      </c>
      <c r="H13">
        <v>41.6</v>
      </c>
      <c r="I13" s="18">
        <v>17.5</v>
      </c>
      <c r="J13" s="19">
        <v>63776.096769999996</v>
      </c>
      <c r="K13" s="9">
        <v>72032</v>
      </c>
      <c r="L13" s="19">
        <v>67595.955879999994</v>
      </c>
      <c r="M13" s="19">
        <v>69669</v>
      </c>
      <c r="N13" s="19">
        <v>69742.75</v>
      </c>
    </row>
    <row r="14" spans="1:14">
      <c r="A14" s="20" t="s">
        <v>92</v>
      </c>
      <c r="B14" s="43">
        <v>20155</v>
      </c>
      <c r="C14" s="42">
        <v>0.91200000000000003</v>
      </c>
      <c r="D14" s="42">
        <v>0.999</v>
      </c>
      <c r="E14" s="19">
        <v>1074.9000000000001</v>
      </c>
      <c r="F14">
        <v>58</v>
      </c>
      <c r="G14">
        <v>18</v>
      </c>
      <c r="H14">
        <v>227.4</v>
      </c>
      <c r="I14" s="27">
        <v>107.3</v>
      </c>
      <c r="J14" s="13">
        <v>67582.975160000002</v>
      </c>
      <c r="K14" s="19">
        <v>82209.388890000002</v>
      </c>
      <c r="L14" s="19">
        <v>64250.393620000003</v>
      </c>
      <c r="M14" s="19">
        <v>62368.84</v>
      </c>
      <c r="N14" s="19">
        <v>65129.29333</v>
      </c>
    </row>
    <row r="15" spans="1:14">
      <c r="A15" s="20" t="s">
        <v>128</v>
      </c>
      <c r="B15" s="43">
        <v>8289</v>
      </c>
      <c r="C15" s="42">
        <v>0.32300000000000001</v>
      </c>
      <c r="D15" s="42">
        <v>0.45</v>
      </c>
      <c r="E15" s="19">
        <v>464.1</v>
      </c>
      <c r="F15">
        <v>19.95</v>
      </c>
      <c r="G15">
        <v>6.75</v>
      </c>
      <c r="H15">
        <v>93.7</v>
      </c>
      <c r="I15" s="18">
        <v>36.1</v>
      </c>
      <c r="J15" s="19">
        <v>75994.2</v>
      </c>
      <c r="K15" s="19"/>
      <c r="L15" s="19">
        <v>73074.083830000003</v>
      </c>
      <c r="M15" s="19">
        <v>71933.714290000004</v>
      </c>
      <c r="N15" s="19">
        <v>76701.069770000002</v>
      </c>
    </row>
    <row r="16" spans="1:14">
      <c r="A16" s="4" t="s">
        <v>142</v>
      </c>
      <c r="B16" s="43">
        <v>2789</v>
      </c>
      <c r="C16" s="42">
        <v>0.13900000000000001</v>
      </c>
      <c r="D16" s="44">
        <v>8.5999999999999993E-2</v>
      </c>
      <c r="E16" s="19">
        <v>179.2</v>
      </c>
      <c r="F16">
        <v>3</v>
      </c>
      <c r="G16">
        <v>6</v>
      </c>
      <c r="H16">
        <v>25.4</v>
      </c>
      <c r="I16" s="27">
        <v>15</v>
      </c>
      <c r="J16" s="19">
        <v>83338.9375</v>
      </c>
      <c r="K16" s="19">
        <v>67634.666670000006</v>
      </c>
      <c r="L16" s="19">
        <v>68843.448980000001</v>
      </c>
      <c r="M16" s="19">
        <v>68593.25</v>
      </c>
      <c r="N16" s="19">
        <v>72182.95</v>
      </c>
    </row>
    <row r="17" spans="1:14">
      <c r="A17" s="8" t="s">
        <v>148</v>
      </c>
      <c r="B17" s="43">
        <v>937</v>
      </c>
      <c r="C17" s="42">
        <v>0.115</v>
      </c>
      <c r="D17" s="42">
        <v>0.26300000000000001</v>
      </c>
      <c r="E17" s="9">
        <v>58.5</v>
      </c>
      <c r="F17">
        <v>0</v>
      </c>
      <c r="G17">
        <v>1.4</v>
      </c>
      <c r="H17">
        <v>10</v>
      </c>
      <c r="I17" s="27">
        <v>2</v>
      </c>
      <c r="J17" s="19">
        <v>67030</v>
      </c>
      <c r="K17" s="9">
        <v>72851</v>
      </c>
      <c r="L17" s="9">
        <v>67688.393939999994</v>
      </c>
      <c r="M17" s="9">
        <v>71464</v>
      </c>
      <c r="N17" s="9">
        <v>59444</v>
      </c>
    </row>
    <row r="18" spans="1:14">
      <c r="A18" s="4" t="s">
        <v>152</v>
      </c>
      <c r="B18" s="43">
        <v>75</v>
      </c>
      <c r="C18" s="42">
        <v>6.7000000000000004E-2</v>
      </c>
      <c r="D18" s="42">
        <v>9.0999999999999998E-2</v>
      </c>
      <c r="E18" s="19">
        <v>11.8</v>
      </c>
      <c r="F18">
        <v>0</v>
      </c>
      <c r="G18">
        <v>0.7</v>
      </c>
      <c r="H18">
        <v>1.5</v>
      </c>
      <c r="I18" s="27">
        <v>0.6</v>
      </c>
      <c r="J18" s="9">
        <v>76314</v>
      </c>
      <c r="K18" s="19"/>
      <c r="L18" s="19">
        <v>74094.399999999994</v>
      </c>
      <c r="M18" s="19">
        <v>62287</v>
      </c>
      <c r="N18" s="19"/>
    </row>
    <row r="19" spans="1:14">
      <c r="A19" s="8" t="s">
        <v>155</v>
      </c>
      <c r="B19" s="43">
        <v>490</v>
      </c>
      <c r="C19" s="42">
        <v>0.108</v>
      </c>
      <c r="D19" s="42">
        <v>0.24</v>
      </c>
      <c r="E19" s="9">
        <v>39</v>
      </c>
      <c r="F19">
        <v>0</v>
      </c>
      <c r="G19">
        <v>0</v>
      </c>
      <c r="H19">
        <v>5</v>
      </c>
      <c r="I19" s="27">
        <v>2</v>
      </c>
      <c r="J19" s="19">
        <v>68649.25</v>
      </c>
      <c r="K19" s="19">
        <v>73129</v>
      </c>
      <c r="L19" s="9">
        <v>61376.388890000002</v>
      </c>
      <c r="M19" s="9">
        <v>73129</v>
      </c>
      <c r="N19" s="9">
        <v>69459</v>
      </c>
    </row>
    <row r="20" spans="1:14">
      <c r="A20" s="20" t="s">
        <v>159</v>
      </c>
      <c r="B20" s="43">
        <v>1748</v>
      </c>
      <c r="C20" s="42">
        <v>0.125</v>
      </c>
      <c r="D20" s="42">
        <v>9.7000000000000003E-2</v>
      </c>
      <c r="E20" s="19">
        <v>106.15</v>
      </c>
      <c r="F20">
        <v>1</v>
      </c>
      <c r="G20">
        <v>2</v>
      </c>
      <c r="H20">
        <v>18.2</v>
      </c>
      <c r="I20" s="27">
        <v>8.67</v>
      </c>
      <c r="J20" s="9">
        <v>69723.357139999993</v>
      </c>
      <c r="K20" s="19">
        <v>72928</v>
      </c>
      <c r="L20" s="19">
        <v>60878.886359999997</v>
      </c>
      <c r="M20" s="19">
        <v>77876</v>
      </c>
      <c r="N20" s="19">
        <v>67034</v>
      </c>
    </row>
    <row r="21" spans="1:14">
      <c r="A21" s="20" t="s">
        <v>189</v>
      </c>
      <c r="B21" s="43">
        <v>185</v>
      </c>
      <c r="C21" s="42">
        <v>0.11899999999999999</v>
      </c>
      <c r="D21" s="42">
        <v>0.372</v>
      </c>
      <c r="E21" s="19">
        <v>15.4</v>
      </c>
      <c r="F21">
        <v>0</v>
      </c>
      <c r="G21">
        <v>0</v>
      </c>
      <c r="H21">
        <v>2.5</v>
      </c>
      <c r="I21" s="27">
        <v>1</v>
      </c>
      <c r="J21" s="19">
        <v>70535</v>
      </c>
      <c r="K21" s="19">
        <v>63139</v>
      </c>
      <c r="L21" s="19">
        <v>64521.25</v>
      </c>
      <c r="M21" s="19"/>
      <c r="N21" s="19"/>
    </row>
    <row r="22" spans="1:14">
      <c r="A22" s="20" t="s">
        <v>192</v>
      </c>
      <c r="B22" s="43">
        <v>4649</v>
      </c>
      <c r="C22" s="42">
        <v>0.155</v>
      </c>
      <c r="D22" s="42">
        <v>7.1999999999999995E-2</v>
      </c>
      <c r="E22" s="19">
        <v>276.14999999999998</v>
      </c>
      <c r="F22">
        <v>5.5</v>
      </c>
      <c r="G22">
        <v>6.8</v>
      </c>
      <c r="H22">
        <v>52.1</v>
      </c>
      <c r="I22" s="27">
        <v>22.6</v>
      </c>
      <c r="J22" s="19">
        <v>78148.538459999996</v>
      </c>
      <c r="K22" s="19">
        <v>79400</v>
      </c>
      <c r="L22" s="19">
        <v>74300.495649999997</v>
      </c>
      <c r="M22" s="19">
        <v>75586.884619999997</v>
      </c>
      <c r="N22" s="19">
        <v>76889.681819999998</v>
      </c>
    </row>
    <row r="23" spans="1:14">
      <c r="A23" s="20" t="s">
        <v>201</v>
      </c>
      <c r="B23" s="43">
        <v>251</v>
      </c>
      <c r="C23" s="42">
        <v>6.4000000000000001E-2</v>
      </c>
      <c r="D23" s="42">
        <v>0.127</v>
      </c>
      <c r="E23" s="19">
        <v>19.920000000000002</v>
      </c>
      <c r="F23">
        <v>0</v>
      </c>
      <c r="G23">
        <v>1</v>
      </c>
      <c r="H23">
        <v>4.4000000000000004</v>
      </c>
      <c r="I23" s="27">
        <v>1.2</v>
      </c>
      <c r="J23" s="19">
        <v>65815.25</v>
      </c>
      <c r="K23" s="19"/>
      <c r="L23" s="19">
        <v>62902.733330000003</v>
      </c>
      <c r="M23" s="19"/>
      <c r="N23" s="19"/>
    </row>
    <row r="24" spans="1:14">
      <c r="A24" s="20" t="s">
        <v>204</v>
      </c>
      <c r="B24" s="43">
        <v>1977</v>
      </c>
      <c r="C24" s="42">
        <v>0.15</v>
      </c>
      <c r="D24" s="42">
        <v>0.214</v>
      </c>
      <c r="E24" s="19">
        <v>142.9</v>
      </c>
      <c r="F24">
        <v>0</v>
      </c>
      <c r="G24">
        <v>4</v>
      </c>
      <c r="H24">
        <v>30.4</v>
      </c>
      <c r="I24" s="27">
        <v>11.5</v>
      </c>
      <c r="J24" s="19">
        <v>77109.708329999994</v>
      </c>
      <c r="K24" s="9">
        <v>53740.5</v>
      </c>
      <c r="L24" s="19">
        <v>66753.91489</v>
      </c>
      <c r="M24" s="19">
        <v>66412.833329999994</v>
      </c>
      <c r="N24" s="19">
        <v>66050.538459999996</v>
      </c>
    </row>
    <row r="25" spans="1:14">
      <c r="A25" s="4" t="s">
        <v>210</v>
      </c>
      <c r="B25" s="43">
        <v>2875</v>
      </c>
      <c r="C25" s="42">
        <v>0.122</v>
      </c>
      <c r="D25" s="42">
        <v>0.154</v>
      </c>
      <c r="E25" s="19">
        <v>181.36</v>
      </c>
      <c r="F25">
        <v>2.6</v>
      </c>
      <c r="G25">
        <v>4</v>
      </c>
      <c r="H25">
        <v>33.799999999999997</v>
      </c>
      <c r="I25" s="27">
        <v>16.8</v>
      </c>
      <c r="J25" s="19">
        <v>75444.090909999999</v>
      </c>
      <c r="K25" s="19">
        <v>54205</v>
      </c>
      <c r="L25" s="19">
        <v>70868.925929999998</v>
      </c>
      <c r="M25" s="19">
        <v>70160</v>
      </c>
      <c r="N25" s="19">
        <v>71558.705879999994</v>
      </c>
    </row>
    <row r="26" spans="1:14">
      <c r="A26" s="8" t="s">
        <v>1442</v>
      </c>
      <c r="B26" s="43">
        <v>104</v>
      </c>
      <c r="C26" s="42">
        <v>0.115</v>
      </c>
      <c r="D26" s="42">
        <v>0.20399999999999999</v>
      </c>
      <c r="E26" s="9">
        <v>8.1999999999999993</v>
      </c>
      <c r="F26">
        <v>0</v>
      </c>
      <c r="G26">
        <v>0</v>
      </c>
      <c r="H26">
        <v>0.3</v>
      </c>
      <c r="I26" s="27">
        <v>0.4</v>
      </c>
      <c r="K26" s="9">
        <v>56685</v>
      </c>
      <c r="L26" s="9">
        <v>61545.14286</v>
      </c>
      <c r="M26" s="9"/>
      <c r="N26" s="9"/>
    </row>
    <row r="27" spans="1:14">
      <c r="A27" s="4" t="s">
        <v>216</v>
      </c>
      <c r="B27" s="43">
        <v>503</v>
      </c>
      <c r="C27" s="42">
        <v>8.3000000000000004E-2</v>
      </c>
      <c r="D27" s="42">
        <v>0.107</v>
      </c>
      <c r="E27" s="19">
        <v>38</v>
      </c>
      <c r="F27">
        <v>0</v>
      </c>
      <c r="G27">
        <v>1</v>
      </c>
      <c r="H27">
        <v>6.5</v>
      </c>
      <c r="I27" s="27">
        <v>3</v>
      </c>
      <c r="J27" s="19">
        <v>77489.5</v>
      </c>
      <c r="K27" s="19">
        <v>44878</v>
      </c>
      <c r="L27" s="19">
        <v>68962.88235</v>
      </c>
      <c r="M27" s="19">
        <v>75757.5</v>
      </c>
      <c r="N27" s="19">
        <v>72689.333329999994</v>
      </c>
    </row>
    <row r="28" spans="1:14">
      <c r="A28" s="20" t="s">
        <v>246</v>
      </c>
      <c r="B28" s="43">
        <v>103</v>
      </c>
      <c r="C28" s="42">
        <v>0.16500000000000001</v>
      </c>
      <c r="D28" s="36">
        <v>0.21</v>
      </c>
      <c r="E28" s="19">
        <v>15.2</v>
      </c>
      <c r="F28">
        <v>0</v>
      </c>
      <c r="G28">
        <v>0</v>
      </c>
      <c r="H28">
        <v>1.5</v>
      </c>
      <c r="I28" s="27">
        <v>0.9</v>
      </c>
      <c r="J28" s="19">
        <v>83649</v>
      </c>
      <c r="K28" s="19"/>
      <c r="L28" s="19">
        <v>69251.666670000006</v>
      </c>
      <c r="M28" s="19">
        <v>50905</v>
      </c>
      <c r="N28" s="19">
        <v>38509</v>
      </c>
    </row>
    <row r="29" spans="1:14">
      <c r="A29" s="20" t="s">
        <v>249</v>
      </c>
      <c r="B29" s="43">
        <v>1720</v>
      </c>
      <c r="C29" s="42">
        <v>0.10199999999999999</v>
      </c>
      <c r="D29" s="36">
        <v>0.17899999999999999</v>
      </c>
      <c r="E29" s="19">
        <v>122.35</v>
      </c>
      <c r="F29">
        <v>0</v>
      </c>
      <c r="G29">
        <v>2</v>
      </c>
      <c r="H29">
        <v>25.9</v>
      </c>
      <c r="I29" s="27">
        <v>11.8</v>
      </c>
      <c r="J29" s="19">
        <v>64874.555560000001</v>
      </c>
      <c r="K29" s="19">
        <v>62905</v>
      </c>
      <c r="L29" s="19">
        <v>62795.432430000001</v>
      </c>
      <c r="M29" s="19">
        <v>66810.090909999999</v>
      </c>
      <c r="N29" s="19">
        <v>60598.818180000002</v>
      </c>
    </row>
    <row r="30" spans="1:14">
      <c r="A30" s="20" t="s">
        <v>256</v>
      </c>
      <c r="B30" s="43">
        <v>1971</v>
      </c>
      <c r="C30" s="42">
        <v>0.23599999999999999</v>
      </c>
      <c r="D30" s="36">
        <v>0.16200000000000001</v>
      </c>
      <c r="E30" s="19">
        <v>130.80000000000001</v>
      </c>
      <c r="F30">
        <v>2</v>
      </c>
      <c r="G30">
        <v>4</v>
      </c>
      <c r="H30">
        <v>24.5</v>
      </c>
      <c r="I30" s="27">
        <v>8</v>
      </c>
      <c r="J30" s="19">
        <v>66864.052630000006</v>
      </c>
      <c r="K30" s="19"/>
      <c r="L30" s="19">
        <v>63495.5</v>
      </c>
      <c r="M30" s="19">
        <v>71738.083329999994</v>
      </c>
      <c r="N30" s="19">
        <v>66552.25</v>
      </c>
    </row>
    <row r="31" spans="1:14">
      <c r="A31" s="20" t="s">
        <v>262</v>
      </c>
      <c r="B31" s="43">
        <v>10611</v>
      </c>
      <c r="C31" s="42">
        <v>0.58099999999999996</v>
      </c>
      <c r="D31" s="36">
        <v>0.46200000000000002</v>
      </c>
      <c r="E31" s="19">
        <v>596.12</v>
      </c>
      <c r="F31">
        <v>12.4</v>
      </c>
      <c r="G31">
        <v>18</v>
      </c>
      <c r="H31">
        <v>103.6</v>
      </c>
      <c r="I31" s="27">
        <v>47.5</v>
      </c>
      <c r="J31" s="19">
        <v>74081.586670000004</v>
      </c>
      <c r="K31" s="19">
        <v>77223.600000000006</v>
      </c>
      <c r="L31" s="19">
        <v>69482.633329999997</v>
      </c>
      <c r="M31" s="19">
        <v>68714.960779999994</v>
      </c>
      <c r="N31" s="19">
        <v>72732.4375</v>
      </c>
    </row>
    <row r="32" spans="1:14">
      <c r="A32" s="20" t="s">
        <v>282</v>
      </c>
      <c r="B32" s="43">
        <v>4840</v>
      </c>
      <c r="C32" s="42">
        <v>7.4999999999999997E-2</v>
      </c>
      <c r="D32" s="42">
        <v>8.0000000000000002E-3</v>
      </c>
      <c r="E32" s="19">
        <v>335.11</v>
      </c>
      <c r="F32">
        <v>0.42</v>
      </c>
      <c r="G32">
        <v>9</v>
      </c>
      <c r="H32">
        <v>88</v>
      </c>
      <c r="I32" s="27">
        <v>26.2</v>
      </c>
      <c r="J32" s="19">
        <v>75755.967210000003</v>
      </c>
      <c r="K32" s="19">
        <v>103300.5</v>
      </c>
      <c r="L32" s="19">
        <v>71957.454549999995</v>
      </c>
      <c r="M32" s="19">
        <v>81778.93548</v>
      </c>
      <c r="N32" s="19">
        <v>76041.93333</v>
      </c>
    </row>
    <row r="33" spans="1:14">
      <c r="A33" s="20" t="s">
        <v>291</v>
      </c>
      <c r="B33" s="43">
        <v>347</v>
      </c>
      <c r="C33" s="42">
        <v>0.11</v>
      </c>
      <c r="D33" s="42">
        <v>0.14799999999999999</v>
      </c>
      <c r="E33" s="19">
        <v>26.62</v>
      </c>
      <c r="F33">
        <v>0</v>
      </c>
      <c r="G33">
        <v>1</v>
      </c>
      <c r="H33">
        <v>5</v>
      </c>
      <c r="I33" s="27">
        <v>1.4</v>
      </c>
      <c r="J33" s="19">
        <v>70325.5</v>
      </c>
      <c r="K33" s="19">
        <v>72248</v>
      </c>
      <c r="L33" s="19">
        <v>60207.428569999996</v>
      </c>
      <c r="M33" s="19"/>
      <c r="N33" s="19"/>
    </row>
    <row r="34" spans="1:14">
      <c r="A34" s="20" t="s">
        <v>300</v>
      </c>
      <c r="B34" s="43">
        <v>1488</v>
      </c>
      <c r="C34" s="42">
        <v>0.45800000000000002</v>
      </c>
      <c r="D34" s="42">
        <v>0.53600000000000003</v>
      </c>
      <c r="E34" s="19">
        <v>86.15</v>
      </c>
      <c r="F34">
        <v>0</v>
      </c>
      <c r="G34">
        <v>1</v>
      </c>
      <c r="H34">
        <v>15</v>
      </c>
      <c r="I34" s="27">
        <v>9</v>
      </c>
      <c r="J34" s="19">
        <v>62391.3</v>
      </c>
      <c r="K34" s="19">
        <v>61854.5</v>
      </c>
      <c r="L34" s="19">
        <v>61701.236839999998</v>
      </c>
      <c r="M34" s="19">
        <v>53945</v>
      </c>
      <c r="N34" s="19">
        <v>60510.400000000001</v>
      </c>
    </row>
    <row r="35" spans="1:14">
      <c r="A35" s="20" t="s">
        <v>306</v>
      </c>
      <c r="B35" s="43">
        <v>166</v>
      </c>
      <c r="C35" s="42">
        <v>8.4000000000000005E-2</v>
      </c>
      <c r="D35" s="42">
        <v>0.16</v>
      </c>
      <c r="E35" s="19">
        <v>63.9</v>
      </c>
      <c r="F35">
        <v>0</v>
      </c>
      <c r="G35">
        <v>3</v>
      </c>
      <c r="H35">
        <v>10.4</v>
      </c>
      <c r="I35" s="27">
        <v>5</v>
      </c>
      <c r="J35" s="19">
        <v>64464.111109999998</v>
      </c>
      <c r="K35" s="19"/>
      <c r="L35" s="19">
        <v>73800.652170000001</v>
      </c>
      <c r="M35" s="19">
        <v>71830.2</v>
      </c>
      <c r="N35" s="19">
        <v>77356.571429999996</v>
      </c>
    </row>
    <row r="36" spans="1:14">
      <c r="A36" s="20" t="s">
        <v>312</v>
      </c>
      <c r="B36" s="43">
        <v>862</v>
      </c>
      <c r="C36" s="42">
        <v>0.2</v>
      </c>
      <c r="D36" s="42">
        <v>5.6000000000000001E-2</v>
      </c>
      <c r="E36" s="19">
        <v>89.7</v>
      </c>
      <c r="F36">
        <v>0.2</v>
      </c>
      <c r="G36">
        <v>3</v>
      </c>
      <c r="H36">
        <v>15.6</v>
      </c>
      <c r="I36" s="27">
        <v>7</v>
      </c>
      <c r="J36" s="19">
        <v>68535.538459999996</v>
      </c>
      <c r="K36" s="19">
        <v>64096</v>
      </c>
      <c r="L36" s="19">
        <v>69053.846149999998</v>
      </c>
      <c r="M36" s="19">
        <v>63245.125</v>
      </c>
      <c r="N36" s="19">
        <v>57588.555560000001</v>
      </c>
    </row>
    <row r="37" spans="1:14">
      <c r="A37" s="4" t="s">
        <v>317</v>
      </c>
      <c r="B37" s="43">
        <v>1239</v>
      </c>
      <c r="C37" s="42">
        <v>0.06</v>
      </c>
      <c r="D37" s="42">
        <v>0.13300000000000001</v>
      </c>
      <c r="E37" s="19">
        <v>121.6</v>
      </c>
      <c r="F37">
        <v>1</v>
      </c>
      <c r="G37">
        <v>2</v>
      </c>
      <c r="H37">
        <v>27</v>
      </c>
      <c r="I37" s="27">
        <v>10</v>
      </c>
      <c r="J37" s="19">
        <v>71330.105259999997</v>
      </c>
      <c r="K37" s="19">
        <v>80786.333329999994</v>
      </c>
      <c r="L37" s="19">
        <v>73106.128209999995</v>
      </c>
      <c r="M37" s="19">
        <v>73001.692309999999</v>
      </c>
      <c r="N37" s="19">
        <v>64873.5</v>
      </c>
    </row>
    <row r="38" spans="1:14">
      <c r="A38" s="8" t="s">
        <v>323</v>
      </c>
      <c r="B38" s="43">
        <v>1890</v>
      </c>
      <c r="C38" s="42">
        <v>7.6999999999999999E-2</v>
      </c>
      <c r="D38" s="42">
        <v>0.107</v>
      </c>
      <c r="E38" s="9">
        <v>452.6</v>
      </c>
      <c r="F38">
        <v>14</v>
      </c>
      <c r="G38">
        <v>4.4000000000000004</v>
      </c>
      <c r="H38">
        <v>91.15</v>
      </c>
      <c r="I38" s="27">
        <v>34</v>
      </c>
      <c r="J38" s="9">
        <v>73915.746480000002</v>
      </c>
      <c r="K38" s="9">
        <v>82013.5</v>
      </c>
      <c r="L38" s="9">
        <v>70459.391749999995</v>
      </c>
      <c r="M38" s="9">
        <v>74873.35484</v>
      </c>
      <c r="N38" s="9">
        <v>69577.06452</v>
      </c>
    </row>
    <row r="39" spans="1:14">
      <c r="A39" s="20" t="s">
        <v>340</v>
      </c>
      <c r="B39" s="43">
        <v>7033</v>
      </c>
      <c r="C39" s="42">
        <v>0.83</v>
      </c>
      <c r="D39" s="42">
        <v>0.63800000000000001</v>
      </c>
      <c r="E39" s="19">
        <v>206.4</v>
      </c>
      <c r="F39">
        <v>4</v>
      </c>
      <c r="G39">
        <v>2</v>
      </c>
      <c r="H39">
        <v>33.6</v>
      </c>
      <c r="I39" s="27">
        <v>21.2</v>
      </c>
      <c r="J39" s="19">
        <v>65798.208329999994</v>
      </c>
      <c r="K39" s="19">
        <v>54478.400000000001</v>
      </c>
      <c r="L39" s="19">
        <v>64961.888890000002</v>
      </c>
      <c r="M39" s="19">
        <v>64449.176469999999</v>
      </c>
      <c r="N39" s="19">
        <v>60671.384619999997</v>
      </c>
    </row>
    <row r="40" spans="1:14">
      <c r="A40" s="20" t="s">
        <v>351</v>
      </c>
      <c r="B40" s="43">
        <v>3214</v>
      </c>
      <c r="C40" s="42">
        <v>0.28999999999999998</v>
      </c>
      <c r="D40" s="42">
        <v>0.5</v>
      </c>
      <c r="E40" s="19">
        <v>197.22</v>
      </c>
      <c r="F40">
        <v>0</v>
      </c>
      <c r="G40">
        <v>3.8</v>
      </c>
      <c r="H40">
        <v>40.700000000000003</v>
      </c>
      <c r="I40" s="27">
        <v>14.5</v>
      </c>
      <c r="J40" s="19">
        <v>61774.054049999999</v>
      </c>
      <c r="K40" s="19"/>
      <c r="L40" s="19">
        <v>63604.047619999998</v>
      </c>
      <c r="M40" s="19">
        <v>67160.826090000002</v>
      </c>
      <c r="N40" s="19">
        <v>60352.75</v>
      </c>
    </row>
    <row r="41" spans="1:14">
      <c r="A41" s="20" t="s">
        <v>358</v>
      </c>
      <c r="B41" s="43">
        <v>2934</v>
      </c>
      <c r="C41" s="42">
        <v>0.17599999999999999</v>
      </c>
      <c r="D41" s="42">
        <v>0.11799999999999999</v>
      </c>
      <c r="E41" s="19">
        <v>93.9</v>
      </c>
      <c r="F41">
        <v>3</v>
      </c>
      <c r="G41">
        <v>2.8</v>
      </c>
      <c r="H41">
        <v>17.899999999999999</v>
      </c>
      <c r="I41" s="27">
        <v>8</v>
      </c>
      <c r="J41" s="19">
        <v>67519.466669999994</v>
      </c>
      <c r="K41" s="19">
        <v>89769</v>
      </c>
      <c r="L41" s="19">
        <v>68068.516130000004</v>
      </c>
      <c r="M41" s="19">
        <v>70634.25</v>
      </c>
      <c r="N41" s="19">
        <v>66733.333329999994</v>
      </c>
    </row>
    <row r="42" spans="1:14">
      <c r="A42" s="20" t="s">
        <v>369</v>
      </c>
      <c r="B42" s="43">
        <v>1015</v>
      </c>
      <c r="C42" s="42">
        <v>0.125</v>
      </c>
      <c r="D42" s="42">
        <v>2.9000000000000001E-2</v>
      </c>
      <c r="E42" s="19">
        <v>13.4</v>
      </c>
      <c r="F42">
        <v>0</v>
      </c>
      <c r="G42">
        <v>0</v>
      </c>
      <c r="H42">
        <v>2.6</v>
      </c>
      <c r="I42" s="27">
        <v>0.52</v>
      </c>
      <c r="J42" s="19">
        <v>64340.666669999999</v>
      </c>
      <c r="K42" s="19">
        <v>38741</v>
      </c>
      <c r="L42" s="19">
        <v>66086.25</v>
      </c>
      <c r="M42" s="19">
        <v>74501</v>
      </c>
      <c r="N42" s="19">
        <v>30744</v>
      </c>
    </row>
    <row r="43" spans="1:14">
      <c r="A43" s="20" t="s">
        <v>372</v>
      </c>
      <c r="B43" s="43">
        <v>1256</v>
      </c>
      <c r="C43" s="42">
        <v>0.33700000000000002</v>
      </c>
      <c r="D43" s="42">
        <v>0.40600000000000003</v>
      </c>
      <c r="E43" s="19">
        <v>65.400000000000006</v>
      </c>
      <c r="F43">
        <v>2</v>
      </c>
      <c r="G43">
        <v>1</v>
      </c>
      <c r="H43">
        <v>11.93</v>
      </c>
      <c r="I43" s="27">
        <v>3.7</v>
      </c>
      <c r="J43" s="19">
        <v>75831.333329999994</v>
      </c>
      <c r="K43" s="19">
        <v>47151</v>
      </c>
      <c r="L43" s="19">
        <v>74200.612899999993</v>
      </c>
      <c r="M43" s="19">
        <v>74562.5</v>
      </c>
      <c r="N43" s="19">
        <v>56072.666669999999</v>
      </c>
    </row>
    <row r="44" spans="1:14">
      <c r="A44" s="20" t="s">
        <v>379</v>
      </c>
      <c r="B44" s="43">
        <v>2714</v>
      </c>
      <c r="C44" s="42">
        <v>0.16300000000000001</v>
      </c>
      <c r="D44" s="42">
        <v>0.104</v>
      </c>
      <c r="E44" s="19">
        <v>159.19999999999999</v>
      </c>
      <c r="F44">
        <v>0</v>
      </c>
      <c r="G44">
        <v>3.6</v>
      </c>
      <c r="H44">
        <v>28.6</v>
      </c>
      <c r="I44" s="27">
        <v>13.5</v>
      </c>
      <c r="J44" s="19">
        <v>72173.571429999996</v>
      </c>
      <c r="K44" s="19">
        <v>77200</v>
      </c>
      <c r="L44" s="19">
        <v>63612.704919999996</v>
      </c>
      <c r="M44" s="19">
        <v>70630</v>
      </c>
      <c r="N44" s="19">
        <v>69872.142860000007</v>
      </c>
    </row>
    <row r="45" spans="1:14">
      <c r="A45" s="20" t="s">
        <v>388</v>
      </c>
      <c r="B45" s="43">
        <v>5447</v>
      </c>
      <c r="C45" s="42">
        <v>0.23200000000000001</v>
      </c>
      <c r="D45" s="42">
        <v>0.36099999999999999</v>
      </c>
      <c r="E45" s="19">
        <v>373</v>
      </c>
      <c r="F45">
        <v>0</v>
      </c>
      <c r="G45">
        <v>3</v>
      </c>
      <c r="H45">
        <v>64.900000000000006</v>
      </c>
      <c r="I45" s="27">
        <v>30.8</v>
      </c>
      <c r="J45" s="19">
        <v>73784.78</v>
      </c>
      <c r="K45" s="19">
        <v>72822.333329999994</v>
      </c>
      <c r="L45" s="19">
        <v>68802.969700000001</v>
      </c>
      <c r="M45" s="19">
        <v>69120.555559999993</v>
      </c>
      <c r="N45" s="19">
        <v>68076.068969999993</v>
      </c>
    </row>
    <row r="46" spans="1:14">
      <c r="A46" s="20" t="s">
        <v>400</v>
      </c>
      <c r="B46" s="43">
        <v>528</v>
      </c>
      <c r="C46" s="42">
        <v>0.11</v>
      </c>
      <c r="D46" s="42">
        <v>0.11600000000000001</v>
      </c>
      <c r="E46" s="19">
        <v>36.32</v>
      </c>
      <c r="F46">
        <v>0</v>
      </c>
      <c r="G46">
        <v>1</v>
      </c>
      <c r="H46">
        <v>12.5</v>
      </c>
      <c r="I46" s="27">
        <v>1.2</v>
      </c>
      <c r="J46" s="19">
        <v>54754</v>
      </c>
      <c r="K46" s="19"/>
      <c r="L46" s="19">
        <v>62101.464290000004</v>
      </c>
      <c r="M46" s="19"/>
      <c r="N46" s="19"/>
    </row>
    <row r="47" spans="1:14">
      <c r="A47" s="20" t="s">
        <v>406</v>
      </c>
      <c r="B47" s="43">
        <v>10281</v>
      </c>
      <c r="C47" s="42">
        <v>0.19</v>
      </c>
      <c r="D47" s="42">
        <v>0.09</v>
      </c>
      <c r="E47" s="19">
        <v>692.3</v>
      </c>
      <c r="F47">
        <v>41.4</v>
      </c>
      <c r="G47">
        <v>19.600000000000001</v>
      </c>
      <c r="H47">
        <v>130.5</v>
      </c>
      <c r="I47" s="27">
        <v>61</v>
      </c>
      <c r="J47" s="19">
        <v>76726.511110000007</v>
      </c>
      <c r="K47" s="19">
        <v>78393.93333</v>
      </c>
      <c r="L47" s="19">
        <v>74704.457559999995</v>
      </c>
      <c r="M47" s="19">
        <v>73986.666670000006</v>
      </c>
      <c r="N47" s="19">
        <v>65999.520000000004</v>
      </c>
    </row>
    <row r="48" spans="1:14">
      <c r="A48" s="20" t="s">
        <v>425</v>
      </c>
      <c r="B48" s="43">
        <v>4045</v>
      </c>
      <c r="C48" s="42">
        <v>0.27100000000000002</v>
      </c>
      <c r="D48" s="42">
        <v>8.7999999999999995E-2</v>
      </c>
      <c r="E48" s="19">
        <v>272.3</v>
      </c>
      <c r="F48">
        <v>7.5</v>
      </c>
      <c r="G48">
        <v>8</v>
      </c>
      <c r="H48">
        <v>42.4</v>
      </c>
      <c r="I48" s="27">
        <v>19.100000000000001</v>
      </c>
      <c r="J48" s="19">
        <v>73776.636360000004</v>
      </c>
      <c r="K48" s="19">
        <v>83909.333329999994</v>
      </c>
      <c r="L48" s="19">
        <v>71683.767680000004</v>
      </c>
      <c r="M48" s="19">
        <v>72637.916670000006</v>
      </c>
      <c r="N48" s="19">
        <v>74492.739130000002</v>
      </c>
    </row>
    <row r="49" spans="1:14">
      <c r="A49" s="20" t="s">
        <v>435</v>
      </c>
      <c r="B49" s="43">
        <v>200</v>
      </c>
      <c r="C49" s="42">
        <v>0.12</v>
      </c>
      <c r="D49" s="42">
        <v>0.188</v>
      </c>
      <c r="E49" s="19">
        <v>13.5</v>
      </c>
      <c r="F49">
        <v>0</v>
      </c>
      <c r="G49">
        <v>0</v>
      </c>
      <c r="H49">
        <v>2.4</v>
      </c>
      <c r="I49" s="27">
        <v>0.6</v>
      </c>
      <c r="J49" s="19">
        <v>57682</v>
      </c>
      <c r="K49" s="19"/>
      <c r="L49" s="19">
        <v>73825.857139999993</v>
      </c>
      <c r="M49" s="19">
        <v>81188</v>
      </c>
      <c r="N49" s="19">
        <v>60245</v>
      </c>
    </row>
    <row r="50" spans="1:14">
      <c r="A50" s="20" t="s">
        <v>438</v>
      </c>
      <c r="B50" s="43">
        <v>6578</v>
      </c>
      <c r="C50" s="42">
        <v>0.218</v>
      </c>
      <c r="D50" s="42">
        <v>8.8999999999999996E-2</v>
      </c>
      <c r="E50" s="19">
        <v>422</v>
      </c>
      <c r="F50">
        <v>3</v>
      </c>
      <c r="G50">
        <v>10</v>
      </c>
      <c r="H50">
        <v>54.5</v>
      </c>
      <c r="I50" s="27">
        <v>29</v>
      </c>
      <c r="J50" s="19">
        <v>74676.642860000007</v>
      </c>
      <c r="K50" s="19"/>
      <c r="L50" s="19">
        <v>72099.676059999998</v>
      </c>
      <c r="M50" s="19">
        <v>78467.975000000006</v>
      </c>
      <c r="N50" s="19">
        <v>70865.555559999993</v>
      </c>
    </row>
    <row r="51" spans="1:14">
      <c r="A51" s="20" t="s">
        <v>449</v>
      </c>
      <c r="B51" s="43">
        <v>2099</v>
      </c>
      <c r="C51" s="42">
        <v>0.11</v>
      </c>
      <c r="D51" s="42">
        <v>8.6999999999999994E-2</v>
      </c>
      <c r="E51" s="19">
        <v>131.19999999999999</v>
      </c>
      <c r="F51">
        <v>8</v>
      </c>
      <c r="G51">
        <v>4</v>
      </c>
      <c r="H51">
        <v>22</v>
      </c>
      <c r="I51" s="27">
        <v>12.5</v>
      </c>
      <c r="J51" s="19">
        <v>58458.823530000001</v>
      </c>
      <c r="K51" s="19">
        <v>83167</v>
      </c>
      <c r="L51" s="19">
        <v>62984.8125</v>
      </c>
      <c r="M51" s="19">
        <v>68806.833329999994</v>
      </c>
      <c r="N51" s="19">
        <v>60443.583330000001</v>
      </c>
    </row>
    <row r="52" spans="1:14">
      <c r="A52" s="20" t="s">
        <v>456</v>
      </c>
      <c r="B52" s="43">
        <v>8842</v>
      </c>
      <c r="C52" s="42">
        <v>0.31900000000000001</v>
      </c>
      <c r="D52" s="42">
        <v>0.14799999999999999</v>
      </c>
      <c r="E52" s="19">
        <v>632.9</v>
      </c>
      <c r="F52">
        <v>16.5</v>
      </c>
      <c r="G52">
        <v>21.3</v>
      </c>
      <c r="H52">
        <v>116.7</v>
      </c>
      <c r="I52" s="27">
        <v>62.1</v>
      </c>
      <c r="J52" s="19">
        <v>86041.896099999998</v>
      </c>
      <c r="K52" s="19">
        <v>87792.75</v>
      </c>
      <c r="L52" s="19">
        <v>88737.187789999996</v>
      </c>
      <c r="M52" s="19">
        <v>84745.326530000006</v>
      </c>
      <c r="N52" s="19">
        <v>81490.875</v>
      </c>
    </row>
    <row r="53" spans="1:14">
      <c r="A53" s="20" t="s">
        <v>473</v>
      </c>
      <c r="B53" s="43">
        <v>1958</v>
      </c>
      <c r="C53" s="42">
        <v>0.15</v>
      </c>
      <c r="D53" s="42">
        <v>0.38100000000000001</v>
      </c>
      <c r="E53" s="19">
        <v>116.05</v>
      </c>
      <c r="F53">
        <v>1</v>
      </c>
      <c r="G53">
        <v>3</v>
      </c>
      <c r="H53">
        <v>27.1</v>
      </c>
      <c r="I53" s="18">
        <v>11.4</v>
      </c>
      <c r="J53" s="19">
        <v>65667</v>
      </c>
      <c r="K53" s="19">
        <v>75578</v>
      </c>
      <c r="L53" s="19">
        <v>61871.047619999998</v>
      </c>
      <c r="M53" s="19">
        <v>66767.727270000003</v>
      </c>
      <c r="N53" s="19">
        <v>59035</v>
      </c>
    </row>
    <row r="54" spans="1:14">
      <c r="A54" s="20" t="s">
        <v>478</v>
      </c>
      <c r="B54" s="43">
        <v>4767</v>
      </c>
      <c r="C54" s="42">
        <v>0.41099999999999998</v>
      </c>
      <c r="D54" s="42">
        <v>0.46100000000000002</v>
      </c>
      <c r="E54" s="19">
        <v>354.2</v>
      </c>
      <c r="F54">
        <v>0</v>
      </c>
      <c r="G54">
        <v>10</v>
      </c>
      <c r="H54">
        <v>65.400000000000006</v>
      </c>
      <c r="I54" s="27">
        <v>25</v>
      </c>
      <c r="J54" s="19">
        <v>71763.488370000006</v>
      </c>
      <c r="K54" s="19">
        <v>86167</v>
      </c>
      <c r="L54" s="19">
        <v>66059.240309999994</v>
      </c>
      <c r="M54" s="19">
        <v>69969.185190000004</v>
      </c>
      <c r="N54" s="19">
        <v>77145.814809999996</v>
      </c>
    </row>
    <row r="55" spans="1:14">
      <c r="A55" s="20" t="s">
        <v>490</v>
      </c>
      <c r="B55" s="43">
        <v>3562</v>
      </c>
      <c r="C55" s="42">
        <v>0.129</v>
      </c>
      <c r="D55" s="42">
        <v>8.8999999999999996E-2</v>
      </c>
      <c r="E55" s="19">
        <v>239.7</v>
      </c>
      <c r="F55">
        <v>5</v>
      </c>
      <c r="G55">
        <v>7</v>
      </c>
      <c r="H55">
        <v>41</v>
      </c>
      <c r="I55" s="27">
        <v>22.2</v>
      </c>
      <c r="J55" s="19">
        <v>71024.551720000003</v>
      </c>
      <c r="K55" s="19">
        <v>72416.25</v>
      </c>
      <c r="L55" s="19">
        <v>67873.836960000001</v>
      </c>
      <c r="M55" s="19">
        <v>71933.45</v>
      </c>
      <c r="N55" s="19">
        <v>61025.555560000001</v>
      </c>
    </row>
    <row r="56" spans="1:14">
      <c r="A56" s="20" t="s">
        <v>499</v>
      </c>
      <c r="B56" s="43">
        <v>5772</v>
      </c>
      <c r="C56" s="42">
        <v>0.57599999999999996</v>
      </c>
      <c r="D56" s="42">
        <v>0.40600000000000003</v>
      </c>
      <c r="E56" s="19">
        <v>400.9</v>
      </c>
      <c r="F56">
        <v>8</v>
      </c>
      <c r="G56">
        <v>11</v>
      </c>
      <c r="H56">
        <v>76.900000000000006</v>
      </c>
      <c r="I56" s="27">
        <v>46</v>
      </c>
      <c r="J56" s="19">
        <v>75316.962960000004</v>
      </c>
      <c r="K56" s="19">
        <v>75331.277780000004</v>
      </c>
      <c r="L56" s="19">
        <v>64885.082280000002</v>
      </c>
      <c r="M56" s="19">
        <v>70865.71875</v>
      </c>
      <c r="N56" s="19">
        <v>68217.068969999993</v>
      </c>
    </row>
    <row r="57" spans="1:14">
      <c r="A57" s="20" t="s">
        <v>512</v>
      </c>
      <c r="B57" s="43">
        <v>117</v>
      </c>
      <c r="C57" s="42">
        <v>0.12</v>
      </c>
      <c r="D57" s="42">
        <v>0.29499999999999998</v>
      </c>
      <c r="E57" s="19">
        <v>11.4</v>
      </c>
      <c r="F57">
        <v>0</v>
      </c>
      <c r="G57">
        <v>0.7</v>
      </c>
      <c r="H57">
        <v>1.5</v>
      </c>
      <c r="I57" s="27">
        <v>0.8</v>
      </c>
      <c r="J57" s="19">
        <v>72216</v>
      </c>
      <c r="K57" s="19"/>
      <c r="L57" s="19">
        <v>70231</v>
      </c>
      <c r="M57" s="19"/>
      <c r="N57" s="19">
        <v>40128</v>
      </c>
    </row>
    <row r="58" spans="1:14">
      <c r="A58" s="20" t="s">
        <v>515</v>
      </c>
      <c r="B58" s="43">
        <v>21487</v>
      </c>
      <c r="C58" s="42">
        <v>0.88800000000000001</v>
      </c>
      <c r="D58" s="42">
        <v>0.84699999999999998</v>
      </c>
      <c r="E58" s="19">
        <v>1348.6</v>
      </c>
      <c r="F58">
        <v>76.3</v>
      </c>
      <c r="G58">
        <v>16.600000000000001</v>
      </c>
      <c r="H58">
        <v>237.3</v>
      </c>
      <c r="I58" s="27">
        <v>100.24</v>
      </c>
      <c r="J58" s="19">
        <v>75498.103260000004</v>
      </c>
      <c r="K58" s="19">
        <v>80852.395829999994</v>
      </c>
      <c r="L58" s="19">
        <v>65704.129629999996</v>
      </c>
      <c r="M58" s="19">
        <v>65609.466669999994</v>
      </c>
      <c r="N58" s="19">
        <v>67421.836209999994</v>
      </c>
    </row>
    <row r="59" spans="1:14">
      <c r="A59" s="20" t="s">
        <v>563</v>
      </c>
      <c r="B59" s="43">
        <v>214</v>
      </c>
      <c r="C59" s="42">
        <v>6.0999999999999999E-2</v>
      </c>
      <c r="D59" s="42">
        <v>5.3999999999999999E-2</v>
      </c>
      <c r="E59" s="19">
        <v>18.399999999999999</v>
      </c>
      <c r="F59">
        <v>0</v>
      </c>
      <c r="G59">
        <v>1</v>
      </c>
      <c r="H59">
        <v>1.3</v>
      </c>
      <c r="I59" s="27">
        <v>0.5</v>
      </c>
      <c r="J59" s="19">
        <v>83075</v>
      </c>
      <c r="K59" s="19">
        <v>56685</v>
      </c>
      <c r="L59" s="19">
        <v>67087.888890000002</v>
      </c>
      <c r="M59" s="19">
        <v>76510</v>
      </c>
      <c r="N59" s="19">
        <v>56114</v>
      </c>
    </row>
    <row r="60" spans="1:14">
      <c r="A60" s="20" t="s">
        <v>566</v>
      </c>
      <c r="B60" s="43">
        <v>935</v>
      </c>
      <c r="C60" s="42">
        <v>6.4000000000000001E-2</v>
      </c>
      <c r="D60" s="42">
        <v>6.6000000000000003E-2</v>
      </c>
      <c r="E60" s="19">
        <v>60.2</v>
      </c>
      <c r="F60">
        <v>2</v>
      </c>
      <c r="G60">
        <v>2</v>
      </c>
      <c r="H60">
        <v>14.2</v>
      </c>
      <c r="I60" s="18">
        <v>2</v>
      </c>
      <c r="J60" s="19">
        <v>56948.625</v>
      </c>
      <c r="K60" s="19"/>
      <c r="L60" s="19">
        <v>64245.869570000003</v>
      </c>
      <c r="M60" s="19"/>
      <c r="N60" s="19"/>
    </row>
    <row r="61" spans="1:14">
      <c r="A61" s="20" t="s">
        <v>579</v>
      </c>
      <c r="B61" s="43">
        <v>271</v>
      </c>
      <c r="C61" s="42">
        <v>0.16600000000000001</v>
      </c>
      <c r="D61" s="42">
        <v>0.14000000000000001</v>
      </c>
      <c r="F61">
        <v>0</v>
      </c>
      <c r="G61">
        <v>1</v>
      </c>
      <c r="H61">
        <v>4.5999999999999996</v>
      </c>
      <c r="I61" s="27">
        <v>1</v>
      </c>
      <c r="J61" s="19">
        <v>66850.333329999994</v>
      </c>
      <c r="K61" s="19"/>
      <c r="L61" s="19">
        <v>69243.100000000006</v>
      </c>
      <c r="M61" s="19">
        <v>76887.5</v>
      </c>
      <c r="N61" s="19">
        <v>80073</v>
      </c>
    </row>
    <row r="62" spans="1:14">
      <c r="A62" s="4" t="s">
        <v>582</v>
      </c>
      <c r="B62" s="43">
        <v>2672</v>
      </c>
      <c r="C62" s="42">
        <v>0.156</v>
      </c>
      <c r="D62" s="42">
        <v>0.41399999999999998</v>
      </c>
      <c r="F62">
        <v>0</v>
      </c>
      <c r="G62">
        <v>3</v>
      </c>
      <c r="H62">
        <v>34.799999999999997</v>
      </c>
      <c r="I62" s="27">
        <v>18.600000000000001</v>
      </c>
      <c r="J62" s="19">
        <v>61401.041669999999</v>
      </c>
      <c r="K62" s="9">
        <v>64560.14286</v>
      </c>
      <c r="L62" s="19">
        <v>58798.507460000001</v>
      </c>
      <c r="M62" s="19">
        <v>58772.769229999998</v>
      </c>
      <c r="N62" s="19">
        <v>62776</v>
      </c>
    </row>
    <row r="63" spans="1:14">
      <c r="A63" s="20" t="s">
        <v>597</v>
      </c>
      <c r="B63" s="43">
        <v>1228</v>
      </c>
      <c r="C63" s="42">
        <v>8.5999999999999993E-2</v>
      </c>
      <c r="D63" s="42">
        <v>0.16300000000000001</v>
      </c>
      <c r="E63" s="19">
        <v>83.6</v>
      </c>
      <c r="F63">
        <v>0</v>
      </c>
      <c r="G63">
        <v>2</v>
      </c>
      <c r="H63">
        <v>14.85</v>
      </c>
      <c r="I63" s="27">
        <v>6</v>
      </c>
      <c r="J63" s="19">
        <v>66883.727270000003</v>
      </c>
      <c r="K63" s="19"/>
      <c r="L63" s="19">
        <v>64786.68</v>
      </c>
      <c r="M63" s="19">
        <v>63525.428569999996</v>
      </c>
      <c r="N63" s="19">
        <v>54341.571430000004</v>
      </c>
    </row>
    <row r="64" spans="1:14">
      <c r="A64" s="20" t="s">
        <v>602</v>
      </c>
      <c r="B64" s="43">
        <v>2591</v>
      </c>
      <c r="C64" s="42">
        <v>0.26</v>
      </c>
      <c r="D64" s="42">
        <v>0.20300000000000001</v>
      </c>
      <c r="E64" s="19">
        <v>162.43</v>
      </c>
      <c r="F64">
        <v>0.4</v>
      </c>
      <c r="G64">
        <v>3</v>
      </c>
      <c r="H64">
        <v>30</v>
      </c>
      <c r="I64" s="27">
        <v>13</v>
      </c>
      <c r="J64" s="19">
        <v>77112.380950000006</v>
      </c>
      <c r="K64" s="19"/>
      <c r="L64" s="19">
        <v>70073.196720000007</v>
      </c>
      <c r="M64" s="19">
        <v>64564.06667</v>
      </c>
      <c r="N64" s="19">
        <v>70620.928570000004</v>
      </c>
    </row>
    <row r="65" spans="1:14">
      <c r="A65" s="20" t="s">
        <v>610</v>
      </c>
      <c r="B65" s="43">
        <v>443</v>
      </c>
      <c r="C65" s="42">
        <v>0.14899999999999999</v>
      </c>
      <c r="D65" s="42">
        <v>0.20499999999999999</v>
      </c>
      <c r="E65" s="19">
        <v>33.299999999999997</v>
      </c>
      <c r="F65">
        <v>0.1</v>
      </c>
      <c r="G65">
        <v>0</v>
      </c>
      <c r="H65">
        <v>9.1999999999999993</v>
      </c>
      <c r="I65" s="27">
        <v>1.8</v>
      </c>
      <c r="J65" s="19">
        <v>72436.399999999994</v>
      </c>
      <c r="K65" s="19"/>
      <c r="L65" s="19">
        <v>68826.055559999993</v>
      </c>
      <c r="M65" s="19">
        <v>63650</v>
      </c>
      <c r="N65" s="19">
        <v>66415</v>
      </c>
    </row>
    <row r="66" spans="1:14">
      <c r="A66" s="20" t="s">
        <v>614</v>
      </c>
      <c r="B66" s="43">
        <v>1029</v>
      </c>
      <c r="C66" s="42">
        <v>7.6999999999999999E-2</v>
      </c>
      <c r="D66" s="42">
        <v>0.13900000000000001</v>
      </c>
      <c r="E66" s="19">
        <v>87</v>
      </c>
      <c r="F66">
        <v>0</v>
      </c>
      <c r="G66">
        <v>3</v>
      </c>
      <c r="H66">
        <v>12</v>
      </c>
      <c r="I66" s="27">
        <v>7</v>
      </c>
      <c r="J66" s="19">
        <v>63624.25</v>
      </c>
      <c r="K66" s="19">
        <v>76849</v>
      </c>
      <c r="L66" s="19">
        <v>60226.551720000003</v>
      </c>
      <c r="M66" s="19">
        <v>81619.875</v>
      </c>
      <c r="N66" s="19">
        <v>73132</v>
      </c>
    </row>
    <row r="67" spans="1:14">
      <c r="A67" s="4" t="s">
        <v>618</v>
      </c>
      <c r="B67" s="43">
        <v>3378</v>
      </c>
      <c r="C67" s="42">
        <v>8.3000000000000004E-2</v>
      </c>
      <c r="D67" s="42">
        <v>5.5E-2</v>
      </c>
      <c r="E67" s="19">
        <v>228.85</v>
      </c>
      <c r="F67">
        <v>4.25</v>
      </c>
      <c r="G67">
        <v>5</v>
      </c>
      <c r="H67">
        <v>40.200000000000003</v>
      </c>
      <c r="I67" s="27">
        <v>18.399999999999999</v>
      </c>
      <c r="J67" s="19">
        <v>67502.575760000007</v>
      </c>
      <c r="K67" s="9">
        <v>71864.666670000006</v>
      </c>
      <c r="L67" s="19">
        <v>70610.545450000005</v>
      </c>
      <c r="M67" s="19">
        <v>65715.758619999993</v>
      </c>
      <c r="N67" s="19">
        <v>69302.392860000007</v>
      </c>
    </row>
    <row r="68" spans="1:14">
      <c r="A68" s="8" t="s">
        <v>627</v>
      </c>
      <c r="B68" s="43">
        <v>6236</v>
      </c>
      <c r="C68" s="42">
        <v>0.58899999999999997</v>
      </c>
      <c r="D68" s="42">
        <v>0.54900000000000004</v>
      </c>
      <c r="E68" s="9">
        <v>452.86</v>
      </c>
      <c r="F68">
        <v>24</v>
      </c>
      <c r="G68">
        <v>11.92</v>
      </c>
      <c r="H68">
        <v>82.4</v>
      </c>
      <c r="I68" s="27">
        <v>46</v>
      </c>
      <c r="J68" s="9">
        <v>68099.770489999995</v>
      </c>
      <c r="K68" s="19">
        <v>72470.25</v>
      </c>
      <c r="L68" s="9">
        <v>61432.5625</v>
      </c>
      <c r="M68" s="9">
        <v>70174.142860000007</v>
      </c>
      <c r="N68" s="9">
        <v>55377.833330000001</v>
      </c>
    </row>
    <row r="69" spans="1:14">
      <c r="A69" s="20" t="s">
        <v>643</v>
      </c>
      <c r="B69" s="43">
        <v>1317</v>
      </c>
      <c r="C69" s="42">
        <v>0.26</v>
      </c>
      <c r="D69" s="42">
        <v>0.246</v>
      </c>
      <c r="E69" s="19">
        <v>103.4</v>
      </c>
      <c r="F69">
        <v>1.5</v>
      </c>
      <c r="G69">
        <v>1</v>
      </c>
      <c r="H69">
        <v>18.5</v>
      </c>
      <c r="I69" s="27">
        <v>5</v>
      </c>
      <c r="J69" s="19">
        <v>72789.692309999999</v>
      </c>
      <c r="K69" s="19"/>
      <c r="L69" s="19">
        <v>74260.731709999993</v>
      </c>
      <c r="M69" s="19">
        <v>67854.666670000006</v>
      </c>
      <c r="N69" s="19">
        <v>68171</v>
      </c>
    </row>
    <row r="70" spans="1:14">
      <c r="A70" s="20" t="s">
        <v>649</v>
      </c>
      <c r="B70" s="43">
        <v>639</v>
      </c>
      <c r="C70" s="42">
        <v>0.11600000000000001</v>
      </c>
      <c r="D70" s="42">
        <v>8.8999999999999996E-2</v>
      </c>
      <c r="E70" s="19">
        <v>35.5</v>
      </c>
      <c r="F70">
        <v>0</v>
      </c>
      <c r="G70">
        <v>1</v>
      </c>
      <c r="H70">
        <v>5.6</v>
      </c>
      <c r="I70" s="27">
        <v>2</v>
      </c>
      <c r="J70" s="19">
        <v>50122</v>
      </c>
      <c r="K70" s="19"/>
      <c r="L70" s="19">
        <v>72091.483869999996</v>
      </c>
      <c r="M70" s="19"/>
      <c r="N70" s="19"/>
    </row>
    <row r="71" spans="1:14">
      <c r="A71" s="20" t="s">
        <v>652</v>
      </c>
      <c r="B71" s="43">
        <v>8153</v>
      </c>
      <c r="C71" s="42">
        <v>0.65600000000000003</v>
      </c>
      <c r="D71" s="42">
        <v>0.69799999999999995</v>
      </c>
      <c r="E71" s="19">
        <v>481.5</v>
      </c>
      <c r="F71">
        <v>9</v>
      </c>
      <c r="G71">
        <v>4</v>
      </c>
      <c r="H71">
        <v>102.4</v>
      </c>
      <c r="I71" s="27">
        <v>39.6</v>
      </c>
      <c r="J71" s="19">
        <v>73398.100000000006</v>
      </c>
      <c r="K71" s="19">
        <v>75005</v>
      </c>
      <c r="L71" s="19">
        <v>71176.767569999996</v>
      </c>
      <c r="M71" s="19">
        <v>66332.121209999998</v>
      </c>
      <c r="N71" s="19">
        <v>71720.931819999998</v>
      </c>
    </row>
    <row r="72" spans="1:14">
      <c r="A72" s="20" t="s">
        <v>665</v>
      </c>
      <c r="B72" s="43">
        <v>4874</v>
      </c>
      <c r="C72" s="42">
        <v>0.46200000000000002</v>
      </c>
      <c r="D72" s="42">
        <v>0.45900000000000002</v>
      </c>
      <c r="E72" s="19">
        <v>307.33</v>
      </c>
      <c r="F72">
        <v>11.5</v>
      </c>
      <c r="G72">
        <v>1</v>
      </c>
      <c r="H72">
        <v>57.4</v>
      </c>
      <c r="I72" s="27">
        <v>29.55</v>
      </c>
      <c r="J72" s="19">
        <v>69059.523809999999</v>
      </c>
      <c r="K72" s="19">
        <v>77720</v>
      </c>
      <c r="L72" s="19">
        <v>71250.946970000005</v>
      </c>
      <c r="M72" s="19">
        <v>69319.5</v>
      </c>
      <c r="N72" s="19">
        <v>65129.086960000001</v>
      </c>
    </row>
    <row r="73" spans="1:14">
      <c r="A73" s="4" t="s">
        <v>678</v>
      </c>
      <c r="B73" s="43">
        <v>6637</v>
      </c>
      <c r="C73" s="42">
        <v>0.191</v>
      </c>
      <c r="D73" s="42">
        <v>0.20699999999999999</v>
      </c>
      <c r="E73" s="19">
        <v>448.61</v>
      </c>
      <c r="F73">
        <v>19.8</v>
      </c>
      <c r="G73">
        <v>13</v>
      </c>
      <c r="H73">
        <v>110.7</v>
      </c>
      <c r="I73" s="27">
        <v>40.5</v>
      </c>
      <c r="J73" s="19">
        <v>69324.456789999997</v>
      </c>
      <c r="K73" s="9">
        <v>63412.5625</v>
      </c>
      <c r="L73" s="19">
        <v>67110.397159999993</v>
      </c>
      <c r="M73" s="19">
        <v>68288.409090000001</v>
      </c>
      <c r="N73" s="19">
        <v>62379</v>
      </c>
    </row>
    <row r="74" spans="1:14">
      <c r="A74" s="8" t="s">
        <v>693</v>
      </c>
      <c r="B74" s="43">
        <v>3473</v>
      </c>
      <c r="C74" s="42">
        <v>0.13800000000000001</v>
      </c>
      <c r="D74" s="42">
        <v>7.5999999999999998E-2</v>
      </c>
      <c r="E74" s="9">
        <v>205.25</v>
      </c>
      <c r="F74">
        <v>1</v>
      </c>
      <c r="G74">
        <v>4</v>
      </c>
      <c r="H74">
        <v>40.65</v>
      </c>
      <c r="I74" s="27">
        <v>17.899999999999999</v>
      </c>
      <c r="J74" s="9">
        <v>81358.628570000001</v>
      </c>
      <c r="K74" s="19"/>
      <c r="L74" s="9">
        <v>81423.696970000005</v>
      </c>
      <c r="M74" s="9">
        <v>79602.166670000006</v>
      </c>
      <c r="N74" s="9">
        <v>85704.684210000007</v>
      </c>
    </row>
    <row r="75" spans="1:14">
      <c r="A75" s="20" t="s">
        <v>701</v>
      </c>
      <c r="B75" s="43">
        <v>2442</v>
      </c>
      <c r="C75" s="42">
        <v>0.318</v>
      </c>
      <c r="D75" s="42">
        <v>0.30499999999999999</v>
      </c>
      <c r="E75" s="19">
        <v>167.43</v>
      </c>
      <c r="F75">
        <v>0</v>
      </c>
      <c r="G75">
        <v>5</v>
      </c>
      <c r="H75">
        <v>36.200000000000003</v>
      </c>
      <c r="I75" s="27">
        <v>13.25</v>
      </c>
      <c r="J75" s="19">
        <v>71730.678570000004</v>
      </c>
      <c r="K75" s="19">
        <v>71741</v>
      </c>
      <c r="L75" s="19">
        <v>69193</v>
      </c>
      <c r="M75" s="19">
        <v>70897.399999999994</v>
      </c>
      <c r="N75" s="19">
        <v>66361.5</v>
      </c>
    </row>
    <row r="76" spans="1:14">
      <c r="A76" s="20" t="s">
        <v>709</v>
      </c>
      <c r="B76" s="43">
        <v>4480</v>
      </c>
      <c r="C76" s="42">
        <v>0.34399999999999997</v>
      </c>
      <c r="D76" s="42">
        <v>0.40899999999999997</v>
      </c>
      <c r="E76" s="19">
        <v>248.2</v>
      </c>
      <c r="F76">
        <v>0.5</v>
      </c>
      <c r="G76">
        <v>6.5</v>
      </c>
      <c r="H76">
        <v>48.65</v>
      </c>
      <c r="I76" s="27">
        <v>29.4</v>
      </c>
      <c r="J76" s="19">
        <v>76200.114289999998</v>
      </c>
      <c r="K76" s="19">
        <v>76220.818180000002</v>
      </c>
      <c r="L76" s="19">
        <v>69811.039999999994</v>
      </c>
      <c r="M76" s="19">
        <v>79807.399999999994</v>
      </c>
      <c r="N76" s="19">
        <v>71544.473679999996</v>
      </c>
    </row>
    <row r="77" spans="1:14">
      <c r="A77" s="20" t="s">
        <v>721</v>
      </c>
      <c r="B77" s="43">
        <v>10217</v>
      </c>
      <c r="C77" s="42">
        <v>0.78200000000000003</v>
      </c>
      <c r="D77" s="42">
        <v>0.8</v>
      </c>
      <c r="E77" s="19">
        <v>509.1</v>
      </c>
      <c r="F77">
        <v>6.5</v>
      </c>
      <c r="G77">
        <v>12</v>
      </c>
      <c r="H77">
        <v>136</v>
      </c>
      <c r="I77" s="27">
        <v>56.6</v>
      </c>
      <c r="J77" s="19">
        <v>79663.266669999997</v>
      </c>
      <c r="K77" s="19">
        <v>77365.48</v>
      </c>
      <c r="L77" s="19">
        <v>75672.353570000007</v>
      </c>
      <c r="M77" s="19">
        <v>79181.162160000007</v>
      </c>
      <c r="N77" s="19">
        <v>80063.688890000005</v>
      </c>
    </row>
    <row r="78" spans="1:14">
      <c r="A78" s="20" t="s">
        <v>737</v>
      </c>
      <c r="B78" s="43">
        <v>4203</v>
      </c>
      <c r="C78" s="42">
        <v>0.111</v>
      </c>
      <c r="D78" s="42">
        <v>0</v>
      </c>
      <c r="E78" s="19">
        <v>301.11</v>
      </c>
      <c r="F78">
        <v>13.6</v>
      </c>
      <c r="G78">
        <v>6.6</v>
      </c>
      <c r="H78">
        <v>45.6</v>
      </c>
      <c r="I78" s="27">
        <v>29.1</v>
      </c>
      <c r="J78" s="19">
        <v>79458.451610000004</v>
      </c>
      <c r="K78" s="19">
        <v>93552.333329999994</v>
      </c>
      <c r="L78" s="19">
        <v>75931.757580000005</v>
      </c>
      <c r="M78" s="19">
        <v>85771.06061</v>
      </c>
      <c r="N78" s="19">
        <v>79821.148149999994</v>
      </c>
    </row>
    <row r="79" spans="1:14">
      <c r="A79" s="20" t="s">
        <v>744</v>
      </c>
      <c r="B79" s="43">
        <v>2798</v>
      </c>
      <c r="C79" s="42">
        <v>0.113</v>
      </c>
      <c r="D79" s="42">
        <v>0.10299999999999999</v>
      </c>
      <c r="E79" s="19">
        <v>177.15</v>
      </c>
      <c r="F79">
        <v>2.25</v>
      </c>
      <c r="G79">
        <v>3.6</v>
      </c>
      <c r="H79">
        <v>32.200000000000003</v>
      </c>
      <c r="I79" s="27">
        <v>15.1</v>
      </c>
      <c r="J79" s="19">
        <v>78620.590909999999</v>
      </c>
      <c r="K79" s="19">
        <v>75215.5</v>
      </c>
      <c r="L79" s="19">
        <v>69675.321429999996</v>
      </c>
      <c r="M79" s="19">
        <v>68271.1875</v>
      </c>
      <c r="N79" s="19">
        <v>64616.9375</v>
      </c>
    </row>
    <row r="80" spans="1:14">
      <c r="A80" s="20" t="s">
        <v>750</v>
      </c>
      <c r="B80" s="43">
        <v>565</v>
      </c>
      <c r="C80" s="42">
        <v>7.0999999999999994E-2</v>
      </c>
      <c r="D80" s="42">
        <v>9.1999999999999998E-2</v>
      </c>
      <c r="E80" s="19">
        <v>30.3</v>
      </c>
      <c r="F80">
        <v>1</v>
      </c>
      <c r="G80">
        <v>2</v>
      </c>
      <c r="H80">
        <v>7.32</v>
      </c>
      <c r="I80" s="27">
        <v>2</v>
      </c>
      <c r="J80" s="19">
        <v>72910.399999999994</v>
      </c>
      <c r="K80" s="19"/>
      <c r="L80" s="19">
        <v>69031.961540000004</v>
      </c>
      <c r="M80" s="19"/>
      <c r="N80" s="19"/>
    </row>
    <row r="81" spans="1:14">
      <c r="A81" s="20" t="s">
        <v>755</v>
      </c>
      <c r="B81" s="43">
        <v>21183</v>
      </c>
      <c r="C81" s="42">
        <v>0.85</v>
      </c>
      <c r="D81" s="42">
        <v>0.65900000000000003</v>
      </c>
      <c r="E81" s="19">
        <v>1406.55</v>
      </c>
      <c r="F81">
        <v>61</v>
      </c>
      <c r="G81">
        <v>32</v>
      </c>
      <c r="H81">
        <v>226.02</v>
      </c>
      <c r="I81" s="18">
        <v>112</v>
      </c>
      <c r="J81" s="19">
        <v>67027.392940000005</v>
      </c>
      <c r="K81" s="19">
        <v>69124.378379999995</v>
      </c>
      <c r="L81" s="19">
        <v>57028.138319999998</v>
      </c>
      <c r="M81" s="19">
        <v>63053.008399999999</v>
      </c>
      <c r="N81" s="19">
        <v>61005.593500000003</v>
      </c>
    </row>
    <row r="82" spans="1:14">
      <c r="A82" s="20" t="s">
        <v>799</v>
      </c>
      <c r="B82" s="43">
        <v>4307</v>
      </c>
      <c r="C82" s="42">
        <v>0.34399999999999997</v>
      </c>
      <c r="D82" s="42">
        <v>0.22</v>
      </c>
      <c r="E82" s="19">
        <v>164.08</v>
      </c>
      <c r="F82">
        <v>4.4000000000000004</v>
      </c>
      <c r="G82">
        <v>1</v>
      </c>
      <c r="H82">
        <v>38.82</v>
      </c>
      <c r="I82" s="27">
        <v>16.399999999999999</v>
      </c>
      <c r="J82" s="19">
        <v>67325.275859999994</v>
      </c>
      <c r="K82" s="19">
        <v>78647.166670000006</v>
      </c>
      <c r="L82" s="19">
        <v>65066.19672</v>
      </c>
      <c r="M82" s="19">
        <v>57876.714290000004</v>
      </c>
      <c r="N82" s="19">
        <v>54167.722220000003</v>
      </c>
    </row>
    <row r="83" spans="1:14">
      <c r="A83" s="20" t="s">
        <v>804</v>
      </c>
      <c r="B83" s="43">
        <v>3067</v>
      </c>
      <c r="C83" s="42">
        <v>0.82499999999999996</v>
      </c>
      <c r="D83" s="42">
        <v>0.70599999999999996</v>
      </c>
      <c r="E83" s="19">
        <v>278.45</v>
      </c>
      <c r="F83">
        <v>5.5</v>
      </c>
      <c r="G83">
        <v>6</v>
      </c>
      <c r="H83">
        <v>58.91</v>
      </c>
      <c r="I83" s="27">
        <v>22.5</v>
      </c>
      <c r="J83" s="19">
        <v>64718.372089999997</v>
      </c>
      <c r="K83" s="19">
        <v>63267.75</v>
      </c>
      <c r="L83" s="19">
        <v>61794.183669999999</v>
      </c>
      <c r="M83" s="19">
        <v>65502.42308</v>
      </c>
      <c r="N83" s="19">
        <v>67875.708329999994</v>
      </c>
    </row>
    <row r="84" spans="1:14">
      <c r="A84" s="20" t="s">
        <v>812</v>
      </c>
      <c r="B84" s="43">
        <v>4600</v>
      </c>
      <c r="C84" s="42">
        <v>0.17399999999999999</v>
      </c>
      <c r="D84" s="42">
        <v>0.19900000000000001</v>
      </c>
      <c r="E84" s="19">
        <v>264.7</v>
      </c>
      <c r="F84">
        <v>2</v>
      </c>
      <c r="G84">
        <v>7.8</v>
      </c>
      <c r="H84">
        <v>39.700000000000003</v>
      </c>
      <c r="I84" s="27">
        <v>23.4</v>
      </c>
      <c r="J84" s="19">
        <v>75974.724140000006</v>
      </c>
      <c r="K84" s="19">
        <v>57425.666669999999</v>
      </c>
      <c r="L84" s="19">
        <v>74651.945049999995</v>
      </c>
      <c r="M84" s="19">
        <v>70745.347829999999</v>
      </c>
      <c r="N84" s="19">
        <v>71523.08</v>
      </c>
    </row>
    <row r="85" spans="1:14">
      <c r="A85" s="20" t="s">
        <v>821</v>
      </c>
      <c r="B85" s="43">
        <v>5126</v>
      </c>
      <c r="C85" s="42">
        <v>0.112</v>
      </c>
      <c r="D85" s="42">
        <v>5.8000000000000003E-2</v>
      </c>
      <c r="E85" s="19">
        <v>334.98</v>
      </c>
      <c r="F85">
        <v>10.15</v>
      </c>
      <c r="G85">
        <v>8</v>
      </c>
      <c r="H85">
        <v>40.020000000000003</v>
      </c>
      <c r="I85" s="27">
        <v>24.74</v>
      </c>
      <c r="J85" s="19">
        <v>77832.5</v>
      </c>
      <c r="K85" s="19">
        <v>75753</v>
      </c>
      <c r="L85" s="19">
        <v>71665.017240000001</v>
      </c>
      <c r="M85" s="19">
        <v>69254.114289999998</v>
      </c>
      <c r="N85" s="19">
        <v>66926.285709999996</v>
      </c>
    </row>
    <row r="86" spans="1:14">
      <c r="A86" s="20" t="s">
        <v>831</v>
      </c>
      <c r="B86" s="43">
        <v>121</v>
      </c>
      <c r="C86" s="42">
        <v>0.05</v>
      </c>
      <c r="D86" s="42">
        <v>0.155</v>
      </c>
      <c r="E86" s="19">
        <v>9.4700000000000006</v>
      </c>
      <c r="F86">
        <v>0</v>
      </c>
      <c r="G86">
        <v>0.6</v>
      </c>
      <c r="H86">
        <v>2.7</v>
      </c>
      <c r="I86" s="27">
        <v>0.6</v>
      </c>
      <c r="J86" s="19">
        <v>67005</v>
      </c>
      <c r="K86" s="19">
        <v>56685</v>
      </c>
      <c r="L86" s="19">
        <v>72357.75</v>
      </c>
      <c r="M86" s="19"/>
      <c r="N86" s="19"/>
    </row>
    <row r="87" spans="1:14">
      <c r="A87" s="20" t="s">
        <v>835</v>
      </c>
      <c r="B87" s="43">
        <v>2080</v>
      </c>
      <c r="C87" s="42">
        <v>9.4E-2</v>
      </c>
      <c r="D87" s="42">
        <v>0.16</v>
      </c>
      <c r="E87" s="19">
        <v>136.35</v>
      </c>
      <c r="F87">
        <v>0.6</v>
      </c>
      <c r="G87">
        <v>3</v>
      </c>
      <c r="H87">
        <v>30.45</v>
      </c>
      <c r="I87" s="27">
        <v>12.1</v>
      </c>
      <c r="J87" s="19">
        <v>64026.04</v>
      </c>
      <c r="K87" s="19">
        <v>71474.75</v>
      </c>
      <c r="L87" s="19">
        <v>65674.690480000005</v>
      </c>
      <c r="M87" s="19">
        <v>71652.923079999993</v>
      </c>
      <c r="N87" s="19">
        <v>58228.85714</v>
      </c>
    </row>
    <row r="88" spans="1:14">
      <c r="A88" s="20" t="s">
        <v>841</v>
      </c>
      <c r="B88" s="43">
        <v>315</v>
      </c>
      <c r="C88" s="42">
        <v>0.13</v>
      </c>
      <c r="D88" s="42">
        <v>0.217</v>
      </c>
      <c r="E88" s="19">
        <v>28.67</v>
      </c>
      <c r="F88">
        <v>0</v>
      </c>
      <c r="G88">
        <v>1</v>
      </c>
      <c r="H88">
        <v>5</v>
      </c>
      <c r="I88" s="27">
        <v>1</v>
      </c>
      <c r="J88" s="19">
        <v>77924</v>
      </c>
      <c r="K88" s="19"/>
      <c r="L88" s="19">
        <v>64899.538460000003</v>
      </c>
      <c r="M88" s="19">
        <v>52856.5</v>
      </c>
      <c r="N88" s="19">
        <v>66773.5</v>
      </c>
    </row>
    <row r="89" spans="1:14">
      <c r="A89" s="20" t="s">
        <v>844</v>
      </c>
      <c r="B89" s="43">
        <v>3497</v>
      </c>
      <c r="C89" s="42">
        <v>0.19600000000000001</v>
      </c>
      <c r="D89" s="42">
        <v>0.126</v>
      </c>
      <c r="E89" s="19">
        <v>234.3</v>
      </c>
      <c r="F89">
        <v>3</v>
      </c>
      <c r="G89">
        <v>7</v>
      </c>
      <c r="H89">
        <v>33.1</v>
      </c>
      <c r="I89" s="27">
        <v>18.600000000000001</v>
      </c>
      <c r="J89" s="19">
        <v>76481.695649999994</v>
      </c>
      <c r="K89" s="19">
        <v>76693.399999999994</v>
      </c>
      <c r="L89" s="19">
        <v>62821.712500000001</v>
      </c>
      <c r="M89" s="19">
        <v>64406.571430000004</v>
      </c>
      <c r="N89" s="19">
        <v>66977.260869999998</v>
      </c>
    </row>
    <row r="90" spans="1:14">
      <c r="A90" s="4" t="s">
        <v>852</v>
      </c>
      <c r="B90" s="43">
        <v>764</v>
      </c>
      <c r="C90" s="42">
        <v>9.6000000000000002E-2</v>
      </c>
      <c r="D90" s="42">
        <v>0.19700000000000001</v>
      </c>
      <c r="E90" s="19">
        <v>64</v>
      </c>
      <c r="F90">
        <v>0</v>
      </c>
      <c r="G90">
        <v>2</v>
      </c>
      <c r="H90">
        <v>11</v>
      </c>
      <c r="I90" s="27">
        <v>5</v>
      </c>
      <c r="J90" s="19">
        <v>65239.5</v>
      </c>
      <c r="K90" s="19">
        <v>80350</v>
      </c>
      <c r="L90" s="19">
        <v>63143.555560000001</v>
      </c>
      <c r="M90" s="19">
        <v>70919.666670000006</v>
      </c>
      <c r="N90" s="19">
        <v>67181.5</v>
      </c>
    </row>
    <row r="91" spans="1:14">
      <c r="A91" s="8" t="s">
        <v>857</v>
      </c>
      <c r="B91" s="43">
        <v>11072</v>
      </c>
      <c r="C91" s="42">
        <v>0.64200000000000002</v>
      </c>
      <c r="D91" s="42">
        <v>0.49199999999999999</v>
      </c>
      <c r="E91" s="9">
        <v>685.07</v>
      </c>
      <c r="F91">
        <v>1</v>
      </c>
      <c r="G91">
        <v>2</v>
      </c>
      <c r="H91">
        <v>103.1</v>
      </c>
      <c r="I91" s="27">
        <v>59.8</v>
      </c>
      <c r="J91" s="19">
        <v>88147.818180000002</v>
      </c>
      <c r="K91" s="9">
        <v>90266</v>
      </c>
      <c r="L91" s="9">
        <v>86303.940239999996</v>
      </c>
      <c r="M91" s="9">
        <v>85032.701749999993</v>
      </c>
      <c r="N91" s="9">
        <v>84959.603449999995</v>
      </c>
    </row>
    <row r="92" spans="1:14">
      <c r="A92" s="20" t="s">
        <v>880</v>
      </c>
      <c r="B92" s="43">
        <v>3791</v>
      </c>
      <c r="C92" s="42">
        <v>0.63</v>
      </c>
      <c r="D92" s="42">
        <v>0.73399999999999999</v>
      </c>
      <c r="E92" s="19">
        <v>190</v>
      </c>
      <c r="F92">
        <v>5</v>
      </c>
      <c r="G92">
        <v>3</v>
      </c>
      <c r="H92">
        <v>48.1</v>
      </c>
      <c r="I92" s="27">
        <v>20.399999999999999</v>
      </c>
      <c r="J92" s="9">
        <v>66340.777780000004</v>
      </c>
      <c r="K92" s="19">
        <v>67909</v>
      </c>
      <c r="L92" s="19">
        <v>61597.725709999999</v>
      </c>
      <c r="M92" s="19">
        <v>73550.692309999999</v>
      </c>
      <c r="N92" s="19">
        <v>70536.384619999997</v>
      </c>
    </row>
    <row r="93" spans="1:14">
      <c r="A93" s="20" t="s">
        <v>895</v>
      </c>
      <c r="B93" s="43">
        <v>1492</v>
      </c>
      <c r="C93" s="42">
        <v>0.14799999999999999</v>
      </c>
      <c r="D93" s="42">
        <v>0.18099999999999999</v>
      </c>
      <c r="E93" s="19">
        <v>113.45</v>
      </c>
      <c r="F93">
        <v>0</v>
      </c>
      <c r="G93">
        <v>3</v>
      </c>
      <c r="H93">
        <v>27.4</v>
      </c>
      <c r="I93" s="27">
        <v>9.6999999999999993</v>
      </c>
      <c r="J93" s="19">
        <v>59038.238100000002</v>
      </c>
      <c r="K93" s="19"/>
      <c r="L93" s="19">
        <v>59674.97436</v>
      </c>
      <c r="M93" s="19">
        <v>66537.399999999994</v>
      </c>
      <c r="N93" s="19">
        <v>60816.4</v>
      </c>
    </row>
    <row r="94" spans="1:14">
      <c r="A94" s="20" t="s">
        <v>900</v>
      </c>
      <c r="B94" s="43">
        <v>1243</v>
      </c>
      <c r="C94" s="42">
        <v>0.187</v>
      </c>
      <c r="D94" s="42">
        <v>6.8000000000000005E-2</v>
      </c>
      <c r="E94" s="19">
        <v>87.73</v>
      </c>
      <c r="F94">
        <v>1.1399999999999999</v>
      </c>
      <c r="G94">
        <v>3</v>
      </c>
      <c r="H94">
        <v>16.84</v>
      </c>
      <c r="I94" s="27">
        <v>4.54</v>
      </c>
      <c r="J94" s="19">
        <v>72252.222219999996</v>
      </c>
      <c r="K94" s="19">
        <v>56560</v>
      </c>
      <c r="L94" s="19">
        <v>66081.666670000006</v>
      </c>
      <c r="M94" s="19"/>
      <c r="N94" s="19"/>
    </row>
    <row r="95" spans="1:14">
      <c r="A95" s="20" t="s">
        <v>906</v>
      </c>
      <c r="B95" s="43">
        <v>2095</v>
      </c>
      <c r="C95" s="42">
        <v>9.9000000000000005E-2</v>
      </c>
      <c r="D95" s="42">
        <v>7.3999999999999996E-2</v>
      </c>
      <c r="E95" s="19">
        <v>121.9</v>
      </c>
      <c r="F95">
        <v>0</v>
      </c>
      <c r="G95">
        <v>4</v>
      </c>
      <c r="H95">
        <v>23.1</v>
      </c>
      <c r="I95" s="18">
        <v>7.8</v>
      </c>
      <c r="J95" s="19">
        <v>65157.222220000003</v>
      </c>
      <c r="K95" s="19"/>
      <c r="L95" s="19">
        <v>62532.023260000002</v>
      </c>
      <c r="M95" s="19">
        <v>64561.916669999999</v>
      </c>
      <c r="N95" s="19">
        <v>63616.363640000003</v>
      </c>
    </row>
    <row r="96" spans="1:14">
      <c r="A96" s="20" t="s">
        <v>914</v>
      </c>
      <c r="B96" s="43">
        <v>2490</v>
      </c>
      <c r="C96" s="42">
        <v>0.13800000000000001</v>
      </c>
      <c r="D96" s="42">
        <v>0.45200000000000001</v>
      </c>
      <c r="E96" s="19">
        <v>146</v>
      </c>
      <c r="F96">
        <v>0</v>
      </c>
      <c r="G96">
        <v>1</v>
      </c>
      <c r="H96">
        <v>35</v>
      </c>
      <c r="I96" s="27">
        <v>16.5</v>
      </c>
      <c r="J96" s="19">
        <v>62016.133329999997</v>
      </c>
      <c r="K96" s="19">
        <v>68566.166670000006</v>
      </c>
      <c r="L96" s="19">
        <v>61979.466670000002</v>
      </c>
      <c r="M96" s="19">
        <v>57693.272729999997</v>
      </c>
      <c r="N96" s="19">
        <v>61313.14286</v>
      </c>
    </row>
    <row r="97" spans="1:14">
      <c r="A97" s="20" t="s">
        <v>921</v>
      </c>
      <c r="B97" s="43">
        <v>2355</v>
      </c>
      <c r="C97" s="42">
        <v>0.24199999999999999</v>
      </c>
      <c r="D97" s="42">
        <v>0.28299999999999997</v>
      </c>
      <c r="E97" s="19">
        <v>174.4</v>
      </c>
      <c r="F97">
        <v>2</v>
      </c>
      <c r="G97">
        <v>5</v>
      </c>
      <c r="H97">
        <v>32.6</v>
      </c>
      <c r="I97" s="27">
        <v>14.2</v>
      </c>
      <c r="J97" s="19">
        <v>64635.538460000003</v>
      </c>
      <c r="K97" s="19">
        <v>38580</v>
      </c>
      <c r="L97" s="19">
        <v>60679.193550000004</v>
      </c>
      <c r="M97" s="19">
        <v>57087.058819999998</v>
      </c>
      <c r="N97" s="19">
        <v>66040.857139999993</v>
      </c>
    </row>
    <row r="98" spans="1:14">
      <c r="A98" s="4" t="s">
        <v>928</v>
      </c>
      <c r="B98" s="43">
        <v>1606</v>
      </c>
      <c r="C98" s="42">
        <v>7.6999999999999999E-2</v>
      </c>
      <c r="D98" s="42">
        <v>0.23200000000000001</v>
      </c>
      <c r="E98" s="19">
        <v>113.8</v>
      </c>
      <c r="F98">
        <v>0</v>
      </c>
      <c r="G98">
        <v>0</v>
      </c>
      <c r="H98">
        <v>22.7</v>
      </c>
      <c r="I98" s="27">
        <v>8</v>
      </c>
      <c r="J98" s="19">
        <v>58350.625</v>
      </c>
      <c r="K98" s="19">
        <v>64657</v>
      </c>
      <c r="L98" s="19">
        <v>66023.921050000004</v>
      </c>
      <c r="M98" s="19">
        <v>64807.25</v>
      </c>
      <c r="N98" s="19">
        <v>59941.833330000001</v>
      </c>
    </row>
    <row r="99" spans="1:14">
      <c r="A99" s="8" t="s">
        <v>934</v>
      </c>
      <c r="B99" s="43">
        <v>472</v>
      </c>
      <c r="C99" s="42">
        <v>7.3999999999999996E-2</v>
      </c>
      <c r="D99" s="42">
        <v>0.151</v>
      </c>
      <c r="E99" s="9">
        <v>36</v>
      </c>
      <c r="F99">
        <v>0</v>
      </c>
      <c r="G99">
        <v>1</v>
      </c>
      <c r="H99">
        <v>5</v>
      </c>
      <c r="I99" s="27">
        <v>1.5</v>
      </c>
      <c r="J99" s="19">
        <v>64022.75</v>
      </c>
      <c r="K99" s="9"/>
      <c r="L99" s="9">
        <v>59995.1875</v>
      </c>
      <c r="M99" s="9">
        <v>72529</v>
      </c>
      <c r="N99" s="9">
        <v>49596.5</v>
      </c>
    </row>
    <row r="100" spans="1:14">
      <c r="A100" s="20" t="s">
        <v>937</v>
      </c>
      <c r="B100" s="43">
        <v>1373</v>
      </c>
      <c r="C100" s="42">
        <v>0.14000000000000001</v>
      </c>
      <c r="D100" s="42">
        <v>0.187</v>
      </c>
      <c r="E100" s="19">
        <v>91.5</v>
      </c>
      <c r="F100">
        <v>0</v>
      </c>
      <c r="G100">
        <v>2</v>
      </c>
      <c r="H100">
        <v>14</v>
      </c>
      <c r="I100" s="18">
        <v>7</v>
      </c>
      <c r="J100" s="9">
        <v>71102.666670000006</v>
      </c>
      <c r="K100" s="19">
        <v>71589.333329999994</v>
      </c>
      <c r="L100" s="19">
        <v>60575.230770000002</v>
      </c>
      <c r="M100" s="19">
        <v>72341.857139999993</v>
      </c>
      <c r="N100" s="19">
        <v>67777.571429999996</v>
      </c>
    </row>
    <row r="101" spans="1:14">
      <c r="A101" s="20" t="s">
        <v>944</v>
      </c>
      <c r="B101" s="43">
        <v>402</v>
      </c>
      <c r="C101" s="42">
        <v>0.14699999999999999</v>
      </c>
      <c r="D101" s="42">
        <v>0.20899999999999999</v>
      </c>
      <c r="E101" s="19">
        <v>29.8</v>
      </c>
      <c r="F101">
        <v>0</v>
      </c>
      <c r="G101">
        <v>1</v>
      </c>
      <c r="H101">
        <v>6.6</v>
      </c>
      <c r="I101" s="27">
        <v>1.6</v>
      </c>
      <c r="J101" s="19">
        <v>72721.8</v>
      </c>
      <c r="K101" s="19"/>
      <c r="L101" s="19">
        <v>68788.666670000006</v>
      </c>
      <c r="M101" s="19">
        <v>54636</v>
      </c>
      <c r="N101" s="19">
        <v>77315</v>
      </c>
    </row>
    <row r="102" spans="1:14">
      <c r="A102" s="8" t="s">
        <v>948</v>
      </c>
      <c r="B102" s="43">
        <v>1263</v>
      </c>
      <c r="C102" s="42">
        <v>0.13300000000000001</v>
      </c>
      <c r="D102" s="42">
        <v>0.627</v>
      </c>
      <c r="E102" s="9">
        <v>83.39</v>
      </c>
      <c r="F102">
        <v>0</v>
      </c>
      <c r="G102">
        <v>3</v>
      </c>
      <c r="H102">
        <v>21.8</v>
      </c>
      <c r="I102" s="27">
        <v>9</v>
      </c>
      <c r="J102" s="19">
        <v>64593</v>
      </c>
      <c r="K102" s="19">
        <v>69244</v>
      </c>
      <c r="L102" s="9">
        <v>63461.366670000003</v>
      </c>
      <c r="M102" s="9">
        <v>62709</v>
      </c>
      <c r="N102" s="9">
        <v>60929.375</v>
      </c>
    </row>
    <row r="103" spans="1:14">
      <c r="A103" s="20" t="s">
        <v>953</v>
      </c>
      <c r="B103" s="43">
        <v>1130</v>
      </c>
      <c r="C103" s="42">
        <v>0.13800000000000001</v>
      </c>
      <c r="D103" s="42">
        <v>3.7999999999999999E-2</v>
      </c>
      <c r="E103" s="19">
        <v>81.400000000000006</v>
      </c>
      <c r="F103">
        <v>6</v>
      </c>
      <c r="G103">
        <v>2.4</v>
      </c>
      <c r="H103">
        <v>21.14</v>
      </c>
      <c r="I103" s="27">
        <v>6.2</v>
      </c>
      <c r="J103" s="19">
        <v>75213.133329999997</v>
      </c>
      <c r="K103" s="9">
        <v>83865.5</v>
      </c>
      <c r="L103" s="19">
        <v>85700.266669999997</v>
      </c>
      <c r="M103" s="19">
        <v>95847.5</v>
      </c>
      <c r="N103" s="19">
        <v>83634.888890000002</v>
      </c>
    </row>
    <row r="104" spans="1:14">
      <c r="A104" s="20" t="s">
        <v>1524</v>
      </c>
      <c r="B104" s="43">
        <v>421</v>
      </c>
      <c r="C104" s="42">
        <v>0.107</v>
      </c>
      <c r="D104" s="37"/>
      <c r="E104" s="19">
        <v>41.2</v>
      </c>
      <c r="F104">
        <v>0</v>
      </c>
      <c r="G104">
        <v>1</v>
      </c>
      <c r="H104">
        <v>6</v>
      </c>
      <c r="I104" s="27">
        <v>5</v>
      </c>
      <c r="J104" s="9">
        <v>65346.666669999999</v>
      </c>
      <c r="K104" s="19"/>
      <c r="L104" s="19"/>
      <c r="M104" s="19">
        <v>63611.6</v>
      </c>
      <c r="N104" s="19">
        <v>73073.333329999994</v>
      </c>
    </row>
    <row r="105" spans="1:14">
      <c r="A105" s="20" t="s">
        <v>1523</v>
      </c>
      <c r="B105" s="43">
        <v>990</v>
      </c>
      <c r="C105" s="42">
        <v>0.1</v>
      </c>
      <c r="D105" s="37"/>
      <c r="E105" s="19">
        <v>71.11</v>
      </c>
      <c r="F105">
        <v>0</v>
      </c>
      <c r="G105">
        <v>1</v>
      </c>
      <c r="H105">
        <v>10.199999999999999</v>
      </c>
      <c r="I105" s="27">
        <v>7.8</v>
      </c>
      <c r="J105" s="19">
        <v>58211.8</v>
      </c>
      <c r="K105" s="19">
        <v>46698.5</v>
      </c>
      <c r="L105" s="19"/>
      <c r="M105" s="19">
        <v>70236.600000000006</v>
      </c>
      <c r="N105" s="19">
        <v>64325</v>
      </c>
    </row>
    <row r="106" spans="1:14">
      <c r="A106" s="20" t="s">
        <v>1525</v>
      </c>
      <c r="B106" s="43">
        <v>2348</v>
      </c>
      <c r="C106" s="42">
        <v>0.185</v>
      </c>
      <c r="D106" s="37"/>
      <c r="E106" s="19">
        <v>170.6</v>
      </c>
      <c r="F106">
        <v>0</v>
      </c>
      <c r="G106">
        <v>4</v>
      </c>
      <c r="H106">
        <v>20</v>
      </c>
      <c r="I106" s="27">
        <v>18</v>
      </c>
      <c r="J106" s="19">
        <v>74454.588239999997</v>
      </c>
      <c r="K106" s="19"/>
      <c r="L106" s="19"/>
      <c r="M106" s="19">
        <v>72919.419349999996</v>
      </c>
      <c r="N106" s="19">
        <v>70650.541670000006</v>
      </c>
    </row>
    <row r="107" spans="1:14">
      <c r="A107" s="4" t="s">
        <v>1526</v>
      </c>
      <c r="B107" s="43">
        <v>1027</v>
      </c>
      <c r="C107" s="42">
        <v>6.6000000000000003E-2</v>
      </c>
      <c r="D107" s="37"/>
      <c r="E107" s="19">
        <v>75.099999999999994</v>
      </c>
      <c r="F107">
        <v>10.15</v>
      </c>
      <c r="G107">
        <v>1</v>
      </c>
      <c r="H107">
        <v>11.4</v>
      </c>
      <c r="I107" s="27">
        <v>5.9</v>
      </c>
      <c r="J107" s="19">
        <v>57637.777779999997</v>
      </c>
      <c r="K107" s="19">
        <v>71177.666670000006</v>
      </c>
      <c r="L107" s="19">
        <v>58283.46875</v>
      </c>
      <c r="M107" s="19">
        <v>69939.666670000006</v>
      </c>
      <c r="N107" s="19">
        <v>74816.2</v>
      </c>
    </row>
    <row r="108" spans="1:14">
      <c r="A108" s="8" t="s">
        <v>1527</v>
      </c>
      <c r="B108" s="43">
        <v>1130</v>
      </c>
      <c r="C108" s="42">
        <v>3.5000000000000003E-2</v>
      </c>
      <c r="D108" s="37"/>
      <c r="E108" s="9">
        <v>77.11</v>
      </c>
      <c r="F108">
        <v>0</v>
      </c>
      <c r="G108">
        <v>1</v>
      </c>
      <c r="H108">
        <v>13.69</v>
      </c>
      <c r="I108" s="27">
        <v>8.02</v>
      </c>
      <c r="J108" s="19">
        <v>72739.769230000005</v>
      </c>
      <c r="K108" s="9">
        <v>60046</v>
      </c>
      <c r="L108" s="9"/>
      <c r="M108" s="9">
        <v>73815.181819999998</v>
      </c>
      <c r="N108" s="9">
        <v>65442.5</v>
      </c>
    </row>
    <row r="109" spans="1:14">
      <c r="A109" s="20" t="s">
        <v>1528</v>
      </c>
      <c r="B109" s="43">
        <v>1767</v>
      </c>
      <c r="C109" s="42">
        <v>3.3000000000000002E-2</v>
      </c>
      <c r="D109" s="37"/>
      <c r="E109" s="19">
        <v>129.80000000000001</v>
      </c>
      <c r="F109">
        <v>0</v>
      </c>
      <c r="G109">
        <v>2.2000000000000002</v>
      </c>
      <c r="H109">
        <v>24.5</v>
      </c>
      <c r="I109" s="27">
        <v>12.36</v>
      </c>
      <c r="J109" s="9">
        <v>62075.227270000003</v>
      </c>
      <c r="K109" s="19">
        <v>54208</v>
      </c>
      <c r="L109" s="19"/>
      <c r="M109" s="19">
        <v>61446.3</v>
      </c>
      <c r="N109" s="19">
        <v>60070</v>
      </c>
    </row>
    <row r="110" spans="1:14">
      <c r="A110" s="20" t="s">
        <v>1529</v>
      </c>
      <c r="B110" s="43">
        <v>1012</v>
      </c>
      <c r="C110" s="42">
        <v>8.5000000000000006E-2</v>
      </c>
      <c r="D110" s="37"/>
      <c r="E110" s="19">
        <v>66.930000000000007</v>
      </c>
      <c r="F110">
        <v>2.65</v>
      </c>
      <c r="G110">
        <v>2</v>
      </c>
      <c r="H110">
        <v>8.43</v>
      </c>
      <c r="I110" s="18">
        <v>6.5</v>
      </c>
      <c r="J110" s="19">
        <v>90063.222219999996</v>
      </c>
      <c r="K110" s="19"/>
      <c r="L110" s="19"/>
      <c r="M110" s="19">
        <v>87908.230769999995</v>
      </c>
      <c r="N110" s="19">
        <v>79630.090909999999</v>
      </c>
    </row>
    <row r="111" spans="1:14">
      <c r="A111" s="20" t="s">
        <v>986</v>
      </c>
      <c r="B111" s="43">
        <v>2621</v>
      </c>
      <c r="C111" s="42">
        <v>6.2E-2</v>
      </c>
      <c r="D111" s="37"/>
      <c r="E111" s="19">
        <v>172.36</v>
      </c>
      <c r="F111">
        <v>0</v>
      </c>
      <c r="G111">
        <v>4</v>
      </c>
      <c r="H111">
        <v>31</v>
      </c>
      <c r="I111" s="27">
        <v>15</v>
      </c>
      <c r="J111" s="19">
        <v>71133.600000000006</v>
      </c>
      <c r="K111" s="19">
        <v>53667</v>
      </c>
      <c r="L111" s="19">
        <v>57875.982459999999</v>
      </c>
      <c r="M111" s="19">
        <v>61727.733330000003</v>
      </c>
      <c r="N111" s="19">
        <v>55067.470589999997</v>
      </c>
    </row>
    <row r="112" spans="1:14">
      <c r="A112" s="20" t="s">
        <v>992</v>
      </c>
      <c r="B112" s="43">
        <v>280</v>
      </c>
      <c r="C112" s="42">
        <v>0.104</v>
      </c>
      <c r="D112" s="37"/>
      <c r="E112" s="19">
        <v>25.9</v>
      </c>
      <c r="F112">
        <v>1</v>
      </c>
      <c r="G112">
        <v>1</v>
      </c>
      <c r="H112">
        <v>5</v>
      </c>
      <c r="I112" s="27">
        <v>4</v>
      </c>
      <c r="J112" s="19">
        <v>61630.8</v>
      </c>
      <c r="K112" s="19">
        <v>58757</v>
      </c>
      <c r="L112" s="19"/>
      <c r="M112" s="19">
        <v>59100.75</v>
      </c>
      <c r="N112" s="19">
        <v>50388.5</v>
      </c>
    </row>
    <row r="113" spans="1:14">
      <c r="A113" s="20" t="s">
        <v>995</v>
      </c>
      <c r="B113" s="43">
        <v>841</v>
      </c>
      <c r="C113" s="42">
        <v>8.1000000000000003E-2</v>
      </c>
      <c r="D113" s="37"/>
      <c r="E113" s="19">
        <v>73.069999999999993</v>
      </c>
      <c r="F113">
        <v>1</v>
      </c>
      <c r="G113">
        <v>1</v>
      </c>
      <c r="H113">
        <v>15.5</v>
      </c>
      <c r="I113" s="27">
        <v>7.51</v>
      </c>
      <c r="J113" s="19">
        <v>79164.5</v>
      </c>
      <c r="K113" s="19">
        <v>84642</v>
      </c>
      <c r="L113" s="19">
        <v>68476.95</v>
      </c>
      <c r="M113" s="19">
        <v>67142.571429999996</v>
      </c>
      <c r="N113" s="19">
        <v>63408</v>
      </c>
    </row>
    <row r="114" spans="1:14">
      <c r="A114" s="20" t="s">
        <v>1002</v>
      </c>
      <c r="B114" s="43">
        <v>1949</v>
      </c>
      <c r="C114" s="42">
        <v>8.2000000000000003E-2</v>
      </c>
      <c r="D114" s="37"/>
      <c r="E114" s="19">
        <v>144.19999999999999</v>
      </c>
      <c r="F114">
        <v>0</v>
      </c>
      <c r="G114">
        <v>4.5999999999999996</v>
      </c>
      <c r="H114">
        <v>25.7</v>
      </c>
      <c r="I114" s="27">
        <v>12.5</v>
      </c>
      <c r="J114" s="19">
        <v>64526.833330000001</v>
      </c>
      <c r="K114" s="19">
        <v>78617.25</v>
      </c>
      <c r="L114" s="19">
        <v>70185.979170000006</v>
      </c>
      <c r="M114" s="19">
        <v>67229.333329999994</v>
      </c>
      <c r="N114" s="19">
        <v>67601.899999999994</v>
      </c>
    </row>
    <row r="115" spans="1:14">
      <c r="A115" s="20" t="s">
        <v>1010</v>
      </c>
      <c r="B115" s="43">
        <v>1922</v>
      </c>
      <c r="C115" s="42">
        <v>5.3999999999999999E-2</v>
      </c>
      <c r="D115" s="37"/>
      <c r="E115" s="19">
        <v>136.69999999999999</v>
      </c>
      <c r="F115">
        <v>0</v>
      </c>
      <c r="G115">
        <v>4</v>
      </c>
      <c r="H115">
        <v>24.5</v>
      </c>
      <c r="I115" s="27">
        <v>11</v>
      </c>
      <c r="J115" s="19">
        <v>70356.611109999998</v>
      </c>
      <c r="K115" s="19">
        <v>61818.5</v>
      </c>
      <c r="L115" s="19">
        <v>66914.095239999995</v>
      </c>
      <c r="M115" s="19">
        <v>66303.538459999996</v>
      </c>
      <c r="N115" s="19">
        <v>65173.5</v>
      </c>
    </row>
    <row r="116" spans="1:14">
      <c r="A116" s="20" t="s">
        <v>1017</v>
      </c>
      <c r="B116" s="43">
        <v>4065</v>
      </c>
      <c r="C116" s="42">
        <v>0.11899999999999999</v>
      </c>
      <c r="D116" s="37"/>
      <c r="E116" s="19">
        <v>261.10000000000002</v>
      </c>
      <c r="F116">
        <v>0</v>
      </c>
      <c r="G116">
        <v>8</v>
      </c>
      <c r="H116">
        <v>53.8</v>
      </c>
      <c r="I116" s="27">
        <v>21.2</v>
      </c>
      <c r="J116" s="19">
        <v>63879.447370000002</v>
      </c>
      <c r="K116" s="19"/>
      <c r="L116" s="19">
        <v>60515.660190000002</v>
      </c>
      <c r="M116" s="19">
        <v>61470.869570000003</v>
      </c>
      <c r="N116" s="19">
        <v>55145.409090000001</v>
      </c>
    </row>
    <row r="117" spans="1:14">
      <c r="A117" s="20" t="s">
        <v>1026</v>
      </c>
      <c r="B117" s="43">
        <v>2413</v>
      </c>
      <c r="C117" s="42">
        <v>0.10199999999999999</v>
      </c>
      <c r="D117" s="37"/>
      <c r="E117" s="19">
        <v>159.4</v>
      </c>
      <c r="F117">
        <v>0</v>
      </c>
      <c r="G117">
        <v>1</v>
      </c>
      <c r="H117">
        <v>21.6</v>
      </c>
      <c r="I117" s="27">
        <v>16.100000000000001</v>
      </c>
      <c r="J117" s="19">
        <v>65810.666670000006</v>
      </c>
      <c r="K117" s="19">
        <v>69127</v>
      </c>
      <c r="L117" s="19">
        <v>62669.279999999999</v>
      </c>
      <c r="M117" s="19">
        <v>60960.85714</v>
      </c>
      <c r="N117" s="19">
        <v>66108.6875</v>
      </c>
    </row>
    <row r="118" spans="1:14">
      <c r="A118" s="4" t="s">
        <v>1033</v>
      </c>
      <c r="B118" s="43">
        <v>2302</v>
      </c>
      <c r="C118" s="42">
        <v>7.2999999999999995E-2</v>
      </c>
      <c r="D118" s="37"/>
      <c r="E118" s="19">
        <v>162.4</v>
      </c>
      <c r="F118">
        <v>0</v>
      </c>
      <c r="G118">
        <v>2</v>
      </c>
      <c r="H118">
        <v>23</v>
      </c>
      <c r="I118" s="27">
        <v>12.5</v>
      </c>
      <c r="J118" s="19">
        <v>64207.88235</v>
      </c>
      <c r="K118" s="9">
        <v>76809.5</v>
      </c>
      <c r="L118" s="19">
        <v>66589.419349999996</v>
      </c>
      <c r="M118" s="19">
        <v>62011.333330000001</v>
      </c>
      <c r="N118" s="19">
        <v>67160.133329999997</v>
      </c>
    </row>
    <row r="119" spans="1:14">
      <c r="A119" s="8" t="s">
        <v>1040</v>
      </c>
      <c r="B119" s="43">
        <v>1446</v>
      </c>
      <c r="C119" s="42">
        <v>9.6000000000000002E-2</v>
      </c>
      <c r="D119" s="37"/>
      <c r="E119" s="9">
        <v>108.1</v>
      </c>
      <c r="F119">
        <v>1</v>
      </c>
      <c r="G119">
        <v>3</v>
      </c>
      <c r="H119">
        <v>24.2</v>
      </c>
      <c r="I119" s="18">
        <v>8.8000000000000007</v>
      </c>
      <c r="J119" s="9">
        <v>73336.3125</v>
      </c>
      <c r="K119" s="19"/>
      <c r="L119" s="9">
        <v>72250.162160000007</v>
      </c>
      <c r="M119" s="9">
        <v>68020.555559999993</v>
      </c>
      <c r="N119" s="9">
        <v>67419.375</v>
      </c>
    </row>
    <row r="120" spans="1:14">
      <c r="A120" s="20" t="s">
        <v>1046</v>
      </c>
      <c r="B120" s="43">
        <v>1223</v>
      </c>
      <c r="C120" s="42">
        <v>0.14199999999999999</v>
      </c>
      <c r="D120" s="37"/>
      <c r="E120" s="19">
        <v>92.6</v>
      </c>
      <c r="F120">
        <v>0</v>
      </c>
      <c r="G120">
        <v>1</v>
      </c>
      <c r="H120">
        <v>13.9</v>
      </c>
      <c r="I120" s="27">
        <v>9.8000000000000007</v>
      </c>
      <c r="J120" s="19">
        <v>71640.384619999997</v>
      </c>
      <c r="K120" s="19">
        <v>67094</v>
      </c>
      <c r="L120" s="19"/>
      <c r="M120" s="19">
        <v>71680.083329999994</v>
      </c>
      <c r="N120" s="19">
        <v>65609.785709999996</v>
      </c>
    </row>
    <row r="121" spans="1:14">
      <c r="A121" s="20" t="s">
        <v>1049</v>
      </c>
      <c r="B121" s="43">
        <v>5269</v>
      </c>
      <c r="C121" s="42">
        <v>0.124</v>
      </c>
      <c r="D121" s="42">
        <v>0.03</v>
      </c>
      <c r="E121" s="19">
        <v>344.04</v>
      </c>
      <c r="F121">
        <v>2</v>
      </c>
      <c r="G121">
        <v>9.9</v>
      </c>
      <c r="H121">
        <v>49.3</v>
      </c>
      <c r="I121" s="27">
        <v>26.6</v>
      </c>
      <c r="J121" s="19">
        <v>73557.90625</v>
      </c>
      <c r="K121" s="19">
        <v>80642</v>
      </c>
      <c r="L121" s="19">
        <v>77535.5</v>
      </c>
      <c r="M121" s="19">
        <v>82798.421050000004</v>
      </c>
      <c r="N121" s="19">
        <v>76218.181819999998</v>
      </c>
    </row>
    <row r="122" spans="1:14">
      <c r="A122" s="20" t="s">
        <v>1060</v>
      </c>
      <c r="B122" s="43">
        <v>2460</v>
      </c>
      <c r="C122" s="42">
        <v>0.27900000000000003</v>
      </c>
      <c r="D122" s="42">
        <v>0.115</v>
      </c>
      <c r="E122" s="19">
        <v>165.95</v>
      </c>
      <c r="F122">
        <v>0</v>
      </c>
      <c r="G122">
        <v>4</v>
      </c>
      <c r="H122">
        <v>27.45</v>
      </c>
      <c r="I122" s="27">
        <v>12</v>
      </c>
      <c r="J122" s="19">
        <v>69824.333329999994</v>
      </c>
      <c r="K122" s="19">
        <v>64339</v>
      </c>
      <c r="L122" s="19">
        <v>69857.175440000006</v>
      </c>
      <c r="M122" s="19">
        <v>77614.2</v>
      </c>
      <c r="N122" s="19">
        <v>75047.928570000004</v>
      </c>
    </row>
    <row r="123" spans="1:14">
      <c r="A123" s="20" t="s">
        <v>1066</v>
      </c>
      <c r="B123" s="43">
        <v>422</v>
      </c>
      <c r="C123" s="42">
        <v>0.13300000000000001</v>
      </c>
      <c r="D123" s="42">
        <v>0.112</v>
      </c>
      <c r="E123" s="19">
        <v>32</v>
      </c>
      <c r="F123">
        <v>0</v>
      </c>
      <c r="G123">
        <v>0.7</v>
      </c>
      <c r="H123">
        <v>5.3</v>
      </c>
      <c r="I123" s="18">
        <v>2.2999999999999998</v>
      </c>
      <c r="J123" s="19">
        <v>70844</v>
      </c>
      <c r="K123" s="19"/>
      <c r="L123" s="19">
        <v>68285.75</v>
      </c>
      <c r="M123" s="19">
        <v>57132.333330000001</v>
      </c>
      <c r="N123" s="19">
        <v>62111.333330000001</v>
      </c>
    </row>
    <row r="124" spans="1:14">
      <c r="A124" s="20" t="s">
        <v>1069</v>
      </c>
      <c r="B124" s="43">
        <v>309</v>
      </c>
      <c r="C124" s="42">
        <v>0.191</v>
      </c>
      <c r="D124" s="42">
        <v>0.154</v>
      </c>
      <c r="E124" s="19">
        <v>30.57</v>
      </c>
      <c r="F124">
        <v>0</v>
      </c>
      <c r="G124">
        <v>1</v>
      </c>
      <c r="H124">
        <v>2</v>
      </c>
      <c r="I124" s="27">
        <v>2</v>
      </c>
      <c r="J124" s="19">
        <v>79899.5</v>
      </c>
      <c r="K124" s="19"/>
      <c r="L124" s="19">
        <v>71011.125</v>
      </c>
      <c r="M124" s="19">
        <v>73093</v>
      </c>
      <c r="N124" s="19">
        <v>59255</v>
      </c>
    </row>
    <row r="125" spans="1:14">
      <c r="A125" s="20" t="s">
        <v>1072</v>
      </c>
      <c r="B125" s="43">
        <v>127</v>
      </c>
      <c r="C125" s="42">
        <v>5.5E-2</v>
      </c>
      <c r="D125" s="42">
        <v>0.30099999999999999</v>
      </c>
      <c r="E125" s="19">
        <v>11.6</v>
      </c>
      <c r="F125">
        <v>0</v>
      </c>
      <c r="G125">
        <v>0</v>
      </c>
      <c r="H125">
        <v>4</v>
      </c>
      <c r="I125" s="27">
        <v>0.9</v>
      </c>
      <c r="J125" s="19">
        <v>59523.333330000001</v>
      </c>
      <c r="K125" s="19"/>
      <c r="L125" s="19">
        <v>60149.777779999997</v>
      </c>
      <c r="M125" s="19"/>
      <c r="N125" s="19"/>
    </row>
    <row r="126" spans="1:14">
      <c r="A126" s="4" t="s">
        <v>1074</v>
      </c>
      <c r="B126" s="43">
        <v>2286</v>
      </c>
      <c r="C126" s="42">
        <v>0.187</v>
      </c>
      <c r="D126" s="42">
        <v>0.26900000000000002</v>
      </c>
      <c r="E126" s="19">
        <v>140.5</v>
      </c>
      <c r="F126">
        <v>0</v>
      </c>
      <c r="G126">
        <v>2</v>
      </c>
      <c r="H126">
        <v>23</v>
      </c>
      <c r="I126" s="27">
        <v>13</v>
      </c>
      <c r="J126" s="19">
        <v>69717.1875</v>
      </c>
      <c r="K126" s="9">
        <v>74172.5</v>
      </c>
      <c r="L126" s="19">
        <v>61841.415090000002</v>
      </c>
      <c r="M126" s="19">
        <v>74345.076920000007</v>
      </c>
      <c r="N126" s="19">
        <v>66450.846149999998</v>
      </c>
    </row>
    <row r="127" spans="1:14">
      <c r="A127" s="8" t="s">
        <v>1080</v>
      </c>
      <c r="B127" s="43">
        <v>188</v>
      </c>
      <c r="C127" s="42">
        <v>6.9000000000000006E-2</v>
      </c>
      <c r="D127" s="42">
        <v>0.215</v>
      </c>
      <c r="E127" s="9">
        <v>22.4</v>
      </c>
      <c r="F127">
        <v>0</v>
      </c>
      <c r="G127">
        <v>1</v>
      </c>
      <c r="H127">
        <v>4.3</v>
      </c>
      <c r="I127" s="27">
        <v>1</v>
      </c>
      <c r="J127" s="9">
        <v>71525.333329999994</v>
      </c>
      <c r="K127" s="19"/>
      <c r="L127" s="9">
        <v>63562.625</v>
      </c>
      <c r="M127" s="9">
        <v>44094</v>
      </c>
      <c r="N127" s="9">
        <v>81583</v>
      </c>
    </row>
    <row r="128" spans="1:14">
      <c r="A128" s="20" t="s">
        <v>1083</v>
      </c>
      <c r="B128" s="43">
        <v>5109</v>
      </c>
      <c r="C128" s="42">
        <v>0.20200000000000001</v>
      </c>
      <c r="D128" s="42">
        <v>0.214</v>
      </c>
      <c r="E128" s="19">
        <v>296.60000000000002</v>
      </c>
      <c r="F128">
        <v>0</v>
      </c>
      <c r="G128">
        <v>6.3</v>
      </c>
      <c r="H128">
        <v>51.9</v>
      </c>
      <c r="I128" s="27">
        <v>22.6</v>
      </c>
      <c r="J128" s="19">
        <v>74795.452380000002</v>
      </c>
      <c r="K128" s="19">
        <v>97757</v>
      </c>
      <c r="L128" s="19">
        <v>71334.813559999995</v>
      </c>
      <c r="M128" s="19">
        <v>73509.100000000006</v>
      </c>
      <c r="N128" s="19">
        <v>74502.107139999993</v>
      </c>
    </row>
    <row r="129" spans="1:14">
      <c r="A129" s="4" t="s">
        <v>1092</v>
      </c>
      <c r="B129" s="43">
        <v>383</v>
      </c>
      <c r="C129" s="42">
        <v>6.3E-2</v>
      </c>
      <c r="D129" s="37"/>
      <c r="E129" s="19">
        <v>28.99</v>
      </c>
      <c r="F129">
        <v>0</v>
      </c>
      <c r="G129">
        <v>1</v>
      </c>
      <c r="H129">
        <v>6.72</v>
      </c>
      <c r="I129" s="18">
        <v>1.6</v>
      </c>
      <c r="J129" s="19">
        <v>69372.5</v>
      </c>
      <c r="K129" s="9"/>
      <c r="L129" s="19">
        <v>70062.857139999993</v>
      </c>
      <c r="M129" s="19">
        <v>94854</v>
      </c>
      <c r="N129" s="19">
        <v>67600.75</v>
      </c>
    </row>
    <row r="130" spans="1:14">
      <c r="A130" s="20" t="s">
        <v>1097</v>
      </c>
      <c r="B130" s="43">
        <v>4516</v>
      </c>
      <c r="C130" s="42">
        <v>0.16500000000000001</v>
      </c>
      <c r="D130" s="42">
        <v>8.4000000000000005E-2</v>
      </c>
      <c r="E130" s="19">
        <v>292.45999999999998</v>
      </c>
      <c r="F130">
        <v>5</v>
      </c>
      <c r="G130">
        <v>7.8</v>
      </c>
      <c r="H130">
        <v>45.1</v>
      </c>
      <c r="I130" s="27">
        <v>25.7</v>
      </c>
      <c r="J130" s="19">
        <v>74451.15625</v>
      </c>
      <c r="K130" s="19">
        <v>81573.666670000006</v>
      </c>
      <c r="L130" s="19">
        <v>73906.372730000003</v>
      </c>
      <c r="M130" s="19">
        <v>80115.666670000006</v>
      </c>
      <c r="N130" s="19">
        <v>64299.869570000003</v>
      </c>
    </row>
    <row r="131" spans="1:14">
      <c r="A131" s="20" t="s">
        <v>1106</v>
      </c>
      <c r="B131" s="43">
        <v>1575</v>
      </c>
      <c r="C131" s="42">
        <v>8.8999999999999996E-2</v>
      </c>
      <c r="D131" s="42">
        <v>8.1000000000000003E-2</v>
      </c>
      <c r="E131" s="19">
        <v>102.2</v>
      </c>
      <c r="F131">
        <v>0</v>
      </c>
      <c r="G131">
        <v>3.1</v>
      </c>
      <c r="H131">
        <v>21.25</v>
      </c>
      <c r="I131" s="27">
        <v>6.5</v>
      </c>
      <c r="J131" s="19">
        <v>61984.352939999997</v>
      </c>
      <c r="K131" s="19">
        <v>53233</v>
      </c>
      <c r="L131" s="19">
        <v>63220.06061</v>
      </c>
      <c r="M131" s="19">
        <v>70648.333329999994</v>
      </c>
      <c r="N131" s="19">
        <v>63835.727270000003</v>
      </c>
    </row>
    <row r="132" spans="1:14">
      <c r="A132" s="20" t="s">
        <v>1111</v>
      </c>
      <c r="B132" s="43">
        <v>6687</v>
      </c>
      <c r="C132" s="42">
        <v>0.13</v>
      </c>
      <c r="D132" s="42">
        <v>0.156</v>
      </c>
      <c r="E132" s="19">
        <v>283.89999999999998</v>
      </c>
      <c r="F132">
        <v>0</v>
      </c>
      <c r="G132">
        <v>2</v>
      </c>
      <c r="H132">
        <v>57.05</v>
      </c>
      <c r="I132" s="27">
        <v>23.6</v>
      </c>
      <c r="J132" s="19">
        <v>72045.899999999994</v>
      </c>
      <c r="K132" s="19">
        <v>87268.142860000007</v>
      </c>
      <c r="L132" s="19">
        <v>73416.45</v>
      </c>
      <c r="M132" s="19">
        <v>76625.600000000006</v>
      </c>
      <c r="N132" s="19">
        <v>75411.178570000004</v>
      </c>
    </row>
    <row r="133" spans="1:14">
      <c r="A133" s="20" t="s">
        <v>1119</v>
      </c>
      <c r="B133" s="43">
        <v>4275</v>
      </c>
      <c r="C133" s="42">
        <v>0.28100000000000003</v>
      </c>
      <c r="D133" s="42">
        <v>0.121</v>
      </c>
      <c r="E133" s="19">
        <v>422.6</v>
      </c>
      <c r="F133">
        <v>2</v>
      </c>
      <c r="G133">
        <v>7.6</v>
      </c>
      <c r="H133">
        <v>77.400000000000006</v>
      </c>
      <c r="I133" s="18">
        <v>34.880000000000003</v>
      </c>
      <c r="J133" s="19">
        <v>65905.166670000006</v>
      </c>
      <c r="K133" s="19">
        <v>59307.125</v>
      </c>
      <c r="L133" s="19">
        <v>62404.014179999998</v>
      </c>
      <c r="M133" s="19">
        <v>71222.914290000001</v>
      </c>
      <c r="N133" s="19">
        <v>65329.157890000002</v>
      </c>
    </row>
    <row r="134" spans="1:14">
      <c r="A134" s="4" t="s">
        <v>1130</v>
      </c>
      <c r="B134" s="43">
        <v>370</v>
      </c>
      <c r="C134" s="42">
        <v>0.24299999999999999</v>
      </c>
      <c r="D134" s="42">
        <v>0.436</v>
      </c>
      <c r="E134" s="19">
        <v>25</v>
      </c>
      <c r="F134">
        <v>0</v>
      </c>
      <c r="G134">
        <v>0</v>
      </c>
      <c r="H134">
        <v>4</v>
      </c>
      <c r="I134" s="27">
        <v>2</v>
      </c>
      <c r="J134" s="9">
        <v>60123</v>
      </c>
      <c r="K134" s="9">
        <v>61048</v>
      </c>
      <c r="L134" s="19">
        <v>53460.375</v>
      </c>
      <c r="M134" s="19">
        <v>55234</v>
      </c>
      <c r="N134" s="19">
        <v>40056</v>
      </c>
    </row>
    <row r="135" spans="1:14">
      <c r="A135" s="8" t="s">
        <v>1133</v>
      </c>
      <c r="B135" s="43">
        <v>1716</v>
      </c>
      <c r="C135" s="42">
        <v>0.10299999999999999</v>
      </c>
      <c r="D135" s="42">
        <v>0.27300000000000002</v>
      </c>
      <c r="E135" s="9">
        <v>121.27</v>
      </c>
      <c r="F135">
        <v>1</v>
      </c>
      <c r="G135">
        <v>2</v>
      </c>
      <c r="H135">
        <v>25.8</v>
      </c>
      <c r="I135" s="27">
        <v>12</v>
      </c>
      <c r="J135" s="19">
        <v>65217.294119999999</v>
      </c>
      <c r="K135" s="19">
        <v>70477</v>
      </c>
      <c r="L135" s="9">
        <v>63758.35</v>
      </c>
      <c r="M135" s="9">
        <v>57267.181819999998</v>
      </c>
      <c r="N135" s="9">
        <v>61751.363640000003</v>
      </c>
    </row>
    <row r="136" spans="1:14">
      <c r="A136" s="20" t="s">
        <v>1142</v>
      </c>
      <c r="B136" s="43">
        <v>15715</v>
      </c>
      <c r="C136" s="42">
        <v>0.65600000000000003</v>
      </c>
      <c r="D136" s="42">
        <v>0.46300000000000002</v>
      </c>
      <c r="E136" s="19">
        <v>1042.4000000000001</v>
      </c>
      <c r="F136">
        <v>38.5</v>
      </c>
      <c r="G136">
        <v>21</v>
      </c>
      <c r="H136">
        <v>162.35</v>
      </c>
      <c r="I136" s="27">
        <v>89.2</v>
      </c>
      <c r="J136" s="19">
        <v>83805.483330000003</v>
      </c>
      <c r="K136" s="19">
        <v>88077.06452</v>
      </c>
      <c r="L136" s="19">
        <v>79305.438959999999</v>
      </c>
      <c r="M136" s="19">
        <v>75242.340909999999</v>
      </c>
      <c r="N136" s="19">
        <v>76807.516130000004</v>
      </c>
    </row>
    <row r="137" spans="1:14">
      <c r="A137" s="4" t="s">
        <v>1165</v>
      </c>
      <c r="B137" s="43">
        <v>498</v>
      </c>
      <c r="C137" s="42">
        <v>8.4000000000000005E-2</v>
      </c>
      <c r="D137" s="42">
        <v>0.35499999999999998</v>
      </c>
      <c r="E137" s="19">
        <v>32.1</v>
      </c>
      <c r="F137">
        <v>1.6</v>
      </c>
      <c r="G137">
        <v>1</v>
      </c>
      <c r="H137">
        <v>6</v>
      </c>
      <c r="I137" s="27">
        <v>2</v>
      </c>
      <c r="J137" s="9">
        <v>68996.800000000003</v>
      </c>
      <c r="K137" s="9">
        <v>46315</v>
      </c>
      <c r="L137" s="19">
        <v>51098.304349999999</v>
      </c>
      <c r="M137" s="19">
        <v>48040</v>
      </c>
      <c r="N137" s="19">
        <v>51723</v>
      </c>
    </row>
    <row r="138" spans="1:14">
      <c r="A138" s="8" t="s">
        <v>1168</v>
      </c>
      <c r="B138" s="43">
        <v>2345</v>
      </c>
      <c r="C138" s="42">
        <v>9.1999999999999998E-2</v>
      </c>
      <c r="D138" s="42">
        <v>0.21</v>
      </c>
      <c r="E138" s="9">
        <v>151.5</v>
      </c>
      <c r="F138">
        <v>0</v>
      </c>
      <c r="G138">
        <v>3.4</v>
      </c>
      <c r="H138">
        <v>41</v>
      </c>
      <c r="I138" s="27">
        <v>15.2</v>
      </c>
      <c r="J138" s="19">
        <v>63026.057139999997</v>
      </c>
      <c r="K138" s="19">
        <v>58403.8</v>
      </c>
      <c r="L138" s="9">
        <v>66469.888890000002</v>
      </c>
      <c r="M138" s="9">
        <v>65792.230769999995</v>
      </c>
      <c r="N138" s="9">
        <v>58052.5625</v>
      </c>
    </row>
    <row r="139" spans="1:14">
      <c r="A139" s="20" t="s">
        <v>1175</v>
      </c>
      <c r="B139" s="43">
        <v>7171</v>
      </c>
      <c r="C139" s="42">
        <v>0.53200000000000003</v>
      </c>
      <c r="D139" s="42">
        <v>0.44800000000000001</v>
      </c>
      <c r="E139" s="19">
        <v>433.9</v>
      </c>
      <c r="F139">
        <v>1</v>
      </c>
      <c r="G139">
        <v>13</v>
      </c>
      <c r="H139">
        <v>65.900000000000006</v>
      </c>
      <c r="I139" s="27">
        <v>35.9</v>
      </c>
      <c r="J139" s="19">
        <v>76724.404259999996</v>
      </c>
      <c r="K139" s="19">
        <v>80811.166670000006</v>
      </c>
      <c r="L139" s="19">
        <v>70692.039550000001</v>
      </c>
      <c r="M139" s="19">
        <v>80686.785709999996</v>
      </c>
      <c r="N139" s="19">
        <v>74727.363639999996</v>
      </c>
    </row>
    <row r="140" spans="1:14">
      <c r="A140" s="20" t="s">
        <v>1190</v>
      </c>
      <c r="B140" s="43">
        <v>2442</v>
      </c>
      <c r="C140" s="42">
        <v>0.114</v>
      </c>
      <c r="D140" s="42">
        <v>0.111</v>
      </c>
      <c r="E140" s="19">
        <v>160.5</v>
      </c>
      <c r="F140">
        <v>1</v>
      </c>
      <c r="G140">
        <v>4</v>
      </c>
      <c r="H140">
        <v>25.5</v>
      </c>
      <c r="I140" s="27">
        <v>11</v>
      </c>
      <c r="J140" s="19">
        <v>70309.833329999994</v>
      </c>
      <c r="K140" s="19">
        <v>88850</v>
      </c>
      <c r="L140" s="19">
        <v>66690.391300000003</v>
      </c>
      <c r="M140" s="19">
        <v>75256.93333</v>
      </c>
      <c r="N140" s="19">
        <v>75392.647060000003</v>
      </c>
    </row>
    <row r="141" spans="1:14">
      <c r="A141" s="20" t="s">
        <v>1196</v>
      </c>
      <c r="B141" s="43">
        <v>1004</v>
      </c>
      <c r="C141" s="42">
        <v>5.1999999999999998E-2</v>
      </c>
      <c r="D141" s="42">
        <v>0.26</v>
      </c>
      <c r="E141" s="19">
        <v>71</v>
      </c>
      <c r="F141">
        <v>0</v>
      </c>
      <c r="G141">
        <v>2</v>
      </c>
      <c r="H141">
        <v>13.77</v>
      </c>
      <c r="I141" s="18">
        <v>6</v>
      </c>
      <c r="J141" s="19">
        <v>64364.555560000001</v>
      </c>
      <c r="K141" s="19">
        <v>86156</v>
      </c>
      <c r="L141" s="19">
        <v>65350.178569999996</v>
      </c>
      <c r="M141" s="19">
        <v>50989.666669999999</v>
      </c>
      <c r="N141" s="19">
        <v>56674.375</v>
      </c>
    </row>
    <row r="142" spans="1:14">
      <c r="A142" s="20" t="s">
        <v>1200</v>
      </c>
      <c r="B142" s="43">
        <v>1153</v>
      </c>
      <c r="C142" s="42">
        <v>6.7000000000000004E-2</v>
      </c>
      <c r="D142" s="42">
        <v>0.29199999999999998</v>
      </c>
      <c r="E142" s="19">
        <v>81.900000000000006</v>
      </c>
      <c r="F142">
        <v>0</v>
      </c>
      <c r="G142">
        <v>0</v>
      </c>
      <c r="H142">
        <v>11</v>
      </c>
      <c r="I142" s="27">
        <v>6.98</v>
      </c>
      <c r="J142" s="19">
        <v>56647.555560000001</v>
      </c>
      <c r="K142" s="19">
        <v>34628</v>
      </c>
      <c r="L142" s="19">
        <v>57891</v>
      </c>
      <c r="M142" s="19">
        <v>55747.571430000004</v>
      </c>
      <c r="N142" s="19">
        <v>54624.625</v>
      </c>
    </row>
    <row r="143" spans="1:14">
      <c r="A143" s="20" t="s">
        <v>1205</v>
      </c>
      <c r="B143" s="43">
        <v>2832</v>
      </c>
      <c r="C143" s="42">
        <v>7.9000000000000001E-2</v>
      </c>
      <c r="D143" s="42">
        <v>6.7000000000000004E-2</v>
      </c>
      <c r="E143" s="19">
        <v>175.5</v>
      </c>
      <c r="F143">
        <v>0</v>
      </c>
      <c r="G143">
        <v>4</v>
      </c>
      <c r="H143">
        <v>33.299999999999997</v>
      </c>
      <c r="I143" s="27">
        <v>12</v>
      </c>
      <c r="J143" s="19">
        <v>69670.038459999996</v>
      </c>
      <c r="K143" s="9">
        <v>46206</v>
      </c>
      <c r="L143" s="19">
        <v>65013.028989999999</v>
      </c>
      <c r="M143" s="19">
        <v>71232.333329999994</v>
      </c>
      <c r="N143" s="19">
        <v>62699.733330000003</v>
      </c>
    </row>
    <row r="144" spans="1:14">
      <c r="A144" s="4" t="s">
        <v>1211</v>
      </c>
      <c r="B144" s="43">
        <v>4354</v>
      </c>
      <c r="C144" s="42">
        <v>0.29599999999999999</v>
      </c>
      <c r="D144" s="42">
        <v>0.48899999999999999</v>
      </c>
      <c r="E144" s="19">
        <v>279.08</v>
      </c>
      <c r="F144">
        <v>4.4000000000000004</v>
      </c>
      <c r="G144">
        <v>4.4000000000000004</v>
      </c>
      <c r="H144">
        <v>54.85</v>
      </c>
      <c r="I144" s="27">
        <v>22</v>
      </c>
      <c r="J144" s="19">
        <v>71631.813949999996</v>
      </c>
      <c r="K144" s="19">
        <v>73578.5</v>
      </c>
      <c r="L144" s="19">
        <v>64436.141510000001</v>
      </c>
      <c r="M144" s="19">
        <v>67038.347829999999</v>
      </c>
      <c r="N144" s="19">
        <v>67141.399999999994</v>
      </c>
    </row>
    <row r="145" spans="1:14">
      <c r="A145" s="20" t="s">
        <v>1222</v>
      </c>
      <c r="B145" s="43">
        <v>6911</v>
      </c>
      <c r="C145" s="42">
        <v>0.19600000000000001</v>
      </c>
      <c r="D145" s="42">
        <v>7.4999999999999997E-2</v>
      </c>
      <c r="E145" s="19">
        <v>417.95</v>
      </c>
      <c r="F145">
        <v>0</v>
      </c>
      <c r="G145">
        <v>10</v>
      </c>
      <c r="H145">
        <v>79.5</v>
      </c>
      <c r="I145" s="27">
        <v>43.5</v>
      </c>
      <c r="J145" s="19">
        <v>73689.129629999996</v>
      </c>
      <c r="K145" s="19">
        <v>85503.875</v>
      </c>
      <c r="L145" s="19">
        <v>75728.972410000002</v>
      </c>
      <c r="M145" s="19">
        <v>73447.236839999998</v>
      </c>
      <c r="N145" s="19">
        <v>74631.513510000004</v>
      </c>
    </row>
    <row r="146" spans="1:14">
      <c r="A146" s="4" t="s">
        <v>1530</v>
      </c>
      <c r="B146" s="43">
        <v>71</v>
      </c>
      <c r="C146" s="42">
        <v>4.2000000000000003E-2</v>
      </c>
      <c r="D146" s="37"/>
      <c r="E146" s="19">
        <v>6.5</v>
      </c>
      <c r="F146">
        <v>0</v>
      </c>
      <c r="G146">
        <v>0</v>
      </c>
      <c r="H146">
        <v>0.8</v>
      </c>
      <c r="I146" s="27"/>
      <c r="J146" s="19">
        <v>71119</v>
      </c>
      <c r="L146" s="19">
        <v>64501.75</v>
      </c>
      <c r="M146" s="19">
        <v>55475</v>
      </c>
      <c r="N146" s="19"/>
    </row>
    <row r="147" spans="1:14">
      <c r="A147" s="8" t="s">
        <v>1253</v>
      </c>
      <c r="B147" s="43">
        <v>3442</v>
      </c>
      <c r="C147" s="42">
        <v>0.317</v>
      </c>
      <c r="D147" s="42">
        <v>0.43</v>
      </c>
      <c r="E147" s="9">
        <v>240.3</v>
      </c>
      <c r="F147">
        <v>6</v>
      </c>
      <c r="G147">
        <v>1</v>
      </c>
      <c r="H147">
        <v>52.05</v>
      </c>
      <c r="I147" s="27">
        <v>26.6</v>
      </c>
      <c r="J147" s="9">
        <v>65830.560979999995</v>
      </c>
      <c r="K147" s="9">
        <v>65597.333329999994</v>
      </c>
      <c r="L147" s="9">
        <v>65274.376620000003</v>
      </c>
      <c r="M147" s="9">
        <v>63425.5</v>
      </c>
      <c r="N147" s="9">
        <v>61765.1</v>
      </c>
    </row>
    <row r="148" spans="1:14">
      <c r="A148" s="20" t="s">
        <v>1261</v>
      </c>
      <c r="B148" s="43">
        <v>315</v>
      </c>
      <c r="C148" s="42">
        <v>0.111</v>
      </c>
      <c r="D148" s="42">
        <v>0.21099999999999999</v>
      </c>
      <c r="E148" s="19">
        <v>26</v>
      </c>
      <c r="F148">
        <v>0</v>
      </c>
      <c r="G148">
        <v>1</v>
      </c>
      <c r="H148">
        <v>4.5999999999999996</v>
      </c>
      <c r="I148" s="27">
        <v>1.6</v>
      </c>
      <c r="J148" s="19">
        <v>52673.333330000001</v>
      </c>
      <c r="K148" s="19"/>
      <c r="L148" s="19">
        <v>54330.8125</v>
      </c>
      <c r="M148" s="19">
        <v>71157</v>
      </c>
      <c r="N148" s="19">
        <v>71157</v>
      </c>
    </row>
    <row r="149" spans="1:14">
      <c r="A149" s="20" t="s">
        <v>1264</v>
      </c>
      <c r="B149" s="43">
        <v>6242</v>
      </c>
      <c r="C149" s="42">
        <v>0.219</v>
      </c>
      <c r="D149" s="42">
        <v>0.19</v>
      </c>
      <c r="E149" s="19">
        <v>423.98</v>
      </c>
      <c r="F149">
        <v>8.9</v>
      </c>
      <c r="G149">
        <v>11</v>
      </c>
      <c r="H149">
        <v>64.3</v>
      </c>
      <c r="I149" s="27">
        <v>41.8</v>
      </c>
      <c r="J149" s="19">
        <v>70800.06667</v>
      </c>
      <c r="K149" s="19">
        <v>77818.6875</v>
      </c>
      <c r="L149" s="19">
        <v>71247.613639999996</v>
      </c>
      <c r="M149" s="19">
        <v>76050.085709999999</v>
      </c>
      <c r="N149" s="19">
        <v>68062.61765</v>
      </c>
    </row>
    <row r="150" spans="1:14">
      <c r="A150" s="20" t="s">
        <v>1277</v>
      </c>
      <c r="B150" s="43">
        <v>18389</v>
      </c>
      <c r="C150" s="42">
        <v>0.78100000000000003</v>
      </c>
      <c r="D150" s="42">
        <v>0.82399999999999995</v>
      </c>
      <c r="E150" s="19">
        <v>1131.73</v>
      </c>
      <c r="F150">
        <v>28.59</v>
      </c>
      <c r="G150">
        <v>21</v>
      </c>
      <c r="H150">
        <v>237.5</v>
      </c>
      <c r="I150" s="27">
        <v>87.41</v>
      </c>
      <c r="J150" s="19">
        <v>63261.994189999998</v>
      </c>
      <c r="K150" s="19">
        <v>58411.730770000002</v>
      </c>
      <c r="L150" s="19">
        <v>60025.008909999997</v>
      </c>
      <c r="M150" s="19">
        <v>61775.060980000002</v>
      </c>
      <c r="N150" s="19">
        <v>56797.839079999998</v>
      </c>
    </row>
    <row r="151" spans="1:14">
      <c r="A151" s="20" t="s">
        <v>1307</v>
      </c>
      <c r="B151" s="43">
        <v>2625</v>
      </c>
      <c r="C151" s="42">
        <v>0.20100000000000001</v>
      </c>
      <c r="D151" s="42">
        <v>0.17199999999999999</v>
      </c>
      <c r="E151" s="19">
        <v>179.89</v>
      </c>
      <c r="F151">
        <v>1</v>
      </c>
      <c r="G151">
        <v>1</v>
      </c>
      <c r="H151">
        <v>31.29</v>
      </c>
      <c r="I151" s="27">
        <v>14.8</v>
      </c>
      <c r="J151" s="19">
        <v>80999.692309999999</v>
      </c>
      <c r="K151" s="19">
        <v>84634.25</v>
      </c>
      <c r="L151" s="19">
        <v>80811.473679999996</v>
      </c>
      <c r="M151" s="19">
        <v>79572.5</v>
      </c>
      <c r="N151" s="19">
        <v>75099.842109999998</v>
      </c>
    </row>
    <row r="152" spans="1:14">
      <c r="A152" s="20" t="s">
        <v>1314</v>
      </c>
      <c r="B152" s="43">
        <v>3024</v>
      </c>
      <c r="C152" s="42">
        <v>0.13500000000000001</v>
      </c>
      <c r="D152" s="42">
        <v>0.23</v>
      </c>
      <c r="E152" s="19">
        <v>170.6</v>
      </c>
      <c r="F152">
        <v>1</v>
      </c>
      <c r="G152">
        <v>2</v>
      </c>
      <c r="H152">
        <v>37.270000000000003</v>
      </c>
      <c r="I152" s="18">
        <v>14.8</v>
      </c>
      <c r="J152" s="19">
        <v>75212.821429999996</v>
      </c>
      <c r="K152" s="19"/>
      <c r="L152" s="19">
        <v>66748.909090000001</v>
      </c>
      <c r="M152" s="19">
        <v>68388.733330000003</v>
      </c>
      <c r="N152" s="19">
        <v>62251.444439999999</v>
      </c>
    </row>
    <row r="153" spans="1:14">
      <c r="A153" s="20" t="s">
        <v>1321</v>
      </c>
      <c r="B153" s="43">
        <v>872</v>
      </c>
      <c r="C153" s="42">
        <v>0.106</v>
      </c>
      <c r="D153" s="42">
        <v>0.13200000000000001</v>
      </c>
      <c r="E153" s="19">
        <v>660.65</v>
      </c>
      <c r="F153">
        <v>14.6</v>
      </c>
      <c r="G153">
        <v>18</v>
      </c>
      <c r="H153">
        <v>121.65</v>
      </c>
      <c r="I153" s="27">
        <v>59.6</v>
      </c>
      <c r="J153" s="33">
        <v>68140.731180000002</v>
      </c>
      <c r="K153" s="19">
        <v>69447.210529999997</v>
      </c>
      <c r="L153" s="19">
        <v>67029.810339999996</v>
      </c>
      <c r="M153" s="19">
        <v>71768.944440000007</v>
      </c>
      <c r="N153" s="19">
        <v>68486.350879999998</v>
      </c>
    </row>
    <row r="154" spans="1:14">
      <c r="A154" s="4" t="s">
        <v>1338</v>
      </c>
      <c r="B154" s="43">
        <v>9996</v>
      </c>
      <c r="C154" s="42">
        <v>0.38600000000000001</v>
      </c>
      <c r="D154" s="42">
        <v>0.20499999999999999</v>
      </c>
      <c r="E154" s="19">
        <v>373.7</v>
      </c>
      <c r="F154">
        <v>18.5</v>
      </c>
      <c r="G154">
        <v>6</v>
      </c>
      <c r="H154">
        <v>85.9</v>
      </c>
      <c r="I154" s="27">
        <v>35.1</v>
      </c>
      <c r="J154" s="19">
        <v>67334.279410000003</v>
      </c>
      <c r="K154" s="19">
        <v>69691.285709999996</v>
      </c>
      <c r="L154" s="19">
        <v>59893.740510000003</v>
      </c>
      <c r="M154" s="19">
        <v>62717.038460000003</v>
      </c>
      <c r="N154" s="19">
        <v>62886.84</v>
      </c>
    </row>
    <row r="155" spans="1:14">
      <c r="A155" s="8" t="s">
        <v>1348</v>
      </c>
      <c r="B155" s="43">
        <v>6015</v>
      </c>
      <c r="C155" s="42">
        <v>0.60599999999999998</v>
      </c>
      <c r="D155" s="42">
        <v>0.57899999999999996</v>
      </c>
      <c r="E155" s="9">
        <v>81.5</v>
      </c>
      <c r="F155">
        <v>0</v>
      </c>
      <c r="G155">
        <v>3</v>
      </c>
      <c r="H155">
        <v>14.3</v>
      </c>
      <c r="I155" s="27">
        <v>4.8</v>
      </c>
      <c r="J155" s="9">
        <v>62592.545449999998</v>
      </c>
      <c r="K155" s="9"/>
      <c r="L155" s="9">
        <v>66538.428570000004</v>
      </c>
      <c r="M155" s="9">
        <v>66055.75</v>
      </c>
      <c r="N155" s="9">
        <v>60376.625</v>
      </c>
    </row>
    <row r="156" spans="1:14">
      <c r="A156" s="20" t="s">
        <v>1353</v>
      </c>
      <c r="B156" s="43">
        <v>2419</v>
      </c>
      <c r="C156" s="42">
        <v>9.7000000000000003E-2</v>
      </c>
      <c r="D156" s="42">
        <v>2.1000000000000001E-2</v>
      </c>
      <c r="E156" s="19">
        <v>159.15</v>
      </c>
      <c r="F156">
        <v>0</v>
      </c>
      <c r="G156">
        <v>4</v>
      </c>
      <c r="H156">
        <v>32</v>
      </c>
      <c r="I156" s="27">
        <v>17</v>
      </c>
      <c r="J156" s="19">
        <v>87324.909090000001</v>
      </c>
      <c r="K156" s="19">
        <v>62436</v>
      </c>
      <c r="L156" s="19">
        <v>82261.954549999995</v>
      </c>
      <c r="M156" s="19">
        <v>82416.125</v>
      </c>
      <c r="N156" s="19">
        <v>79802.222219999996</v>
      </c>
    </row>
    <row r="157" spans="1:14">
      <c r="A157" s="20" t="s">
        <v>1359</v>
      </c>
      <c r="B157" s="43">
        <v>5795</v>
      </c>
      <c r="C157" s="42">
        <v>0.123</v>
      </c>
      <c r="D157" s="42">
        <v>3.4000000000000002E-2</v>
      </c>
      <c r="E157" s="19">
        <v>436.9</v>
      </c>
      <c r="F157">
        <v>0</v>
      </c>
      <c r="G157">
        <v>12</v>
      </c>
      <c r="H157">
        <v>65.25</v>
      </c>
      <c r="I157" s="27">
        <v>35.799999999999997</v>
      </c>
      <c r="J157" s="30">
        <v>83820.122449999995</v>
      </c>
      <c r="K157" s="19">
        <v>95216.75</v>
      </c>
      <c r="L157" s="19">
        <v>77229.81452</v>
      </c>
      <c r="M157" s="19">
        <v>76499.538459999996</v>
      </c>
      <c r="N157" s="19">
        <v>80557.736839999998</v>
      </c>
    </row>
    <row r="158" spans="1:14">
      <c r="A158" s="20" t="s">
        <v>1370</v>
      </c>
      <c r="B158" s="43">
        <v>3668</v>
      </c>
      <c r="C158" s="42">
        <v>0.255</v>
      </c>
      <c r="D158" s="42">
        <v>0.19500000000000001</v>
      </c>
      <c r="E158" s="19">
        <v>227.9</v>
      </c>
      <c r="F158">
        <v>3</v>
      </c>
      <c r="G158">
        <v>2</v>
      </c>
      <c r="H158">
        <v>31.6</v>
      </c>
      <c r="I158" s="27">
        <v>18.010000000000002</v>
      </c>
      <c r="J158" s="19">
        <v>79282.045450000005</v>
      </c>
      <c r="K158" s="19">
        <v>76475.75</v>
      </c>
      <c r="L158" s="19">
        <v>73342.276599999997</v>
      </c>
      <c r="M158" s="19">
        <v>74911.684210000007</v>
      </c>
      <c r="N158" s="19">
        <v>76808.555559999993</v>
      </c>
    </row>
    <row r="159" spans="1:14">
      <c r="A159" s="20" t="s">
        <v>1379</v>
      </c>
      <c r="B159" s="43">
        <v>479</v>
      </c>
      <c r="C159" s="42">
        <v>0.106</v>
      </c>
      <c r="D159" s="42">
        <v>0.16200000000000001</v>
      </c>
      <c r="E159" s="19">
        <v>41.6</v>
      </c>
      <c r="F159">
        <v>0</v>
      </c>
      <c r="G159">
        <v>1</v>
      </c>
      <c r="H159">
        <v>8</v>
      </c>
      <c r="I159" s="18">
        <v>2</v>
      </c>
      <c r="J159" s="19">
        <v>74311.600000000006</v>
      </c>
      <c r="K159" s="19"/>
      <c r="L159" s="19">
        <v>61235</v>
      </c>
      <c r="M159" s="19">
        <v>75817</v>
      </c>
      <c r="N159" s="19">
        <v>62969.666669999999</v>
      </c>
    </row>
    <row r="160" spans="1:14">
      <c r="A160" s="4" t="s">
        <v>1382</v>
      </c>
      <c r="B160" s="43">
        <v>4289</v>
      </c>
      <c r="C160" s="42">
        <v>0.128</v>
      </c>
      <c r="D160" s="42">
        <v>1.6E-2</v>
      </c>
      <c r="E160" s="19">
        <v>277.22000000000003</v>
      </c>
      <c r="F160">
        <v>1.25</v>
      </c>
      <c r="G160">
        <v>6.6</v>
      </c>
      <c r="H160">
        <v>39.4</v>
      </c>
      <c r="I160" s="27">
        <v>24.88</v>
      </c>
      <c r="J160" s="19">
        <v>91991.964290000004</v>
      </c>
      <c r="K160" s="19">
        <v>88812</v>
      </c>
      <c r="L160" s="19">
        <v>82251.714290000004</v>
      </c>
      <c r="M160" s="19">
        <v>88831.32</v>
      </c>
      <c r="N160" s="19">
        <v>79305.809519999995</v>
      </c>
    </row>
    <row r="161" spans="1:14">
      <c r="A161" s="8" t="s">
        <v>1387</v>
      </c>
      <c r="B161" s="43">
        <v>670</v>
      </c>
      <c r="C161" s="42">
        <v>7.0000000000000007E-2</v>
      </c>
      <c r="D161" s="42">
        <v>0.55600000000000005</v>
      </c>
      <c r="E161" s="9">
        <v>39.6</v>
      </c>
      <c r="F161">
        <v>0</v>
      </c>
      <c r="G161">
        <v>0</v>
      </c>
      <c r="H161">
        <v>11.9</v>
      </c>
      <c r="I161" s="27">
        <v>3.4</v>
      </c>
      <c r="J161" s="9">
        <v>62546.444439999999</v>
      </c>
      <c r="K161" s="9">
        <v>70722</v>
      </c>
      <c r="L161" s="9">
        <v>71806.806450000004</v>
      </c>
      <c r="M161" s="9"/>
      <c r="N161" s="9"/>
    </row>
    <row r="162" spans="1:14">
      <c r="A162" s="4" t="s">
        <v>1392</v>
      </c>
      <c r="B162" s="43">
        <v>3189</v>
      </c>
      <c r="C162" s="42">
        <v>0.73799999999999999</v>
      </c>
      <c r="D162" s="42">
        <v>0.76500000000000001</v>
      </c>
      <c r="E162" s="19">
        <v>220.3</v>
      </c>
      <c r="F162">
        <v>8</v>
      </c>
      <c r="G162">
        <v>2</v>
      </c>
      <c r="H162">
        <v>46.3</v>
      </c>
      <c r="I162" s="18">
        <v>15.8</v>
      </c>
      <c r="J162" s="19">
        <v>61097.277779999997</v>
      </c>
      <c r="K162" s="19">
        <v>59906.428569999996</v>
      </c>
      <c r="L162" s="19">
        <v>57485.359550000001</v>
      </c>
      <c r="M162" s="19">
        <v>67235.615380000003</v>
      </c>
      <c r="N162" s="19">
        <v>49883.444439999999</v>
      </c>
    </row>
    <row r="163" spans="1:14">
      <c r="A163" s="8" t="s">
        <v>1401</v>
      </c>
      <c r="B163" s="43">
        <v>3380</v>
      </c>
      <c r="C163" s="42">
        <v>0.70199999999999996</v>
      </c>
      <c r="D163" s="42">
        <v>0.34799999999999998</v>
      </c>
      <c r="E163" s="9">
        <v>127.3</v>
      </c>
      <c r="F163">
        <v>3</v>
      </c>
      <c r="G163">
        <v>4</v>
      </c>
      <c r="H163">
        <v>22</v>
      </c>
      <c r="I163" s="27">
        <v>13</v>
      </c>
      <c r="J163" s="9">
        <v>77255.352939999997</v>
      </c>
      <c r="K163" s="9">
        <v>83743</v>
      </c>
      <c r="L163" s="9">
        <v>72184.636360000004</v>
      </c>
      <c r="M163" s="9">
        <v>66956</v>
      </c>
      <c r="N163" s="9">
        <v>73252.181819999998</v>
      </c>
    </row>
    <row r="164" spans="1:14">
      <c r="A164" s="4" t="s">
        <v>1406</v>
      </c>
      <c r="B164" s="43">
        <v>1746</v>
      </c>
      <c r="C164" s="42">
        <v>0.30599999999999999</v>
      </c>
      <c r="D164" s="42">
        <v>0.35799999999999998</v>
      </c>
      <c r="E164" s="19">
        <v>268.7</v>
      </c>
      <c r="F164">
        <v>12.5</v>
      </c>
      <c r="G164">
        <v>8</v>
      </c>
      <c r="H164">
        <v>53.3</v>
      </c>
      <c r="I164" s="18">
        <v>25.3</v>
      </c>
      <c r="J164" s="19">
        <v>63146.333330000001</v>
      </c>
      <c r="K164" s="19">
        <v>66178.375</v>
      </c>
      <c r="L164" s="19">
        <v>66086.383560000002</v>
      </c>
      <c r="M164" s="19">
        <v>63382.166669999999</v>
      </c>
      <c r="N164" s="19">
        <v>65135.344830000002</v>
      </c>
    </row>
    <row r="165" spans="1:14">
      <c r="A165" s="8" t="s">
        <v>1414</v>
      </c>
      <c r="B165" s="43">
        <v>2573</v>
      </c>
      <c r="C165" s="42">
        <v>0.127</v>
      </c>
      <c r="D165" s="42">
        <v>0.20200000000000001</v>
      </c>
      <c r="E165" s="9">
        <v>169.35</v>
      </c>
      <c r="F165">
        <v>0.4</v>
      </c>
      <c r="G165">
        <v>1</v>
      </c>
      <c r="H165">
        <v>27</v>
      </c>
      <c r="I165" s="27">
        <v>13.8</v>
      </c>
      <c r="J165" s="9">
        <v>64187.095240000002</v>
      </c>
      <c r="K165" s="9">
        <v>79081.5</v>
      </c>
      <c r="L165" s="9">
        <v>64875.694920000002</v>
      </c>
      <c r="M165" s="9">
        <v>73297.5</v>
      </c>
      <c r="N165" s="9">
        <v>62642.07692</v>
      </c>
    </row>
    <row r="166" spans="1:14">
      <c r="A166" s="20" t="s">
        <v>1421</v>
      </c>
      <c r="B166" s="43">
        <v>744</v>
      </c>
      <c r="C166" s="42">
        <v>0.26100000000000001</v>
      </c>
      <c r="D166" s="42">
        <v>5.5E-2</v>
      </c>
      <c r="E166" s="19">
        <v>57</v>
      </c>
      <c r="F166">
        <v>0</v>
      </c>
      <c r="G166">
        <v>1</v>
      </c>
      <c r="H166">
        <v>10</v>
      </c>
      <c r="I166" s="27">
        <v>2.5</v>
      </c>
      <c r="J166" s="19">
        <v>76306.428570000004</v>
      </c>
      <c r="K166" s="19">
        <v>39941</v>
      </c>
      <c r="L166" s="19">
        <v>74377.076920000007</v>
      </c>
      <c r="M166" s="19">
        <v>90858</v>
      </c>
      <c r="N166" s="19">
        <v>84004</v>
      </c>
    </row>
    <row r="167" spans="1:14">
      <c r="A167" s="8" t="s">
        <v>1426</v>
      </c>
      <c r="B167" s="43">
        <v>893</v>
      </c>
      <c r="C167" s="42">
        <v>7.0999999999999994E-2</v>
      </c>
      <c r="D167" s="42">
        <v>0.13900000000000001</v>
      </c>
      <c r="E167" s="9">
        <v>59</v>
      </c>
      <c r="F167">
        <v>0</v>
      </c>
      <c r="G167">
        <v>2</v>
      </c>
      <c r="H167">
        <v>8</v>
      </c>
      <c r="I167" s="18">
        <v>3.4</v>
      </c>
      <c r="J167" s="9">
        <v>73330</v>
      </c>
      <c r="K167" s="9">
        <v>62162</v>
      </c>
      <c r="L167" s="9">
        <v>62030.352939999997</v>
      </c>
      <c r="M167" s="9">
        <v>71503</v>
      </c>
      <c r="N167" s="9">
        <v>56246.666669999999</v>
      </c>
    </row>
    <row r="168" spans="1:14">
      <c r="A168" s="14" t="s">
        <v>1430</v>
      </c>
      <c r="E168" s="15">
        <v>36119.29</v>
      </c>
      <c r="F168">
        <v>715.3</v>
      </c>
      <c r="G168">
        <v>740.05</v>
      </c>
      <c r="H168">
        <v>6826.86</v>
      </c>
      <c r="I168" s="15">
        <v>3138.22</v>
      </c>
      <c r="J168" s="15">
        <v>70801.77708</v>
      </c>
      <c r="K168" s="15">
        <v>72753.591490000006</v>
      </c>
      <c r="L168" s="15">
        <v>67944.377290000004</v>
      </c>
      <c r="M168" s="15">
        <v>70422.042560000002</v>
      </c>
      <c r="N168" s="15">
        <v>68087.30833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FOR MIRROR PUB</vt:lpstr>
      <vt:lpstr>Sheet10</vt:lpstr>
      <vt:lpstr>Sheet9</vt:lpstr>
    </vt:vector>
  </TitlesOfParts>
  <Company>CT Mirror, Trinity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Thomas</dc:creator>
  <cp:lastModifiedBy>Jacqueline Thomas</cp:lastModifiedBy>
  <dcterms:created xsi:type="dcterms:W3CDTF">2016-01-27T15:23:02Z</dcterms:created>
  <dcterms:modified xsi:type="dcterms:W3CDTF">2016-01-29T17:58:33Z</dcterms:modified>
</cp:coreProperties>
</file>