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mithAb\JRT response\"/>
    </mc:Choice>
  </mc:AlternateContent>
  <bookViews>
    <workbookView xWindow="0" yWindow="0" windowWidth="20460" windowHeight="7680"/>
  </bookViews>
  <sheets>
    <sheet name="Mandated Bilingual Programs" sheetId="1" r:id="rId1"/>
  </sheets>
  <definedNames>
    <definedName name="_AMO_UniqueIdentifier" hidden="1">"'6c9748b1-92de-4a95-b7e2-6489d8944c2c'"</definedName>
    <definedName name="_xlnm.Print_Titles" localSheetId="0">'Mandated Bilingual Programs'!$1:$2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4" i="1" l="1"/>
  <c r="G214" i="1"/>
  <c r="E214" i="1"/>
  <c r="F133" i="1"/>
  <c r="G133" i="1"/>
  <c r="E133" i="1"/>
  <c r="G314" i="1"/>
  <c r="F314" i="1"/>
  <c r="E314" i="1"/>
  <c r="F311" i="1"/>
  <c r="G311" i="1"/>
  <c r="E311" i="1"/>
  <c r="G308" i="1"/>
  <c r="F308" i="1"/>
  <c r="E308" i="1"/>
  <c r="G306" i="1"/>
  <c r="F306" i="1"/>
  <c r="E306" i="1"/>
  <c r="G304" i="1"/>
  <c r="F304" i="1"/>
  <c r="E304" i="1"/>
  <c r="G302" i="1"/>
  <c r="F302" i="1"/>
  <c r="E302" i="1"/>
  <c r="G300" i="1"/>
  <c r="F300" i="1"/>
  <c r="E300" i="1"/>
  <c r="G298" i="1"/>
  <c r="F298" i="1"/>
  <c r="E298" i="1"/>
  <c r="F296" i="1"/>
  <c r="G296" i="1"/>
  <c r="E296" i="1"/>
  <c r="F294" i="1"/>
  <c r="G294" i="1"/>
  <c r="E294" i="1"/>
  <c r="F290" i="1"/>
  <c r="G290" i="1"/>
  <c r="E290" i="1"/>
  <c r="F282" i="1"/>
  <c r="G282" i="1"/>
  <c r="E282" i="1"/>
  <c r="G275" i="1"/>
  <c r="F275" i="1"/>
  <c r="E275" i="1"/>
  <c r="F273" i="1"/>
  <c r="G273" i="1"/>
  <c r="E273" i="1"/>
  <c r="F271" i="1"/>
  <c r="G271" i="1"/>
  <c r="E271" i="1"/>
  <c r="F247" i="1"/>
  <c r="G247" i="1"/>
  <c r="E247" i="1"/>
  <c r="F242" i="1"/>
  <c r="G242" i="1"/>
  <c r="E242" i="1"/>
  <c r="F235" i="1"/>
  <c r="G235" i="1"/>
  <c r="E235" i="1"/>
  <c r="F233" i="1"/>
  <c r="G233" i="1"/>
  <c r="E233" i="1"/>
  <c r="F212" i="1"/>
  <c r="G212" i="1"/>
  <c r="E212" i="1"/>
  <c r="F204" i="1"/>
  <c r="G204" i="1"/>
  <c r="E204" i="1"/>
  <c r="F185" i="1"/>
  <c r="G185" i="1"/>
  <c r="E185" i="1"/>
  <c r="F182" i="1"/>
  <c r="G182" i="1"/>
  <c r="E182" i="1"/>
  <c r="F175" i="1"/>
  <c r="G175" i="1"/>
  <c r="E175" i="1"/>
  <c r="F149" i="1"/>
  <c r="G149" i="1"/>
  <c r="E149" i="1"/>
  <c r="F131" i="1"/>
  <c r="G131" i="1"/>
  <c r="E131" i="1"/>
  <c r="F119" i="1"/>
  <c r="G119" i="1"/>
  <c r="E119" i="1"/>
  <c r="F116" i="1"/>
  <c r="G116" i="1"/>
  <c r="E116" i="1"/>
  <c r="F80" i="1"/>
  <c r="G80" i="1"/>
  <c r="E80" i="1"/>
  <c r="F75" i="1"/>
  <c r="G75" i="1"/>
  <c r="E75" i="1"/>
  <c r="F70" i="1"/>
  <c r="G70" i="1"/>
  <c r="E70" i="1"/>
  <c r="E65" i="1"/>
  <c r="F65" i="1"/>
  <c r="G65" i="1"/>
  <c r="E56" i="1"/>
  <c r="F56" i="1"/>
  <c r="G56" i="1"/>
  <c r="E30" i="1"/>
  <c r="F30" i="1"/>
  <c r="G30" i="1"/>
  <c r="E24" i="1"/>
  <c r="F24" i="1"/>
  <c r="G24" i="1"/>
</calcChain>
</file>

<file path=xl/sharedStrings.xml><?xml version="1.0" encoding="utf-8"?>
<sst xmlns="http://schemas.openxmlformats.org/spreadsheetml/2006/main" count="868" uniqueCount="314">
  <si>
    <t>Bridgeport School District</t>
  </si>
  <si>
    <t>Barnum School</t>
  </si>
  <si>
    <t>Spanish</t>
  </si>
  <si>
    <t>Black Rock School</t>
  </si>
  <si>
    <t>Bryant School</t>
  </si>
  <si>
    <t>Columbus School</t>
  </si>
  <si>
    <t>Luis Munoz Marin School</t>
  </si>
  <si>
    <t>Cesar Batalla School</t>
  </si>
  <si>
    <t>Madison School</t>
  </si>
  <si>
    <t>Read School</t>
  </si>
  <si>
    <t>Roosevelt School</t>
  </si>
  <si>
    <t>Waltersville School</t>
  </si>
  <si>
    <t>Geraldine Johnson School</t>
  </si>
  <si>
    <t>Winthrop School</t>
  </si>
  <si>
    <t>Blackham School</t>
  </si>
  <si>
    <t>Portuguese</t>
  </si>
  <si>
    <t>Curiale School</t>
  </si>
  <si>
    <t>Multicultural Magnet School</t>
  </si>
  <si>
    <t>Bassick High School</t>
  </si>
  <si>
    <t>Central High School</t>
  </si>
  <si>
    <t>Creole-Haitian</t>
  </si>
  <si>
    <t>Harding High School</t>
  </si>
  <si>
    <t>Bristol School District</t>
  </si>
  <si>
    <t>Greene-Hills School</t>
  </si>
  <si>
    <t>Ellen P. Hubbell School</t>
  </si>
  <si>
    <t>West Bristol School</t>
  </si>
  <si>
    <t>Bristol Central High School</t>
  </si>
  <si>
    <t>Bristol Eastern High School</t>
  </si>
  <si>
    <t>Clinton School District</t>
  </si>
  <si>
    <t>Lewin G. Joel Jr. School</t>
  </si>
  <si>
    <t>Danbury School District</t>
  </si>
  <si>
    <t>Hayestown Avenue School</t>
  </si>
  <si>
    <t>Mill Ridge Primary School</t>
  </si>
  <si>
    <t>Morris Street School</t>
  </si>
  <si>
    <t>Park Avenue School</t>
  </si>
  <si>
    <t>South Street School</t>
  </si>
  <si>
    <t>Great Plain School</t>
  </si>
  <si>
    <t>Shelter Rock School</t>
  </si>
  <si>
    <t>King Street Primary School</t>
  </si>
  <si>
    <t>Ellsworth Avenue School</t>
  </si>
  <si>
    <t>Pembroke School</t>
  </si>
  <si>
    <t>Stadley Rough School</t>
  </si>
  <si>
    <t>Western CT Academy of International Studies Elementary Magnet School</t>
  </si>
  <si>
    <t>Broadview Middle School</t>
  </si>
  <si>
    <t>Rogers Park Middle School</t>
  </si>
  <si>
    <t>Danbury High School</t>
  </si>
  <si>
    <t>East Hartford School District</t>
  </si>
  <si>
    <t>Dr. Franklin H. Mayberry School</t>
  </si>
  <si>
    <t>Anna E. Norris School</t>
  </si>
  <si>
    <t>Dr. Thomas S. O'Connell School</t>
  </si>
  <si>
    <t>Silver Lane School</t>
  </si>
  <si>
    <t>Robert J. O'Brien School</t>
  </si>
  <si>
    <t>Dr. John A. Langford School</t>
  </si>
  <si>
    <t>East Hartford Middle School</t>
  </si>
  <si>
    <t>East Hartford High School</t>
  </si>
  <si>
    <t>East Haven School District</t>
  </si>
  <si>
    <t>Grove J. Tuttle School</t>
  </si>
  <si>
    <t>Overbrook Elementary School</t>
  </si>
  <si>
    <t>Joseph Melillo Middle School</t>
  </si>
  <si>
    <t>East Haven High School</t>
  </si>
  <si>
    <t>Greenwich School District</t>
  </si>
  <si>
    <t>Cos Cob School</t>
  </si>
  <si>
    <t>Japanese</t>
  </si>
  <si>
    <t>Julian Curtiss School</t>
  </si>
  <si>
    <t>New Lebanon School</t>
  </si>
  <si>
    <t>Greenwich High School</t>
  </si>
  <si>
    <t>Groton School District</t>
  </si>
  <si>
    <t>Robert E. Fitch High School</t>
  </si>
  <si>
    <t>Hamden School District</t>
  </si>
  <si>
    <t>Church Street School</t>
  </si>
  <si>
    <t>Helen Street School</t>
  </si>
  <si>
    <t>Hartford School District</t>
  </si>
  <si>
    <t>SAND School</t>
  </si>
  <si>
    <t>Batchelder School</t>
  </si>
  <si>
    <t>Burns Latino Studies Academy</t>
  </si>
  <si>
    <t>Asian Studies Academy</t>
  </si>
  <si>
    <t>M. D. Fox Elementary School</t>
  </si>
  <si>
    <t>Karen</t>
  </si>
  <si>
    <t>Environmental Sciences Magnet School at Mary M Hooker</t>
  </si>
  <si>
    <t>Kennelly School</t>
  </si>
  <si>
    <t>R.J. Kinsella Magnet School of Performing Arts</t>
  </si>
  <si>
    <t>McDonough Expeditionary Learning School</t>
  </si>
  <si>
    <t>Dr. James H Naylor/CCSU Leadership Academy</t>
  </si>
  <si>
    <t>Serbo-Croatian</t>
  </si>
  <si>
    <t>Parkville Community School</t>
  </si>
  <si>
    <t>M. L. King School</t>
  </si>
  <si>
    <t>Sarah J. Rawson Elementary School</t>
  </si>
  <si>
    <t>Milner Elementary School</t>
  </si>
  <si>
    <t>West Middle School</t>
  </si>
  <si>
    <t>Fred D. Wish Museum School</t>
  </si>
  <si>
    <t>Burr School</t>
  </si>
  <si>
    <t>Clark School</t>
  </si>
  <si>
    <t>Simpson-Waverly School</t>
  </si>
  <si>
    <t>Dr. Ramon E. Betances Early Reading Lab</t>
  </si>
  <si>
    <t>Sanchez School</t>
  </si>
  <si>
    <t>Expeditionary Learning Academy at Moylan School</t>
  </si>
  <si>
    <t>Breakthrough Magnet School</t>
  </si>
  <si>
    <t>Global Communications Academy</t>
  </si>
  <si>
    <t>Hartford Magnet Trinity College Academy</t>
  </si>
  <si>
    <t>Culinary Arts Academy</t>
  </si>
  <si>
    <t>Bulkeley High School Lower School</t>
  </si>
  <si>
    <t>Sports and Medical Sciences Academy</t>
  </si>
  <si>
    <t>Bulkeley High School Upper School</t>
  </si>
  <si>
    <t>HPHS Academy of Engineering and Green Technology</t>
  </si>
  <si>
    <t>HPHS Law and Government Academy</t>
  </si>
  <si>
    <t>HPHS Academy of Nursing and Health Science</t>
  </si>
  <si>
    <t>High School, Inc.</t>
  </si>
  <si>
    <t>Manchester School District</t>
  </si>
  <si>
    <t>Verplanck School</t>
  </si>
  <si>
    <t>Manchester High School</t>
  </si>
  <si>
    <t>Meriden School District</t>
  </si>
  <si>
    <t>Hanover School</t>
  </si>
  <si>
    <t>Israel Putnam School</t>
  </si>
  <si>
    <t>John Barry School</t>
  </si>
  <si>
    <t>Nathan Hale School</t>
  </si>
  <si>
    <t>Roger Sherman School</t>
  </si>
  <si>
    <t>Thomas Hooker School</t>
  </si>
  <si>
    <t>Casimir Pulaski School</t>
  </si>
  <si>
    <t>Lincoln Middle School</t>
  </si>
  <si>
    <t>Washington Middle School</t>
  </si>
  <si>
    <t>Francis T. Maloney High School</t>
  </si>
  <si>
    <t>Orville H. Platt High School</t>
  </si>
  <si>
    <t>Montville School District</t>
  </si>
  <si>
    <t>Mohegan School</t>
  </si>
  <si>
    <t>Cantonese</t>
  </si>
  <si>
    <t>New Britain School District</t>
  </si>
  <si>
    <t>Chamberlain  Elementary School</t>
  </si>
  <si>
    <t>Gaffney School</t>
  </si>
  <si>
    <t>Holmes School</t>
  </si>
  <si>
    <t>Arabic</t>
  </si>
  <si>
    <t>Jefferson School</t>
  </si>
  <si>
    <t>Lincoln School</t>
  </si>
  <si>
    <t>Polish</t>
  </si>
  <si>
    <t>Northend School</t>
  </si>
  <si>
    <t>Frank J. DiLoreto School</t>
  </si>
  <si>
    <t>Smalley Academy</t>
  </si>
  <si>
    <t>Smith School</t>
  </si>
  <si>
    <t>Vance School</t>
  </si>
  <si>
    <t>Slade Middle School</t>
  </si>
  <si>
    <t>Pulaski Middle School</t>
  </si>
  <si>
    <t>New Britain High School</t>
  </si>
  <si>
    <t>New Haven School District</t>
  </si>
  <si>
    <t>Barnard Environmental Magnet School</t>
  </si>
  <si>
    <t>Clinton Avenue School</t>
  </si>
  <si>
    <t>Hill Central Music Academy</t>
  </si>
  <si>
    <t>John S. Martinez School</t>
  </si>
  <si>
    <t>Ross/Woodward School</t>
  </si>
  <si>
    <t>John C. Daniels</t>
  </si>
  <si>
    <t>Augusta Lewis Troup School</t>
  </si>
  <si>
    <t>Fair Haven School</t>
  </si>
  <si>
    <t>Benjamin Jepson Magnet School</t>
  </si>
  <si>
    <t>Mauro-Sheridan Magnet School</t>
  </si>
  <si>
    <t>Katherine Brennan/Clarence Rogers School</t>
  </si>
  <si>
    <t>Strong 21st Century Communications Magnet and SCSU Lab School</t>
  </si>
  <si>
    <t>Truman School</t>
  </si>
  <si>
    <t>Conte/West Hills Magnet School</t>
  </si>
  <si>
    <t>Quinnipiac Real World Math STEM School</t>
  </si>
  <si>
    <t>Worthington Hooker School</t>
  </si>
  <si>
    <t>Mandarin</t>
  </si>
  <si>
    <t>Christopher Columbus Academy</t>
  </si>
  <si>
    <t>Clemente Leadership Academy</t>
  </si>
  <si>
    <t>Bishop Woods School</t>
  </si>
  <si>
    <t>East Rock Community Magnet School</t>
  </si>
  <si>
    <t>Celentano BioTech, Health and Medical Magnet School</t>
  </si>
  <si>
    <t>Wilbur Cross High School</t>
  </si>
  <si>
    <t>James Hillhouse High School</t>
  </si>
  <si>
    <t>New London School District</t>
  </si>
  <si>
    <t>Jennings School</t>
  </si>
  <si>
    <t>Early Childhood Center at Harbor</t>
  </si>
  <si>
    <t>Winthrop STEM Elementary Magnet School</t>
  </si>
  <si>
    <t>Nathan Hale Arts Magnet School</t>
  </si>
  <si>
    <t>Bennie Dover Jackson Middle School</t>
  </si>
  <si>
    <t>New London High School</t>
  </si>
  <si>
    <t>New Milford School District</t>
  </si>
  <si>
    <t>Hill And Plain School</t>
  </si>
  <si>
    <t>Sarah Noble Intermediate School</t>
  </si>
  <si>
    <t>Norwalk School District</t>
  </si>
  <si>
    <t>Brookside Elementary School</t>
  </si>
  <si>
    <t>Columbus Magnet School</t>
  </si>
  <si>
    <t>Cranbury Elementary School</t>
  </si>
  <si>
    <t>Jefferson Magnet School</t>
  </si>
  <si>
    <t>Kendall Elementary School</t>
  </si>
  <si>
    <t>Rowayton School</t>
  </si>
  <si>
    <t>Tracey School</t>
  </si>
  <si>
    <t>Fox Run Elementary School</t>
  </si>
  <si>
    <t>Naramake Elementary School</t>
  </si>
  <si>
    <t>Marvin Elementary School</t>
  </si>
  <si>
    <t>Silvermine Elementary School</t>
  </si>
  <si>
    <t>Wolfpit School</t>
  </si>
  <si>
    <t>Nathan Hale Middle School</t>
  </si>
  <si>
    <t>Ponus Ridge Middle School</t>
  </si>
  <si>
    <t>West Rocks Middle School</t>
  </si>
  <si>
    <t>Roton Middle School</t>
  </si>
  <si>
    <t>Norwalk High School</t>
  </si>
  <si>
    <t>Brien McMahon High School</t>
  </si>
  <si>
    <t>Norwich School District</t>
  </si>
  <si>
    <t>Samuel Huntington School</t>
  </si>
  <si>
    <t>John B. Stanton Network School</t>
  </si>
  <si>
    <t>Wequonnoc Magnet School</t>
  </si>
  <si>
    <t>Thomas W. Mahan School</t>
  </si>
  <si>
    <t>Moriarty Magnet School</t>
  </si>
  <si>
    <t>Kelly Middle School</t>
  </si>
  <si>
    <t>Teachers' Memorial Middle School</t>
  </si>
  <si>
    <t>Rocky Hill School District</t>
  </si>
  <si>
    <t>West Hill School</t>
  </si>
  <si>
    <t>Telugu</t>
  </si>
  <si>
    <t>Stamford School District</t>
  </si>
  <si>
    <t>K. T. Murphy School</t>
  </si>
  <si>
    <t>Newfield School</t>
  </si>
  <si>
    <t>Rogers International School</t>
  </si>
  <si>
    <t>Roxbury School</t>
  </si>
  <si>
    <t>Springdale School</t>
  </si>
  <si>
    <t>Julia A. Stark School</t>
  </si>
  <si>
    <t>Westover School</t>
  </si>
  <si>
    <t>Northeast School</t>
  </si>
  <si>
    <t>Toquam Magnet School</t>
  </si>
  <si>
    <t>Davenport Ridge School</t>
  </si>
  <si>
    <t>Stillmeadow School</t>
  </si>
  <si>
    <t>Hart School</t>
  </si>
  <si>
    <t>Turn of River School</t>
  </si>
  <si>
    <t>Rippowam Middle School</t>
  </si>
  <si>
    <t>Stamford High School</t>
  </si>
  <si>
    <t>Westhill High School</t>
  </si>
  <si>
    <t>Stratford School District</t>
  </si>
  <si>
    <t>Second Hill Lane School</t>
  </si>
  <si>
    <t>Torrington School District</t>
  </si>
  <si>
    <t>Forbes School</t>
  </si>
  <si>
    <t>Southwest School</t>
  </si>
  <si>
    <t>Torringford School</t>
  </si>
  <si>
    <t>Vogel-Wetmore School</t>
  </si>
  <si>
    <t>Torrington Middle School</t>
  </si>
  <si>
    <t>Torrington High School</t>
  </si>
  <si>
    <t>Wallingford School District</t>
  </si>
  <si>
    <t>Moses Y. Beach School</t>
  </si>
  <si>
    <t>Parker Farms School</t>
  </si>
  <si>
    <t>Evarts C. Stevens School</t>
  </si>
  <si>
    <t>Cook Hill School</t>
  </si>
  <si>
    <t>Waterbury School District</t>
  </si>
  <si>
    <t>Bucks Hill School</t>
  </si>
  <si>
    <t>Bunker Hill School</t>
  </si>
  <si>
    <t>H. S. Chase School</t>
  </si>
  <si>
    <t>Wendell L. Cross School</t>
  </si>
  <si>
    <t>Driggs School</t>
  </si>
  <si>
    <t>Margaret M. Generali Elementary School</t>
  </si>
  <si>
    <t>Hopeville School</t>
  </si>
  <si>
    <t>F. J. Kingsbury School</t>
  </si>
  <si>
    <t>Duggan School</t>
  </si>
  <si>
    <t>Sprague School</t>
  </si>
  <si>
    <t>B. W. Tinker School</t>
  </si>
  <si>
    <t>Walsh School</t>
  </si>
  <si>
    <t>Washington School</t>
  </si>
  <si>
    <t>Gilmartin School</t>
  </si>
  <si>
    <t>Carrington School</t>
  </si>
  <si>
    <t>Woodrow Wilson School</t>
  </si>
  <si>
    <t>Reed School</t>
  </si>
  <si>
    <t>Michael F. Wallace Middle School</t>
  </si>
  <si>
    <t>West Side Middle School</t>
  </si>
  <si>
    <t>North End Middle School</t>
  </si>
  <si>
    <t>Crosby High School</t>
  </si>
  <si>
    <t>Wilby High School</t>
  </si>
  <si>
    <t>John F. Kennedy High School</t>
  </si>
  <si>
    <t>Watertown School District</t>
  </si>
  <si>
    <t>John Trumbull Primary School</t>
  </si>
  <si>
    <t>Albanian</t>
  </si>
  <si>
    <t>Westbrook School District</t>
  </si>
  <si>
    <t>Daisy Ingraham School</t>
  </si>
  <si>
    <t>West Haven School District</t>
  </si>
  <si>
    <t>Forest School</t>
  </si>
  <si>
    <t>Seth G. Haley School</t>
  </si>
  <si>
    <t>Edith E. Mackrille School</t>
  </si>
  <si>
    <t>Savin Rock Community School</t>
  </si>
  <si>
    <t>West Haven High School</t>
  </si>
  <si>
    <t>Windham School District</t>
  </si>
  <si>
    <t>Natchaug School</t>
  </si>
  <si>
    <t>North Windham School</t>
  </si>
  <si>
    <t>Charles H. Barrows STEM Academy</t>
  </si>
  <si>
    <t>Windham Center School</t>
  </si>
  <si>
    <t>W. B. Sweeney School</t>
  </si>
  <si>
    <t>Windham Middle School</t>
  </si>
  <si>
    <t>Windham High School</t>
  </si>
  <si>
    <t>Capitol Region Education Council</t>
  </si>
  <si>
    <t>Reggio Magnet School of the Arts</t>
  </si>
  <si>
    <t>Academy of Aerospace and Engineering Elementary</t>
  </si>
  <si>
    <t>Montessori Magnet School</t>
  </si>
  <si>
    <t>Area Cooperative Educational Services</t>
  </si>
  <si>
    <t>Thomas Edison Magnet Middle School</t>
  </si>
  <si>
    <t>Learn</t>
  </si>
  <si>
    <t>Regional Multicultural Magnet School</t>
  </si>
  <si>
    <t>Interdistrict School for Arts and Comm District</t>
  </si>
  <si>
    <t>Interdistrict School For Arts And Communication</t>
  </si>
  <si>
    <t>Amistad Academy District</t>
  </si>
  <si>
    <t>Amistad Academy</t>
  </si>
  <si>
    <t>Bridgeport Achievement First District</t>
  </si>
  <si>
    <t>Achievement First Bridgeport Academy</t>
  </si>
  <si>
    <t>Achievement First Hartford Academy Inc. District</t>
  </si>
  <si>
    <t>Achievement First Hartford Academy Inc.</t>
  </si>
  <si>
    <t>Great Oaks Charter School District</t>
  </si>
  <si>
    <t>Great Oaks Charter School</t>
  </si>
  <si>
    <t>Connecticut Technical High School System</t>
  </si>
  <si>
    <t>Henry Abbott Technical High School</t>
  </si>
  <si>
    <t>A. I. Prince Technical High School</t>
  </si>
  <si>
    <t>Norwich Free Academy District</t>
  </si>
  <si>
    <t>Norwich Free Academy</t>
  </si>
  <si>
    <t>LTSS</t>
  </si>
  <si>
    <t>FACILITY 1</t>
  </si>
  <si>
    <t>DISTRICT</t>
  </si>
  <si>
    <t>SCHOOL</t>
  </si>
  <si>
    <t>LANGUAGE</t>
  </si>
  <si>
    <t>Total Els</t>
  </si>
  <si>
    <t>Schools Identified for a Mandated Bilingual Education Program for SY 2016-17</t>
  </si>
  <si>
    <t>State Totals (excluding those in a program)</t>
  </si>
  <si>
    <t>Total EL Students (excluding those in a program)</t>
  </si>
  <si>
    <t>District Total</t>
  </si>
  <si>
    <t>ELIGIBLE FOR BILINGUAL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</si>
</sst>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3" fontId="3" fillId="0" borderId="1" xfId="0" applyNumberFormat="1" applyFont="1" applyBorder="1"/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"/>
  <sheetViews>
    <sheetView tabSelected="1" zoomScale="130" zoomScaleNormal="130" workbookViewId="0">
      <selection sqref="A1:G1"/>
    </sheetView>
  </sheetViews>
  <sheetFormatPr defaultRowHeight="12.75" x14ac:dyDescent="0.2"/>
  <cols>
    <col min="1" max="1" width="11" style="1" customWidth="1"/>
    <col min="2" max="2" width="22.5" customWidth="1"/>
    <col min="3" max="3" width="26.33203125" customWidth="1"/>
    <col min="4" max="4" width="13.1640625" customWidth="1"/>
    <col min="6" max="6" width="11.33203125" bestFit="1" customWidth="1"/>
  </cols>
  <sheetData>
    <row r="1" spans="1:7" x14ac:dyDescent="0.2">
      <c r="A1" s="29" t="s">
        <v>309</v>
      </c>
      <c r="B1" s="29"/>
      <c r="C1" s="29"/>
      <c r="D1" s="29"/>
      <c r="E1" s="29"/>
      <c r="F1" s="29"/>
      <c r="G1" s="29"/>
    </row>
    <row r="2" spans="1:7" ht="38.25" x14ac:dyDescent="0.2">
      <c r="A2" s="4" t="s">
        <v>304</v>
      </c>
      <c r="B2" s="2" t="s">
        <v>305</v>
      </c>
      <c r="C2" s="2" t="s">
        <v>306</v>
      </c>
      <c r="D2" s="2" t="s">
        <v>307</v>
      </c>
      <c r="E2" s="2" t="s">
        <v>303</v>
      </c>
      <c r="F2" s="2" t="s">
        <v>313</v>
      </c>
      <c r="G2" s="5" t="s">
        <v>308</v>
      </c>
    </row>
    <row r="3" spans="1:7" x14ac:dyDescent="0.2">
      <c r="A3" s="6">
        <v>150111</v>
      </c>
      <c r="B3" s="3" t="s">
        <v>0</v>
      </c>
      <c r="C3" s="3" t="s">
        <v>1</v>
      </c>
      <c r="D3" s="3" t="s">
        <v>2</v>
      </c>
      <c r="E3" s="3">
        <v>25</v>
      </c>
      <c r="F3" s="3">
        <v>67</v>
      </c>
      <c r="G3" s="7">
        <v>92</v>
      </c>
    </row>
    <row r="4" spans="1:7" x14ac:dyDescent="0.2">
      <c r="A4" s="6">
        <v>150311</v>
      </c>
      <c r="B4" s="3" t="s">
        <v>0</v>
      </c>
      <c r="C4" s="3" t="s">
        <v>3</v>
      </c>
      <c r="D4" s="3" t="s">
        <v>2</v>
      </c>
      <c r="E4" s="3">
        <v>26</v>
      </c>
      <c r="F4" s="3">
        <v>60</v>
      </c>
      <c r="G4" s="7">
        <v>86</v>
      </c>
    </row>
    <row r="5" spans="1:7" x14ac:dyDescent="0.2">
      <c r="A5" s="6">
        <v>150411</v>
      </c>
      <c r="B5" s="3" t="s">
        <v>0</v>
      </c>
      <c r="C5" s="3" t="s">
        <v>4</v>
      </c>
      <c r="D5" s="3" t="s">
        <v>2</v>
      </c>
      <c r="E5" s="3">
        <v>9</v>
      </c>
      <c r="F5" s="3">
        <v>34</v>
      </c>
      <c r="G5" s="7">
        <v>43</v>
      </c>
    </row>
    <row r="6" spans="1:7" x14ac:dyDescent="0.2">
      <c r="A6" s="6">
        <v>150511</v>
      </c>
      <c r="B6" s="3" t="s">
        <v>0</v>
      </c>
      <c r="C6" s="3" t="s">
        <v>5</v>
      </c>
      <c r="D6" s="3" t="s">
        <v>2</v>
      </c>
      <c r="E6" s="3">
        <v>49</v>
      </c>
      <c r="F6" s="3">
        <v>99</v>
      </c>
      <c r="G6" s="7">
        <v>148</v>
      </c>
    </row>
    <row r="7" spans="1:7" x14ac:dyDescent="0.2">
      <c r="A7" s="6">
        <v>151011</v>
      </c>
      <c r="B7" s="3" t="s">
        <v>0</v>
      </c>
      <c r="C7" s="3" t="s">
        <v>6</v>
      </c>
      <c r="D7" s="3" t="s">
        <v>2</v>
      </c>
      <c r="E7" s="3">
        <v>69</v>
      </c>
      <c r="F7" s="3">
        <v>217</v>
      </c>
      <c r="G7" s="7">
        <v>286</v>
      </c>
    </row>
    <row r="8" spans="1:7" x14ac:dyDescent="0.2">
      <c r="A8" s="6">
        <v>151411</v>
      </c>
      <c r="B8" s="3" t="s">
        <v>0</v>
      </c>
      <c r="C8" s="3" t="s">
        <v>7</v>
      </c>
      <c r="D8" s="3" t="s">
        <v>2</v>
      </c>
      <c r="E8" s="3">
        <v>88</v>
      </c>
      <c r="F8" s="3">
        <v>341</v>
      </c>
      <c r="G8" s="7">
        <v>429</v>
      </c>
    </row>
    <row r="9" spans="1:7" x14ac:dyDescent="0.2">
      <c r="A9" s="6">
        <v>152011</v>
      </c>
      <c r="B9" s="3" t="s">
        <v>0</v>
      </c>
      <c r="C9" s="3" t="s">
        <v>8</v>
      </c>
      <c r="D9" s="3" t="s">
        <v>2</v>
      </c>
      <c r="E9" s="3">
        <v>16</v>
      </c>
      <c r="F9" s="3">
        <v>48</v>
      </c>
      <c r="G9" s="7">
        <v>64</v>
      </c>
    </row>
    <row r="10" spans="1:7" x14ac:dyDescent="0.2">
      <c r="A10" s="6">
        <v>152511</v>
      </c>
      <c r="B10" s="3" t="s">
        <v>0</v>
      </c>
      <c r="C10" s="3" t="s">
        <v>9</v>
      </c>
      <c r="D10" s="3" t="s">
        <v>2</v>
      </c>
      <c r="E10" s="3">
        <v>17</v>
      </c>
      <c r="F10" s="3">
        <v>39</v>
      </c>
      <c r="G10" s="7">
        <v>56</v>
      </c>
    </row>
    <row r="11" spans="1:7" x14ac:dyDescent="0.2">
      <c r="A11" s="6">
        <v>152611</v>
      </c>
      <c r="B11" s="3" t="s">
        <v>0</v>
      </c>
      <c r="C11" s="3" t="s">
        <v>10</v>
      </c>
      <c r="D11" s="3" t="s">
        <v>2</v>
      </c>
      <c r="E11" s="3">
        <v>29</v>
      </c>
      <c r="F11" s="3">
        <v>57</v>
      </c>
      <c r="G11" s="7">
        <v>86</v>
      </c>
    </row>
    <row r="12" spans="1:7" x14ac:dyDescent="0.2">
      <c r="A12" s="6">
        <v>153011</v>
      </c>
      <c r="B12" s="3" t="s">
        <v>0</v>
      </c>
      <c r="C12" s="3" t="s">
        <v>11</v>
      </c>
      <c r="D12" s="3" t="s">
        <v>2</v>
      </c>
      <c r="E12" s="3">
        <v>16</v>
      </c>
      <c r="F12" s="3">
        <v>26</v>
      </c>
      <c r="G12" s="7">
        <v>42</v>
      </c>
    </row>
    <row r="13" spans="1:7" x14ac:dyDescent="0.2">
      <c r="A13" s="6">
        <v>153211</v>
      </c>
      <c r="B13" s="3" t="s">
        <v>0</v>
      </c>
      <c r="C13" s="3" t="s">
        <v>12</v>
      </c>
      <c r="D13" s="3" t="s">
        <v>2</v>
      </c>
      <c r="E13" s="3">
        <v>40</v>
      </c>
      <c r="F13" s="3">
        <v>92</v>
      </c>
      <c r="G13" s="7">
        <v>132</v>
      </c>
    </row>
    <row r="14" spans="1:7" x14ac:dyDescent="0.2">
      <c r="A14" s="6">
        <v>153611</v>
      </c>
      <c r="B14" s="3" t="s">
        <v>0</v>
      </c>
      <c r="C14" s="3" t="s">
        <v>13</v>
      </c>
      <c r="D14" s="3" t="s">
        <v>2</v>
      </c>
      <c r="E14" s="3">
        <v>2</v>
      </c>
      <c r="F14" s="3">
        <v>20</v>
      </c>
      <c r="G14" s="7">
        <v>22</v>
      </c>
    </row>
    <row r="15" spans="1:7" x14ac:dyDescent="0.2">
      <c r="A15" s="6">
        <v>154011</v>
      </c>
      <c r="B15" s="3" t="s">
        <v>0</v>
      </c>
      <c r="C15" s="3" t="s">
        <v>14</v>
      </c>
      <c r="D15" s="3" t="s">
        <v>2</v>
      </c>
      <c r="E15" s="3">
        <v>47</v>
      </c>
      <c r="F15" s="3">
        <v>51</v>
      </c>
      <c r="G15" s="7">
        <v>98</v>
      </c>
    </row>
    <row r="16" spans="1:7" x14ac:dyDescent="0.2">
      <c r="A16" s="6">
        <v>154011</v>
      </c>
      <c r="B16" s="3" t="s">
        <v>0</v>
      </c>
      <c r="C16" s="3" t="s">
        <v>14</v>
      </c>
      <c r="D16" s="3" t="s">
        <v>15</v>
      </c>
      <c r="E16" s="3">
        <v>10</v>
      </c>
      <c r="F16" s="3">
        <v>45</v>
      </c>
      <c r="G16" s="7">
        <v>55</v>
      </c>
    </row>
    <row r="17" spans="1:7" x14ac:dyDescent="0.2">
      <c r="A17" s="6">
        <v>154211</v>
      </c>
      <c r="B17" s="3" t="s">
        <v>0</v>
      </c>
      <c r="C17" s="3" t="s">
        <v>16</v>
      </c>
      <c r="D17" s="3" t="s">
        <v>2</v>
      </c>
      <c r="E17" s="3">
        <v>26</v>
      </c>
      <c r="F17" s="3">
        <v>39</v>
      </c>
      <c r="G17" s="7">
        <v>65</v>
      </c>
    </row>
    <row r="18" spans="1:7" x14ac:dyDescent="0.2">
      <c r="A18" s="6">
        <v>154611</v>
      </c>
      <c r="B18" s="3" t="s">
        <v>0</v>
      </c>
      <c r="C18" s="3" t="s">
        <v>17</v>
      </c>
      <c r="D18" s="3" t="s">
        <v>2</v>
      </c>
      <c r="E18" s="3">
        <v>7</v>
      </c>
      <c r="F18" s="3">
        <v>59</v>
      </c>
      <c r="G18" s="7">
        <v>66</v>
      </c>
    </row>
    <row r="19" spans="1:7" x14ac:dyDescent="0.2">
      <c r="A19" s="6">
        <v>156111</v>
      </c>
      <c r="B19" s="3" t="s">
        <v>0</v>
      </c>
      <c r="C19" s="3" t="s">
        <v>18</v>
      </c>
      <c r="D19" s="3" t="s">
        <v>2</v>
      </c>
      <c r="E19" s="3">
        <v>88</v>
      </c>
      <c r="F19" s="3">
        <v>35</v>
      </c>
      <c r="G19" s="7">
        <v>123</v>
      </c>
    </row>
    <row r="20" spans="1:7" x14ac:dyDescent="0.2">
      <c r="A20" s="6">
        <v>156211</v>
      </c>
      <c r="B20" s="3" t="s">
        <v>0</v>
      </c>
      <c r="C20" s="3" t="s">
        <v>19</v>
      </c>
      <c r="D20" s="3" t="s">
        <v>2</v>
      </c>
      <c r="E20" s="3">
        <v>58</v>
      </c>
      <c r="F20" s="3">
        <v>46</v>
      </c>
      <c r="G20" s="7">
        <v>104</v>
      </c>
    </row>
    <row r="21" spans="1:7" x14ac:dyDescent="0.2">
      <c r="A21" s="6">
        <v>156211</v>
      </c>
      <c r="B21" s="3" t="s">
        <v>0</v>
      </c>
      <c r="C21" s="3" t="s">
        <v>19</v>
      </c>
      <c r="D21" s="3" t="s">
        <v>15</v>
      </c>
      <c r="E21" s="3">
        <v>9</v>
      </c>
      <c r="F21" s="3">
        <v>27</v>
      </c>
      <c r="G21" s="7">
        <v>36</v>
      </c>
    </row>
    <row r="22" spans="1:7" x14ac:dyDescent="0.2">
      <c r="A22" s="6">
        <v>156211</v>
      </c>
      <c r="B22" s="3" t="s">
        <v>0</v>
      </c>
      <c r="C22" s="3" t="s">
        <v>19</v>
      </c>
      <c r="D22" s="3" t="s">
        <v>20</v>
      </c>
      <c r="E22" s="3">
        <v>1</v>
      </c>
      <c r="F22" s="3">
        <v>25</v>
      </c>
      <c r="G22" s="7">
        <v>26</v>
      </c>
    </row>
    <row r="23" spans="1:7" x14ac:dyDescent="0.2">
      <c r="A23" s="6">
        <v>156311</v>
      </c>
      <c r="B23" s="3" t="s">
        <v>0</v>
      </c>
      <c r="C23" s="3" t="s">
        <v>21</v>
      </c>
      <c r="D23" s="3" t="s">
        <v>2</v>
      </c>
      <c r="E23" s="3">
        <v>96</v>
      </c>
      <c r="F23" s="3">
        <v>191</v>
      </c>
      <c r="G23" s="7">
        <v>287</v>
      </c>
    </row>
    <row r="24" spans="1:7" x14ac:dyDescent="0.2">
      <c r="A24" s="13" t="s">
        <v>312</v>
      </c>
      <c r="B24" s="14"/>
      <c r="C24" s="14"/>
      <c r="D24" s="14"/>
      <c r="E24" s="14">
        <f>SUM(E3:E23)</f>
        <v>728</v>
      </c>
      <c r="F24" s="14">
        <f>SUM(F3:F23)</f>
        <v>1618</v>
      </c>
      <c r="G24" s="15">
        <f>SUM(G3:G23)</f>
        <v>2346</v>
      </c>
    </row>
    <row r="25" spans="1:7" x14ac:dyDescent="0.2">
      <c r="A25" s="6">
        <v>170511</v>
      </c>
      <c r="B25" s="3" t="s">
        <v>22</v>
      </c>
      <c r="C25" s="3" t="s">
        <v>23</v>
      </c>
      <c r="D25" s="3" t="s">
        <v>2</v>
      </c>
      <c r="E25" s="3">
        <v>0</v>
      </c>
      <c r="F25" s="3">
        <v>30</v>
      </c>
      <c r="G25" s="7">
        <v>30</v>
      </c>
    </row>
    <row r="26" spans="1:7" x14ac:dyDescent="0.2">
      <c r="A26" s="6">
        <v>171411</v>
      </c>
      <c r="B26" s="3" t="s">
        <v>22</v>
      </c>
      <c r="C26" s="3" t="s">
        <v>24</v>
      </c>
      <c r="D26" s="3" t="s">
        <v>2</v>
      </c>
      <c r="E26" s="3">
        <v>0</v>
      </c>
      <c r="F26" s="3">
        <v>25</v>
      </c>
      <c r="G26" s="7">
        <v>25</v>
      </c>
    </row>
    <row r="27" spans="1:7" x14ac:dyDescent="0.2">
      <c r="A27" s="6">
        <v>172011</v>
      </c>
      <c r="B27" s="3" t="s">
        <v>22</v>
      </c>
      <c r="C27" s="3" t="s">
        <v>25</v>
      </c>
      <c r="D27" s="3" t="s">
        <v>2</v>
      </c>
      <c r="E27" s="3">
        <v>0</v>
      </c>
      <c r="F27" s="3">
        <v>47</v>
      </c>
      <c r="G27" s="7">
        <v>47</v>
      </c>
    </row>
    <row r="28" spans="1:7" x14ac:dyDescent="0.2">
      <c r="A28" s="6">
        <v>176111</v>
      </c>
      <c r="B28" s="3" t="s">
        <v>22</v>
      </c>
      <c r="C28" s="3" t="s">
        <v>26</v>
      </c>
      <c r="D28" s="3" t="s">
        <v>2</v>
      </c>
      <c r="E28" s="3">
        <v>0</v>
      </c>
      <c r="F28" s="3">
        <v>28</v>
      </c>
      <c r="G28" s="7">
        <v>28</v>
      </c>
    </row>
    <row r="29" spans="1:7" x14ac:dyDescent="0.2">
      <c r="A29" s="6">
        <v>176211</v>
      </c>
      <c r="B29" s="3" t="s">
        <v>22</v>
      </c>
      <c r="C29" s="3" t="s">
        <v>27</v>
      </c>
      <c r="D29" s="3" t="s">
        <v>2</v>
      </c>
      <c r="E29" s="3">
        <v>2</v>
      </c>
      <c r="F29" s="3">
        <v>26</v>
      </c>
      <c r="G29" s="7">
        <v>28</v>
      </c>
    </row>
    <row r="30" spans="1:7" x14ac:dyDescent="0.2">
      <c r="A30" s="13" t="s">
        <v>312</v>
      </c>
      <c r="B30" s="14"/>
      <c r="C30" s="14"/>
      <c r="D30" s="14"/>
      <c r="E30" s="14">
        <f>SUM(E25:E29)</f>
        <v>2</v>
      </c>
      <c r="F30" s="14">
        <f>SUM(F25:F29)</f>
        <v>156</v>
      </c>
      <c r="G30" s="15">
        <f>SUM(G25:G29)</f>
        <v>158</v>
      </c>
    </row>
    <row r="31" spans="1:7" x14ac:dyDescent="0.2">
      <c r="A31" s="6">
        <v>270311</v>
      </c>
      <c r="B31" s="3" t="s">
        <v>28</v>
      </c>
      <c r="C31" s="3" t="s">
        <v>29</v>
      </c>
      <c r="D31" s="3" t="s">
        <v>2</v>
      </c>
      <c r="E31" s="3">
        <v>0</v>
      </c>
      <c r="F31" s="3">
        <v>29</v>
      </c>
      <c r="G31" s="7">
        <v>29</v>
      </c>
    </row>
    <row r="32" spans="1:7" x14ac:dyDescent="0.2">
      <c r="A32" s="13" t="s">
        <v>312</v>
      </c>
      <c r="B32" s="14"/>
      <c r="C32" s="14"/>
      <c r="D32" s="14"/>
      <c r="E32" s="14">
        <v>0</v>
      </c>
      <c r="F32" s="14">
        <v>29</v>
      </c>
      <c r="G32" s="15">
        <v>29</v>
      </c>
    </row>
    <row r="33" spans="1:7" x14ac:dyDescent="0.2">
      <c r="A33" s="6">
        <v>340211</v>
      </c>
      <c r="B33" s="3" t="s">
        <v>30</v>
      </c>
      <c r="C33" s="3" t="s">
        <v>31</v>
      </c>
      <c r="D33" s="3" t="s">
        <v>2</v>
      </c>
      <c r="E33" s="3">
        <v>4</v>
      </c>
      <c r="F33" s="3">
        <v>80</v>
      </c>
      <c r="G33" s="7">
        <v>84</v>
      </c>
    </row>
    <row r="34" spans="1:7" x14ac:dyDescent="0.2">
      <c r="A34" s="6">
        <v>340211</v>
      </c>
      <c r="B34" s="3" t="s">
        <v>30</v>
      </c>
      <c r="C34" s="3" t="s">
        <v>31</v>
      </c>
      <c r="D34" s="3" t="s">
        <v>15</v>
      </c>
      <c r="E34" s="3">
        <v>0</v>
      </c>
      <c r="F34" s="3">
        <v>21</v>
      </c>
      <c r="G34" s="7">
        <v>21</v>
      </c>
    </row>
    <row r="35" spans="1:7" x14ac:dyDescent="0.2">
      <c r="A35" s="6">
        <v>340511</v>
      </c>
      <c r="B35" s="3" t="s">
        <v>30</v>
      </c>
      <c r="C35" s="3" t="s">
        <v>32</v>
      </c>
      <c r="D35" s="3" t="s">
        <v>2</v>
      </c>
      <c r="E35" s="3">
        <v>2</v>
      </c>
      <c r="F35" s="3">
        <v>41</v>
      </c>
      <c r="G35" s="7">
        <v>43</v>
      </c>
    </row>
    <row r="36" spans="1:7" x14ac:dyDescent="0.2">
      <c r="A36" s="6">
        <v>340611</v>
      </c>
      <c r="B36" s="3" t="s">
        <v>30</v>
      </c>
      <c r="C36" s="3" t="s">
        <v>33</v>
      </c>
      <c r="D36" s="3" t="s">
        <v>2</v>
      </c>
      <c r="E36" s="3">
        <v>41</v>
      </c>
      <c r="F36" s="3">
        <v>113</v>
      </c>
      <c r="G36" s="7">
        <v>154</v>
      </c>
    </row>
    <row r="37" spans="1:7" x14ac:dyDescent="0.2">
      <c r="A37" s="6">
        <v>340811</v>
      </c>
      <c r="B37" s="3" t="s">
        <v>30</v>
      </c>
      <c r="C37" s="3" t="s">
        <v>34</v>
      </c>
      <c r="D37" s="3" t="s">
        <v>2</v>
      </c>
      <c r="E37" s="3">
        <v>57</v>
      </c>
      <c r="F37" s="3">
        <v>151</v>
      </c>
      <c r="G37" s="7">
        <v>208</v>
      </c>
    </row>
    <row r="38" spans="1:7" x14ac:dyDescent="0.2">
      <c r="A38" s="6">
        <v>340811</v>
      </c>
      <c r="B38" s="3" t="s">
        <v>30</v>
      </c>
      <c r="C38" s="3" t="s">
        <v>34</v>
      </c>
      <c r="D38" s="3" t="s">
        <v>15</v>
      </c>
      <c r="E38" s="3">
        <v>14</v>
      </c>
      <c r="F38" s="3">
        <v>61</v>
      </c>
      <c r="G38" s="7">
        <v>75</v>
      </c>
    </row>
    <row r="39" spans="1:7" x14ac:dyDescent="0.2">
      <c r="A39" s="6">
        <v>341011</v>
      </c>
      <c r="B39" s="3" t="s">
        <v>30</v>
      </c>
      <c r="C39" s="3" t="s">
        <v>35</v>
      </c>
      <c r="D39" s="3" t="s">
        <v>2</v>
      </c>
      <c r="E39" s="3">
        <v>22</v>
      </c>
      <c r="F39" s="3">
        <v>135</v>
      </c>
      <c r="G39" s="7">
        <v>157</v>
      </c>
    </row>
    <row r="40" spans="1:7" x14ac:dyDescent="0.2">
      <c r="A40" s="6">
        <v>341011</v>
      </c>
      <c r="B40" s="3" t="s">
        <v>30</v>
      </c>
      <c r="C40" s="3" t="s">
        <v>35</v>
      </c>
      <c r="D40" s="3" t="s">
        <v>15</v>
      </c>
      <c r="E40" s="3">
        <v>5</v>
      </c>
      <c r="F40" s="3">
        <v>26</v>
      </c>
      <c r="G40" s="7">
        <v>31</v>
      </c>
    </row>
    <row r="41" spans="1:7" x14ac:dyDescent="0.2">
      <c r="A41" s="6">
        <v>341111</v>
      </c>
      <c r="B41" s="3" t="s">
        <v>30</v>
      </c>
      <c r="C41" s="3" t="s">
        <v>36</v>
      </c>
      <c r="D41" s="3" t="s">
        <v>2</v>
      </c>
      <c r="E41" s="3">
        <v>3</v>
      </c>
      <c r="F41" s="3">
        <v>108</v>
      </c>
      <c r="G41" s="7">
        <v>111</v>
      </c>
    </row>
    <row r="42" spans="1:7" x14ac:dyDescent="0.2">
      <c r="A42" s="6">
        <v>341211</v>
      </c>
      <c r="B42" s="3" t="s">
        <v>30</v>
      </c>
      <c r="C42" s="3" t="s">
        <v>37</v>
      </c>
      <c r="D42" s="3" t="s">
        <v>2</v>
      </c>
      <c r="E42" s="3">
        <v>5</v>
      </c>
      <c r="F42" s="3">
        <v>90</v>
      </c>
      <c r="G42" s="7">
        <v>95</v>
      </c>
    </row>
    <row r="43" spans="1:7" x14ac:dyDescent="0.2">
      <c r="A43" s="6">
        <v>341211</v>
      </c>
      <c r="B43" s="3" t="s">
        <v>30</v>
      </c>
      <c r="C43" s="3" t="s">
        <v>37</v>
      </c>
      <c r="D43" s="3" t="s">
        <v>15</v>
      </c>
      <c r="E43" s="3">
        <v>10</v>
      </c>
      <c r="F43" s="3">
        <v>37</v>
      </c>
      <c r="G43" s="7">
        <v>47</v>
      </c>
    </row>
    <row r="44" spans="1:7" x14ac:dyDescent="0.2">
      <c r="A44" s="6">
        <v>341311</v>
      </c>
      <c r="B44" s="3" t="s">
        <v>30</v>
      </c>
      <c r="C44" s="3" t="s">
        <v>38</v>
      </c>
      <c r="D44" s="3" t="s">
        <v>2</v>
      </c>
      <c r="E44" s="3">
        <v>11</v>
      </c>
      <c r="F44" s="3">
        <v>88</v>
      </c>
      <c r="G44" s="7">
        <v>99</v>
      </c>
    </row>
    <row r="45" spans="1:7" x14ac:dyDescent="0.2">
      <c r="A45" s="6">
        <v>341411</v>
      </c>
      <c r="B45" s="3" t="s">
        <v>30</v>
      </c>
      <c r="C45" s="3" t="s">
        <v>39</v>
      </c>
      <c r="D45" s="3" t="s">
        <v>2</v>
      </c>
      <c r="E45" s="3">
        <v>37</v>
      </c>
      <c r="F45" s="3">
        <v>131</v>
      </c>
      <c r="G45" s="7">
        <v>168</v>
      </c>
    </row>
    <row r="46" spans="1:7" x14ac:dyDescent="0.2">
      <c r="A46" s="6">
        <v>341411</v>
      </c>
      <c r="B46" s="3" t="s">
        <v>30</v>
      </c>
      <c r="C46" s="3" t="s">
        <v>39</v>
      </c>
      <c r="D46" s="3" t="s">
        <v>15</v>
      </c>
      <c r="E46" s="3">
        <v>8</v>
      </c>
      <c r="F46" s="3">
        <v>37</v>
      </c>
      <c r="G46" s="7">
        <v>45</v>
      </c>
    </row>
    <row r="47" spans="1:7" x14ac:dyDescent="0.2">
      <c r="A47" s="6">
        <v>341511</v>
      </c>
      <c r="B47" s="3" t="s">
        <v>30</v>
      </c>
      <c r="C47" s="3" t="s">
        <v>40</v>
      </c>
      <c r="D47" s="3" t="s">
        <v>2</v>
      </c>
      <c r="E47" s="3">
        <v>3</v>
      </c>
      <c r="F47" s="3">
        <v>44</v>
      </c>
      <c r="G47" s="7">
        <v>47</v>
      </c>
    </row>
    <row r="48" spans="1:7" x14ac:dyDescent="0.2">
      <c r="A48" s="6">
        <v>341611</v>
      </c>
      <c r="B48" s="3" t="s">
        <v>30</v>
      </c>
      <c r="C48" s="3" t="s">
        <v>41</v>
      </c>
      <c r="D48" s="3" t="s">
        <v>2</v>
      </c>
      <c r="E48" s="3">
        <v>20</v>
      </c>
      <c r="F48" s="3">
        <v>96</v>
      </c>
      <c r="G48" s="7">
        <v>116</v>
      </c>
    </row>
    <row r="49" spans="1:7" x14ac:dyDescent="0.2">
      <c r="A49" s="6">
        <v>341611</v>
      </c>
      <c r="B49" s="3" t="s">
        <v>30</v>
      </c>
      <c r="C49" s="3" t="s">
        <v>41</v>
      </c>
      <c r="D49" s="3" t="s">
        <v>15</v>
      </c>
      <c r="E49" s="3">
        <v>15</v>
      </c>
      <c r="F49" s="3">
        <v>29</v>
      </c>
      <c r="G49" s="7">
        <v>44</v>
      </c>
    </row>
    <row r="50" spans="1:7" x14ac:dyDescent="0.2">
      <c r="A50" s="6">
        <v>341911</v>
      </c>
      <c r="B50" s="3" t="s">
        <v>30</v>
      </c>
      <c r="C50" s="3" t="s">
        <v>42</v>
      </c>
      <c r="D50" s="3" t="s">
        <v>2</v>
      </c>
      <c r="E50" s="3">
        <v>5</v>
      </c>
      <c r="F50" s="3">
        <v>20</v>
      </c>
      <c r="G50" s="7">
        <v>25</v>
      </c>
    </row>
    <row r="51" spans="1:7" x14ac:dyDescent="0.2">
      <c r="A51" s="6">
        <v>345111</v>
      </c>
      <c r="B51" s="3" t="s">
        <v>30</v>
      </c>
      <c r="C51" s="3" t="s">
        <v>43</v>
      </c>
      <c r="D51" s="3" t="s">
        <v>2</v>
      </c>
      <c r="E51" s="3">
        <v>32</v>
      </c>
      <c r="F51" s="3">
        <v>62</v>
      </c>
      <c r="G51" s="7">
        <v>94</v>
      </c>
    </row>
    <row r="52" spans="1:7" x14ac:dyDescent="0.2">
      <c r="A52" s="6">
        <v>345211</v>
      </c>
      <c r="B52" s="3" t="s">
        <v>30</v>
      </c>
      <c r="C52" s="3" t="s">
        <v>44</v>
      </c>
      <c r="D52" s="3" t="s">
        <v>2</v>
      </c>
      <c r="E52" s="3">
        <v>33</v>
      </c>
      <c r="F52" s="3">
        <v>138</v>
      </c>
      <c r="G52" s="7">
        <v>171</v>
      </c>
    </row>
    <row r="53" spans="1:7" x14ac:dyDescent="0.2">
      <c r="A53" s="6">
        <v>345211</v>
      </c>
      <c r="B53" s="3" t="s">
        <v>30</v>
      </c>
      <c r="C53" s="3" t="s">
        <v>44</v>
      </c>
      <c r="D53" s="3" t="s">
        <v>15</v>
      </c>
      <c r="E53" s="3">
        <v>5</v>
      </c>
      <c r="F53" s="3">
        <v>26</v>
      </c>
      <c r="G53" s="7">
        <v>31</v>
      </c>
    </row>
    <row r="54" spans="1:7" x14ac:dyDescent="0.2">
      <c r="A54" s="6">
        <v>346111</v>
      </c>
      <c r="B54" s="3" t="s">
        <v>30</v>
      </c>
      <c r="C54" s="3" t="s">
        <v>45</v>
      </c>
      <c r="D54" s="3" t="s">
        <v>2</v>
      </c>
      <c r="E54" s="3">
        <v>88</v>
      </c>
      <c r="F54" s="3">
        <v>227</v>
      </c>
      <c r="G54" s="7">
        <v>315</v>
      </c>
    </row>
    <row r="55" spans="1:7" x14ac:dyDescent="0.2">
      <c r="A55" s="6">
        <v>346111</v>
      </c>
      <c r="B55" s="3" t="s">
        <v>30</v>
      </c>
      <c r="C55" s="3" t="s">
        <v>45</v>
      </c>
      <c r="D55" s="3" t="s">
        <v>15</v>
      </c>
      <c r="E55" s="3">
        <v>11</v>
      </c>
      <c r="F55" s="3">
        <v>46</v>
      </c>
      <c r="G55" s="7">
        <v>57</v>
      </c>
    </row>
    <row r="56" spans="1:7" x14ac:dyDescent="0.2">
      <c r="A56" s="13" t="s">
        <v>312</v>
      </c>
      <c r="B56" s="14"/>
      <c r="C56" s="14"/>
      <c r="D56" s="14"/>
      <c r="E56" s="14">
        <f>SUM(E33:E55)</f>
        <v>431</v>
      </c>
      <c r="F56" s="14">
        <f>SUM(F33:F55)</f>
        <v>1807</v>
      </c>
      <c r="G56" s="15">
        <f>SUM(G33:G55)</f>
        <v>2238</v>
      </c>
    </row>
    <row r="57" spans="1:7" x14ac:dyDescent="0.2">
      <c r="A57" s="6">
        <v>430611</v>
      </c>
      <c r="B57" s="3" t="s">
        <v>46</v>
      </c>
      <c r="C57" s="3" t="s">
        <v>47</v>
      </c>
      <c r="D57" s="3" t="s">
        <v>2</v>
      </c>
      <c r="E57" s="3">
        <v>13</v>
      </c>
      <c r="F57" s="3">
        <v>38</v>
      </c>
      <c r="G57" s="7">
        <v>51</v>
      </c>
    </row>
    <row r="58" spans="1:7" x14ac:dyDescent="0.2">
      <c r="A58" s="6">
        <v>430911</v>
      </c>
      <c r="B58" s="3" t="s">
        <v>46</v>
      </c>
      <c r="C58" s="3" t="s">
        <v>48</v>
      </c>
      <c r="D58" s="3" t="s">
        <v>2</v>
      </c>
      <c r="E58" s="3">
        <v>17</v>
      </c>
      <c r="F58" s="3">
        <v>30</v>
      </c>
      <c r="G58" s="7">
        <v>47</v>
      </c>
    </row>
    <row r="59" spans="1:7" x14ac:dyDescent="0.2">
      <c r="A59" s="6">
        <v>431011</v>
      </c>
      <c r="B59" s="3" t="s">
        <v>46</v>
      </c>
      <c r="C59" s="3" t="s">
        <v>49</v>
      </c>
      <c r="D59" s="3" t="s">
        <v>2</v>
      </c>
      <c r="E59" s="3">
        <v>0</v>
      </c>
      <c r="F59" s="3">
        <v>24</v>
      </c>
      <c r="G59" s="7">
        <v>24</v>
      </c>
    </row>
    <row r="60" spans="1:7" x14ac:dyDescent="0.2">
      <c r="A60" s="6">
        <v>431211</v>
      </c>
      <c r="B60" s="3" t="s">
        <v>46</v>
      </c>
      <c r="C60" s="3" t="s">
        <v>50</v>
      </c>
      <c r="D60" s="3" t="s">
        <v>2</v>
      </c>
      <c r="E60" s="3">
        <v>0</v>
      </c>
      <c r="F60" s="3">
        <v>24</v>
      </c>
      <c r="G60" s="7">
        <v>24</v>
      </c>
    </row>
    <row r="61" spans="1:7" x14ac:dyDescent="0.2">
      <c r="A61" s="6">
        <v>431811</v>
      </c>
      <c r="B61" s="3" t="s">
        <v>46</v>
      </c>
      <c r="C61" s="3" t="s">
        <v>51</v>
      </c>
      <c r="D61" s="3" t="s">
        <v>2</v>
      </c>
      <c r="E61" s="3">
        <v>20</v>
      </c>
      <c r="F61" s="3">
        <v>51</v>
      </c>
      <c r="G61" s="7">
        <v>71</v>
      </c>
    </row>
    <row r="62" spans="1:7" x14ac:dyDescent="0.2">
      <c r="A62" s="6">
        <v>432211</v>
      </c>
      <c r="B62" s="3" t="s">
        <v>46</v>
      </c>
      <c r="C62" s="3" t="s">
        <v>52</v>
      </c>
      <c r="D62" s="3" t="s">
        <v>2</v>
      </c>
      <c r="E62" s="3">
        <v>9</v>
      </c>
      <c r="F62" s="3">
        <v>42</v>
      </c>
      <c r="G62" s="7">
        <v>51</v>
      </c>
    </row>
    <row r="63" spans="1:7" x14ac:dyDescent="0.2">
      <c r="A63" s="6">
        <v>435111</v>
      </c>
      <c r="B63" s="3" t="s">
        <v>46</v>
      </c>
      <c r="C63" s="3" t="s">
        <v>53</v>
      </c>
      <c r="D63" s="3" t="s">
        <v>2</v>
      </c>
      <c r="E63" s="3">
        <v>39</v>
      </c>
      <c r="F63" s="3">
        <v>34</v>
      </c>
      <c r="G63" s="7">
        <v>73</v>
      </c>
    </row>
    <row r="64" spans="1:7" x14ac:dyDescent="0.2">
      <c r="A64" s="6">
        <v>436211</v>
      </c>
      <c r="B64" s="3" t="s">
        <v>46</v>
      </c>
      <c r="C64" s="3" t="s">
        <v>54</v>
      </c>
      <c r="D64" s="3" t="s">
        <v>2</v>
      </c>
      <c r="E64" s="3">
        <v>52</v>
      </c>
      <c r="F64" s="3">
        <v>59</v>
      </c>
      <c r="G64" s="7">
        <v>111</v>
      </c>
    </row>
    <row r="65" spans="1:7" x14ac:dyDescent="0.2">
      <c r="A65" s="13" t="s">
        <v>312</v>
      </c>
      <c r="B65" s="11"/>
      <c r="C65" s="11"/>
      <c r="D65" s="11"/>
      <c r="E65" s="11">
        <f>SUM(E57:E64)</f>
        <v>150</v>
      </c>
      <c r="F65" s="11">
        <f>SUM(F57:F64)</f>
        <v>302</v>
      </c>
      <c r="G65" s="12">
        <f>SUM(G57:G64)</f>
        <v>452</v>
      </c>
    </row>
    <row r="66" spans="1:7" x14ac:dyDescent="0.2">
      <c r="A66" s="6">
        <v>441011</v>
      </c>
      <c r="B66" s="3" t="s">
        <v>55</v>
      </c>
      <c r="C66" s="3" t="s">
        <v>56</v>
      </c>
      <c r="D66" s="3" t="s">
        <v>2</v>
      </c>
      <c r="E66" s="3">
        <v>1</v>
      </c>
      <c r="F66" s="3">
        <v>22</v>
      </c>
      <c r="G66" s="7">
        <v>23</v>
      </c>
    </row>
    <row r="67" spans="1:7" x14ac:dyDescent="0.2">
      <c r="A67" s="6">
        <v>441811</v>
      </c>
      <c r="B67" s="3" t="s">
        <v>55</v>
      </c>
      <c r="C67" s="3" t="s">
        <v>57</v>
      </c>
      <c r="D67" s="3" t="s">
        <v>2</v>
      </c>
      <c r="E67" s="3">
        <v>0</v>
      </c>
      <c r="F67" s="3">
        <v>22</v>
      </c>
      <c r="G67" s="7">
        <v>22</v>
      </c>
    </row>
    <row r="68" spans="1:7" x14ac:dyDescent="0.2">
      <c r="A68" s="6">
        <v>445111</v>
      </c>
      <c r="B68" s="3" t="s">
        <v>55</v>
      </c>
      <c r="C68" s="3" t="s">
        <v>58</v>
      </c>
      <c r="D68" s="3" t="s">
        <v>2</v>
      </c>
      <c r="E68" s="3">
        <v>4</v>
      </c>
      <c r="F68" s="3">
        <v>31</v>
      </c>
      <c r="G68" s="7">
        <v>35</v>
      </c>
    </row>
    <row r="69" spans="1:7" x14ac:dyDescent="0.2">
      <c r="A69" s="6">
        <v>446111</v>
      </c>
      <c r="B69" s="3" t="s">
        <v>55</v>
      </c>
      <c r="C69" s="3" t="s">
        <v>59</v>
      </c>
      <c r="D69" s="3" t="s">
        <v>2</v>
      </c>
      <c r="E69" s="3">
        <v>2</v>
      </c>
      <c r="F69" s="3">
        <v>24</v>
      </c>
      <c r="G69" s="7">
        <v>26</v>
      </c>
    </row>
    <row r="70" spans="1:7" x14ac:dyDescent="0.2">
      <c r="A70" s="13" t="s">
        <v>312</v>
      </c>
      <c r="B70" s="11"/>
      <c r="C70" s="11"/>
      <c r="D70" s="11"/>
      <c r="E70" s="11">
        <f>SUM(E66:E69)</f>
        <v>7</v>
      </c>
      <c r="F70" s="11">
        <f t="shared" ref="F70:G70" si="0">SUM(F66:F69)</f>
        <v>99</v>
      </c>
      <c r="G70" s="12">
        <f t="shared" si="0"/>
        <v>106</v>
      </c>
    </row>
    <row r="71" spans="1:7" x14ac:dyDescent="0.2">
      <c r="A71" s="6">
        <v>570211</v>
      </c>
      <c r="B71" s="3" t="s">
        <v>60</v>
      </c>
      <c r="C71" s="3" t="s">
        <v>61</v>
      </c>
      <c r="D71" s="3" t="s">
        <v>62</v>
      </c>
      <c r="E71" s="3">
        <v>0</v>
      </c>
      <c r="F71" s="3">
        <v>23</v>
      </c>
      <c r="G71" s="7">
        <v>23</v>
      </c>
    </row>
    <row r="72" spans="1:7" x14ac:dyDescent="0.2">
      <c r="A72" s="6">
        <v>570311</v>
      </c>
      <c r="B72" s="3" t="s">
        <v>60</v>
      </c>
      <c r="C72" s="3" t="s">
        <v>63</v>
      </c>
      <c r="D72" s="3" t="s">
        <v>2</v>
      </c>
      <c r="E72" s="3">
        <v>1</v>
      </c>
      <c r="F72" s="3">
        <v>22</v>
      </c>
      <c r="G72" s="7">
        <v>23</v>
      </c>
    </row>
    <row r="73" spans="1:7" x14ac:dyDescent="0.2">
      <c r="A73" s="6">
        <v>570611</v>
      </c>
      <c r="B73" s="3" t="s">
        <v>60</v>
      </c>
      <c r="C73" s="3" t="s">
        <v>64</v>
      </c>
      <c r="D73" s="3" t="s">
        <v>2</v>
      </c>
      <c r="E73" s="3">
        <v>14</v>
      </c>
      <c r="F73" s="3">
        <v>34</v>
      </c>
      <c r="G73" s="7">
        <v>48</v>
      </c>
    </row>
    <row r="74" spans="1:7" x14ac:dyDescent="0.2">
      <c r="A74" s="6">
        <v>576111</v>
      </c>
      <c r="B74" s="3" t="s">
        <v>60</v>
      </c>
      <c r="C74" s="3" t="s">
        <v>65</v>
      </c>
      <c r="D74" s="3" t="s">
        <v>2</v>
      </c>
      <c r="E74" s="3">
        <v>7</v>
      </c>
      <c r="F74" s="3">
        <v>32</v>
      </c>
      <c r="G74" s="7">
        <v>39</v>
      </c>
    </row>
    <row r="75" spans="1:7" x14ac:dyDescent="0.2">
      <c r="A75" s="13" t="s">
        <v>312</v>
      </c>
      <c r="B75" s="11"/>
      <c r="C75" s="11"/>
      <c r="D75" s="11"/>
      <c r="E75" s="11">
        <f>SUM(E71:E74)</f>
        <v>22</v>
      </c>
      <c r="F75" s="11">
        <f t="shared" ref="F75:G75" si="1">SUM(F71:F74)</f>
        <v>111</v>
      </c>
      <c r="G75" s="12">
        <f t="shared" si="1"/>
        <v>133</v>
      </c>
    </row>
    <row r="76" spans="1:7" x14ac:dyDescent="0.2">
      <c r="A76" s="6">
        <v>596111</v>
      </c>
      <c r="B76" s="3" t="s">
        <v>66</v>
      </c>
      <c r="C76" s="3" t="s">
        <v>67</v>
      </c>
      <c r="D76" s="3" t="s">
        <v>2</v>
      </c>
      <c r="E76" s="3">
        <v>1</v>
      </c>
      <c r="F76" s="3">
        <v>20</v>
      </c>
      <c r="G76" s="7">
        <v>21</v>
      </c>
    </row>
    <row r="77" spans="1:7" x14ac:dyDescent="0.2">
      <c r="A77" s="13" t="s">
        <v>312</v>
      </c>
      <c r="B77" s="11"/>
      <c r="C77" s="11"/>
      <c r="D77" s="11"/>
      <c r="E77" s="11">
        <v>1</v>
      </c>
      <c r="F77" s="11">
        <v>20</v>
      </c>
      <c r="G77" s="12">
        <v>21</v>
      </c>
    </row>
    <row r="78" spans="1:7" x14ac:dyDescent="0.2">
      <c r="A78" s="6">
        <v>620211</v>
      </c>
      <c r="B78" s="3" t="s">
        <v>68</v>
      </c>
      <c r="C78" s="3" t="s">
        <v>69</v>
      </c>
      <c r="D78" s="3" t="s">
        <v>2</v>
      </c>
      <c r="E78" s="3">
        <v>0</v>
      </c>
      <c r="F78" s="3">
        <v>33</v>
      </c>
      <c r="G78" s="7">
        <v>33</v>
      </c>
    </row>
    <row r="79" spans="1:7" x14ac:dyDescent="0.2">
      <c r="A79" s="6">
        <v>620411</v>
      </c>
      <c r="B79" s="3" t="s">
        <v>68</v>
      </c>
      <c r="C79" s="3" t="s">
        <v>70</v>
      </c>
      <c r="D79" s="3" t="s">
        <v>2</v>
      </c>
      <c r="E79" s="3">
        <v>0</v>
      </c>
      <c r="F79" s="3">
        <v>22</v>
      </c>
      <c r="G79" s="7">
        <v>22</v>
      </c>
    </row>
    <row r="80" spans="1:7" x14ac:dyDescent="0.2">
      <c r="A80" s="13" t="s">
        <v>312</v>
      </c>
      <c r="B80" s="11"/>
      <c r="C80" s="11"/>
      <c r="D80" s="11"/>
      <c r="E80" s="11">
        <f>SUM(E78:E79)</f>
        <v>0</v>
      </c>
      <c r="F80" s="11">
        <f t="shared" ref="F80:G80" si="2">SUM(F78:F79)</f>
        <v>55</v>
      </c>
      <c r="G80" s="12">
        <f t="shared" si="2"/>
        <v>55</v>
      </c>
    </row>
    <row r="81" spans="1:7" x14ac:dyDescent="0.2">
      <c r="A81" s="6">
        <v>640111</v>
      </c>
      <c r="B81" s="3" t="s">
        <v>71</v>
      </c>
      <c r="C81" s="3" t="s">
        <v>72</v>
      </c>
      <c r="D81" s="3" t="s">
        <v>2</v>
      </c>
      <c r="E81" s="3">
        <v>20</v>
      </c>
      <c r="F81" s="3">
        <v>84</v>
      </c>
      <c r="G81" s="7">
        <v>104</v>
      </c>
    </row>
    <row r="82" spans="1:7" x14ac:dyDescent="0.2">
      <c r="A82" s="6">
        <v>640411</v>
      </c>
      <c r="B82" s="3" t="s">
        <v>71</v>
      </c>
      <c r="C82" s="3" t="s">
        <v>73</v>
      </c>
      <c r="D82" s="3" t="s">
        <v>2</v>
      </c>
      <c r="E82" s="3">
        <v>11</v>
      </c>
      <c r="F82" s="3">
        <v>105</v>
      </c>
      <c r="G82" s="7">
        <v>116</v>
      </c>
    </row>
    <row r="83" spans="1:7" x14ac:dyDescent="0.2">
      <c r="A83" s="6">
        <v>640611</v>
      </c>
      <c r="B83" s="3" t="s">
        <v>71</v>
      </c>
      <c r="C83" s="3" t="s">
        <v>74</v>
      </c>
      <c r="D83" s="3" t="s">
        <v>2</v>
      </c>
      <c r="E83" s="3">
        <v>59</v>
      </c>
      <c r="F83" s="3">
        <v>141</v>
      </c>
      <c r="G83" s="7">
        <v>200</v>
      </c>
    </row>
    <row r="84" spans="1:7" x14ac:dyDescent="0.2">
      <c r="A84" s="6">
        <v>640711</v>
      </c>
      <c r="B84" s="3" t="s">
        <v>71</v>
      </c>
      <c r="C84" s="3" t="s">
        <v>75</v>
      </c>
      <c r="D84" s="3" t="s">
        <v>2</v>
      </c>
      <c r="E84" s="3">
        <v>30</v>
      </c>
      <c r="F84" s="3">
        <v>178</v>
      </c>
      <c r="G84" s="7">
        <v>208</v>
      </c>
    </row>
    <row r="85" spans="1:7" x14ac:dyDescent="0.2">
      <c r="A85" s="6">
        <v>640811</v>
      </c>
      <c r="B85" s="3" t="s">
        <v>71</v>
      </c>
      <c r="C85" s="3" t="s">
        <v>76</v>
      </c>
      <c r="D85" s="3" t="s">
        <v>2</v>
      </c>
      <c r="E85" s="3">
        <v>26</v>
      </c>
      <c r="F85" s="3">
        <v>150</v>
      </c>
      <c r="G85" s="7">
        <v>176</v>
      </c>
    </row>
    <row r="86" spans="1:7" x14ac:dyDescent="0.2">
      <c r="A86" s="6">
        <v>640811</v>
      </c>
      <c r="B86" s="3" t="s">
        <v>71</v>
      </c>
      <c r="C86" s="3" t="s">
        <v>76</v>
      </c>
      <c r="D86" s="3" t="s">
        <v>77</v>
      </c>
      <c r="E86" s="3">
        <v>1</v>
      </c>
      <c r="F86" s="3">
        <v>23</v>
      </c>
      <c r="G86" s="7">
        <v>24</v>
      </c>
    </row>
    <row r="87" spans="1:7" x14ac:dyDescent="0.2">
      <c r="A87" s="6">
        <v>640911</v>
      </c>
      <c r="B87" s="3" t="s">
        <v>71</v>
      </c>
      <c r="C87" s="3" t="s">
        <v>78</v>
      </c>
      <c r="D87" s="3" t="s">
        <v>2</v>
      </c>
      <c r="E87" s="3">
        <v>8</v>
      </c>
      <c r="F87" s="3">
        <v>22</v>
      </c>
      <c r="G87" s="7">
        <v>30</v>
      </c>
    </row>
    <row r="88" spans="1:7" x14ac:dyDescent="0.2">
      <c r="A88" s="6">
        <v>641011</v>
      </c>
      <c r="B88" s="3" t="s">
        <v>71</v>
      </c>
      <c r="C88" s="3" t="s">
        <v>79</v>
      </c>
      <c r="D88" s="3" t="s">
        <v>2</v>
      </c>
      <c r="E88" s="3">
        <v>41</v>
      </c>
      <c r="F88" s="3">
        <v>119</v>
      </c>
      <c r="G88" s="7">
        <v>160</v>
      </c>
    </row>
    <row r="89" spans="1:7" x14ac:dyDescent="0.2">
      <c r="A89" s="6">
        <v>641111</v>
      </c>
      <c r="B89" s="3" t="s">
        <v>71</v>
      </c>
      <c r="C89" s="3" t="s">
        <v>80</v>
      </c>
      <c r="D89" s="3" t="s">
        <v>2</v>
      </c>
      <c r="E89" s="3">
        <v>15</v>
      </c>
      <c r="F89" s="3">
        <v>37</v>
      </c>
      <c r="G89" s="7">
        <v>52</v>
      </c>
    </row>
    <row r="90" spans="1:7" x14ac:dyDescent="0.2">
      <c r="A90" s="6">
        <v>641211</v>
      </c>
      <c r="B90" s="3" t="s">
        <v>71</v>
      </c>
      <c r="C90" s="3" t="s">
        <v>81</v>
      </c>
      <c r="D90" s="3" t="s">
        <v>2</v>
      </c>
      <c r="E90" s="3">
        <v>19</v>
      </c>
      <c r="F90" s="3">
        <v>52</v>
      </c>
      <c r="G90" s="7">
        <v>71</v>
      </c>
    </row>
    <row r="91" spans="1:7" x14ac:dyDescent="0.2">
      <c r="A91" s="6">
        <v>641411</v>
      </c>
      <c r="B91" s="3" t="s">
        <v>71</v>
      </c>
      <c r="C91" s="3" t="s">
        <v>82</v>
      </c>
      <c r="D91" s="3" t="s">
        <v>2</v>
      </c>
      <c r="E91" s="3">
        <v>14</v>
      </c>
      <c r="F91" s="3">
        <v>114</v>
      </c>
      <c r="G91" s="7">
        <v>128</v>
      </c>
    </row>
    <row r="92" spans="1:7" x14ac:dyDescent="0.2">
      <c r="A92" s="6">
        <v>641411</v>
      </c>
      <c r="B92" s="3" t="s">
        <v>71</v>
      </c>
      <c r="C92" s="3" t="s">
        <v>82</v>
      </c>
      <c r="D92" s="3" t="s">
        <v>83</v>
      </c>
      <c r="E92" s="3">
        <v>4</v>
      </c>
      <c r="F92" s="3">
        <v>25</v>
      </c>
      <c r="G92" s="7">
        <v>29</v>
      </c>
    </row>
    <row r="93" spans="1:7" x14ac:dyDescent="0.2">
      <c r="A93" s="6">
        <v>641511</v>
      </c>
      <c r="B93" s="3" t="s">
        <v>71</v>
      </c>
      <c r="C93" s="3" t="s">
        <v>84</v>
      </c>
      <c r="D93" s="3" t="s">
        <v>2</v>
      </c>
      <c r="E93" s="3">
        <v>18</v>
      </c>
      <c r="F93" s="3">
        <v>131</v>
      </c>
      <c r="G93" s="7">
        <v>149</v>
      </c>
    </row>
    <row r="94" spans="1:7" x14ac:dyDescent="0.2">
      <c r="A94" s="6">
        <v>641611</v>
      </c>
      <c r="B94" s="3" t="s">
        <v>71</v>
      </c>
      <c r="C94" s="3" t="s">
        <v>85</v>
      </c>
      <c r="D94" s="3" t="s">
        <v>2</v>
      </c>
      <c r="E94" s="3">
        <v>2</v>
      </c>
      <c r="F94" s="3">
        <v>25</v>
      </c>
      <c r="G94" s="7">
        <v>27</v>
      </c>
    </row>
    <row r="95" spans="1:7" x14ac:dyDescent="0.2">
      <c r="A95" s="6">
        <v>641711</v>
      </c>
      <c r="B95" s="3" t="s">
        <v>71</v>
      </c>
      <c r="C95" s="3" t="s">
        <v>86</v>
      </c>
      <c r="D95" s="3" t="s">
        <v>2</v>
      </c>
      <c r="E95" s="3">
        <v>1</v>
      </c>
      <c r="F95" s="3">
        <v>22</v>
      </c>
      <c r="G95" s="7">
        <v>23</v>
      </c>
    </row>
    <row r="96" spans="1:7" x14ac:dyDescent="0.2">
      <c r="A96" s="6">
        <v>641911</v>
      </c>
      <c r="B96" s="3" t="s">
        <v>71</v>
      </c>
      <c r="C96" s="3" t="s">
        <v>87</v>
      </c>
      <c r="D96" s="3" t="s">
        <v>2</v>
      </c>
      <c r="E96" s="3">
        <v>22</v>
      </c>
      <c r="F96" s="3">
        <v>44</v>
      </c>
      <c r="G96" s="7">
        <v>66</v>
      </c>
    </row>
    <row r="97" spans="1:7" x14ac:dyDescent="0.2">
      <c r="A97" s="6">
        <v>642111</v>
      </c>
      <c r="B97" s="3" t="s">
        <v>71</v>
      </c>
      <c r="C97" s="3" t="s">
        <v>88</v>
      </c>
      <c r="D97" s="3" t="s">
        <v>2</v>
      </c>
      <c r="E97" s="3">
        <v>14</v>
      </c>
      <c r="F97" s="3">
        <v>54</v>
      </c>
      <c r="G97" s="7">
        <v>68</v>
      </c>
    </row>
    <row r="98" spans="1:7" x14ac:dyDescent="0.2">
      <c r="A98" s="6">
        <v>642211</v>
      </c>
      <c r="B98" s="3" t="s">
        <v>71</v>
      </c>
      <c r="C98" s="3" t="s">
        <v>89</v>
      </c>
      <c r="D98" s="3" t="s">
        <v>2</v>
      </c>
      <c r="E98" s="3">
        <v>12</v>
      </c>
      <c r="F98" s="3">
        <v>40</v>
      </c>
      <c r="G98" s="7">
        <v>52</v>
      </c>
    </row>
    <row r="99" spans="1:7" x14ac:dyDescent="0.2">
      <c r="A99" s="6">
        <v>642311</v>
      </c>
      <c r="B99" s="3" t="s">
        <v>71</v>
      </c>
      <c r="C99" s="3" t="s">
        <v>90</v>
      </c>
      <c r="D99" s="3" t="s">
        <v>2</v>
      </c>
      <c r="E99" s="3">
        <v>21</v>
      </c>
      <c r="F99" s="3">
        <v>125</v>
      </c>
      <c r="G99" s="7">
        <v>146</v>
      </c>
    </row>
    <row r="100" spans="1:7" x14ac:dyDescent="0.2">
      <c r="A100" s="6">
        <v>642411</v>
      </c>
      <c r="B100" s="3" t="s">
        <v>71</v>
      </c>
      <c r="C100" s="3" t="s">
        <v>91</v>
      </c>
      <c r="D100" s="3" t="s">
        <v>2</v>
      </c>
      <c r="E100" s="3">
        <v>8</v>
      </c>
      <c r="F100" s="3">
        <v>57</v>
      </c>
      <c r="G100" s="7">
        <v>65</v>
      </c>
    </row>
    <row r="101" spans="1:7" x14ac:dyDescent="0.2">
      <c r="A101" s="6">
        <v>642611</v>
      </c>
      <c r="B101" s="3" t="s">
        <v>71</v>
      </c>
      <c r="C101" s="3" t="s">
        <v>92</v>
      </c>
      <c r="D101" s="3" t="s">
        <v>2</v>
      </c>
      <c r="E101" s="3">
        <v>7</v>
      </c>
      <c r="F101" s="3">
        <v>40</v>
      </c>
      <c r="G101" s="7">
        <v>47</v>
      </c>
    </row>
    <row r="102" spans="1:7" x14ac:dyDescent="0.2">
      <c r="A102" s="6">
        <v>642811</v>
      </c>
      <c r="B102" s="3" t="s">
        <v>71</v>
      </c>
      <c r="C102" s="3" t="s">
        <v>93</v>
      </c>
      <c r="D102" s="3" t="s">
        <v>2</v>
      </c>
      <c r="E102" s="3">
        <v>5</v>
      </c>
      <c r="F102" s="3">
        <v>24</v>
      </c>
      <c r="G102" s="7">
        <v>29</v>
      </c>
    </row>
    <row r="103" spans="1:7" x14ac:dyDescent="0.2">
      <c r="A103" s="6">
        <v>643011</v>
      </c>
      <c r="B103" s="3" t="s">
        <v>71</v>
      </c>
      <c r="C103" s="3" t="s">
        <v>94</v>
      </c>
      <c r="D103" s="3" t="s">
        <v>2</v>
      </c>
      <c r="E103" s="3">
        <v>29</v>
      </c>
      <c r="F103" s="3">
        <v>152</v>
      </c>
      <c r="G103" s="7">
        <v>181</v>
      </c>
    </row>
    <row r="104" spans="1:7" x14ac:dyDescent="0.2">
      <c r="A104" s="6">
        <v>643211</v>
      </c>
      <c r="B104" s="3" t="s">
        <v>71</v>
      </c>
      <c r="C104" s="3" t="s">
        <v>95</v>
      </c>
      <c r="D104" s="3" t="s">
        <v>2</v>
      </c>
      <c r="E104" s="3">
        <v>5</v>
      </c>
      <c r="F104" s="3">
        <v>91</v>
      </c>
      <c r="G104" s="7">
        <v>96</v>
      </c>
    </row>
    <row r="105" spans="1:7" x14ac:dyDescent="0.2">
      <c r="A105" s="6">
        <v>643311</v>
      </c>
      <c r="B105" s="3" t="s">
        <v>71</v>
      </c>
      <c r="C105" s="3" t="s">
        <v>96</v>
      </c>
      <c r="D105" s="3" t="s">
        <v>2</v>
      </c>
      <c r="E105" s="3">
        <v>3</v>
      </c>
      <c r="F105" s="3">
        <v>27</v>
      </c>
      <c r="G105" s="7">
        <v>30</v>
      </c>
    </row>
    <row r="106" spans="1:7" x14ac:dyDescent="0.2">
      <c r="A106" s="6">
        <v>643611</v>
      </c>
      <c r="B106" s="3" t="s">
        <v>71</v>
      </c>
      <c r="C106" s="3" t="s">
        <v>97</v>
      </c>
      <c r="D106" s="3" t="s">
        <v>2</v>
      </c>
      <c r="E106" s="3">
        <v>15</v>
      </c>
      <c r="F106" s="3">
        <v>45</v>
      </c>
      <c r="G106" s="7">
        <v>60</v>
      </c>
    </row>
    <row r="107" spans="1:7" x14ac:dyDescent="0.2">
      <c r="A107" s="6">
        <v>645411</v>
      </c>
      <c r="B107" s="3" t="s">
        <v>71</v>
      </c>
      <c r="C107" s="3" t="s">
        <v>98</v>
      </c>
      <c r="D107" s="3" t="s">
        <v>2</v>
      </c>
      <c r="E107" s="3">
        <v>31</v>
      </c>
      <c r="F107" s="3">
        <v>28</v>
      </c>
      <c r="G107" s="7">
        <v>59</v>
      </c>
    </row>
    <row r="108" spans="1:7" x14ac:dyDescent="0.2">
      <c r="A108" s="6">
        <v>646011</v>
      </c>
      <c r="B108" s="3" t="s">
        <v>71</v>
      </c>
      <c r="C108" s="3" t="s">
        <v>99</v>
      </c>
      <c r="D108" s="3" t="s">
        <v>2</v>
      </c>
      <c r="E108" s="3">
        <v>26</v>
      </c>
      <c r="F108" s="3">
        <v>26</v>
      </c>
      <c r="G108" s="7">
        <v>52</v>
      </c>
    </row>
    <row r="109" spans="1:7" x14ac:dyDescent="0.2">
      <c r="A109" s="6">
        <v>646111</v>
      </c>
      <c r="B109" s="3" t="s">
        <v>71</v>
      </c>
      <c r="C109" s="3" t="s">
        <v>100</v>
      </c>
      <c r="D109" s="3" t="s">
        <v>2</v>
      </c>
      <c r="E109" s="3">
        <v>39</v>
      </c>
      <c r="F109" s="3">
        <v>83</v>
      </c>
      <c r="G109" s="7">
        <v>122</v>
      </c>
    </row>
    <row r="110" spans="1:7" x14ac:dyDescent="0.2">
      <c r="A110" s="6">
        <v>646511</v>
      </c>
      <c r="B110" s="3" t="s">
        <v>71</v>
      </c>
      <c r="C110" s="3" t="s">
        <v>101</v>
      </c>
      <c r="D110" s="3" t="s">
        <v>2</v>
      </c>
      <c r="E110" s="3">
        <v>24</v>
      </c>
      <c r="F110" s="3">
        <v>23</v>
      </c>
      <c r="G110" s="7">
        <v>47</v>
      </c>
    </row>
    <row r="111" spans="1:7" x14ac:dyDescent="0.2">
      <c r="A111" s="6">
        <v>647111</v>
      </c>
      <c r="B111" s="3" t="s">
        <v>71</v>
      </c>
      <c r="C111" s="3" t="s">
        <v>102</v>
      </c>
      <c r="D111" s="3" t="s">
        <v>2</v>
      </c>
      <c r="E111" s="3">
        <v>44</v>
      </c>
      <c r="F111" s="3">
        <v>53</v>
      </c>
      <c r="G111" s="7">
        <v>97</v>
      </c>
    </row>
    <row r="112" spans="1:7" x14ac:dyDescent="0.2">
      <c r="A112" s="6">
        <v>647211</v>
      </c>
      <c r="B112" s="3" t="s">
        <v>71</v>
      </c>
      <c r="C112" s="3" t="s">
        <v>103</v>
      </c>
      <c r="D112" s="3" t="s">
        <v>2</v>
      </c>
      <c r="E112" s="3">
        <v>47</v>
      </c>
      <c r="F112" s="3">
        <v>35</v>
      </c>
      <c r="G112" s="7">
        <v>82</v>
      </c>
    </row>
    <row r="113" spans="1:7" x14ac:dyDescent="0.2">
      <c r="A113" s="6">
        <v>647411</v>
      </c>
      <c r="B113" s="3" t="s">
        <v>71</v>
      </c>
      <c r="C113" s="3" t="s">
        <v>104</v>
      </c>
      <c r="D113" s="3" t="s">
        <v>2</v>
      </c>
      <c r="E113" s="3">
        <v>43</v>
      </c>
      <c r="F113" s="3">
        <v>48</v>
      </c>
      <c r="G113" s="7">
        <v>91</v>
      </c>
    </row>
    <row r="114" spans="1:7" x14ac:dyDescent="0.2">
      <c r="A114" s="6">
        <v>647511</v>
      </c>
      <c r="B114" s="3" t="s">
        <v>71</v>
      </c>
      <c r="C114" s="3" t="s">
        <v>105</v>
      </c>
      <c r="D114" s="3" t="s">
        <v>2</v>
      </c>
      <c r="E114" s="3">
        <v>42</v>
      </c>
      <c r="F114" s="3">
        <v>36</v>
      </c>
      <c r="G114" s="7">
        <v>78</v>
      </c>
    </row>
    <row r="115" spans="1:7" x14ac:dyDescent="0.2">
      <c r="A115" s="6">
        <v>647611</v>
      </c>
      <c r="B115" s="3" t="s">
        <v>71</v>
      </c>
      <c r="C115" s="3" t="s">
        <v>106</v>
      </c>
      <c r="D115" s="3" t="s">
        <v>2</v>
      </c>
      <c r="E115" s="3">
        <v>14</v>
      </c>
      <c r="F115" s="3">
        <v>24</v>
      </c>
      <c r="G115" s="7">
        <v>38</v>
      </c>
    </row>
    <row r="116" spans="1:7" x14ac:dyDescent="0.2">
      <c r="A116" s="13" t="s">
        <v>312</v>
      </c>
      <c r="B116" s="11"/>
      <c r="C116" s="11"/>
      <c r="D116" s="11"/>
      <c r="E116" s="11">
        <f>SUM(E81:E115)</f>
        <v>720</v>
      </c>
      <c r="F116" s="11">
        <f t="shared" ref="F116:G116" si="3">SUM(F81:F115)</f>
        <v>2283</v>
      </c>
      <c r="G116" s="12">
        <f t="shared" si="3"/>
        <v>3003</v>
      </c>
    </row>
    <row r="117" spans="1:7" x14ac:dyDescent="0.2">
      <c r="A117" s="6">
        <v>771211</v>
      </c>
      <c r="B117" s="3" t="s">
        <v>107</v>
      </c>
      <c r="C117" s="3" t="s">
        <v>108</v>
      </c>
      <c r="D117" s="3" t="s">
        <v>2</v>
      </c>
      <c r="E117" s="3">
        <v>3</v>
      </c>
      <c r="F117" s="3">
        <v>20</v>
      </c>
      <c r="G117" s="7">
        <v>23</v>
      </c>
    </row>
    <row r="118" spans="1:7" x14ac:dyDescent="0.2">
      <c r="A118" s="6">
        <v>776111</v>
      </c>
      <c r="B118" s="3" t="s">
        <v>107</v>
      </c>
      <c r="C118" s="3" t="s">
        <v>109</v>
      </c>
      <c r="D118" s="3" t="s">
        <v>2</v>
      </c>
      <c r="E118" s="3">
        <v>5</v>
      </c>
      <c r="F118" s="3">
        <v>28</v>
      </c>
      <c r="G118" s="7">
        <v>33</v>
      </c>
    </row>
    <row r="119" spans="1:7" x14ac:dyDescent="0.2">
      <c r="A119" s="13" t="s">
        <v>312</v>
      </c>
      <c r="B119" s="11"/>
      <c r="C119" s="11"/>
      <c r="D119" s="11"/>
      <c r="E119" s="11">
        <f>SUM(E117:E118)</f>
        <v>8</v>
      </c>
      <c r="F119" s="11">
        <f t="shared" ref="F119:G119" si="4">SUM(F117:F118)</f>
        <v>48</v>
      </c>
      <c r="G119" s="12">
        <f t="shared" si="4"/>
        <v>56</v>
      </c>
    </row>
    <row r="120" spans="1:7" x14ac:dyDescent="0.2">
      <c r="A120" s="6">
        <v>800311</v>
      </c>
      <c r="B120" s="3" t="s">
        <v>110</v>
      </c>
      <c r="C120" s="3" t="s">
        <v>111</v>
      </c>
      <c r="D120" s="3" t="s">
        <v>2</v>
      </c>
      <c r="E120" s="3">
        <v>5</v>
      </c>
      <c r="F120" s="3">
        <v>148</v>
      </c>
      <c r="G120" s="7">
        <v>153</v>
      </c>
    </row>
    <row r="121" spans="1:7" x14ac:dyDescent="0.2">
      <c r="A121" s="6">
        <v>800411</v>
      </c>
      <c r="B121" s="3" t="s">
        <v>110</v>
      </c>
      <c r="C121" s="3" t="s">
        <v>112</v>
      </c>
      <c r="D121" s="3" t="s">
        <v>2</v>
      </c>
      <c r="E121" s="3">
        <v>9</v>
      </c>
      <c r="F121" s="3">
        <v>34</v>
      </c>
      <c r="G121" s="7">
        <v>43</v>
      </c>
    </row>
    <row r="122" spans="1:7" x14ac:dyDescent="0.2">
      <c r="A122" s="6">
        <v>800511</v>
      </c>
      <c r="B122" s="3" t="s">
        <v>110</v>
      </c>
      <c r="C122" s="3" t="s">
        <v>113</v>
      </c>
      <c r="D122" s="3" t="s">
        <v>2</v>
      </c>
      <c r="E122" s="3">
        <v>7</v>
      </c>
      <c r="F122" s="3">
        <v>60</v>
      </c>
      <c r="G122" s="7">
        <v>67</v>
      </c>
    </row>
    <row r="123" spans="1:7" x14ac:dyDescent="0.2">
      <c r="A123" s="6">
        <v>800711</v>
      </c>
      <c r="B123" s="3" t="s">
        <v>110</v>
      </c>
      <c r="C123" s="3" t="s">
        <v>114</v>
      </c>
      <c r="D123" s="3" t="s">
        <v>2</v>
      </c>
      <c r="E123" s="3">
        <v>13</v>
      </c>
      <c r="F123" s="3">
        <v>61</v>
      </c>
      <c r="G123" s="7">
        <v>74</v>
      </c>
    </row>
    <row r="124" spans="1:7" x14ac:dyDescent="0.2">
      <c r="A124" s="6">
        <v>800811</v>
      </c>
      <c r="B124" s="3" t="s">
        <v>110</v>
      </c>
      <c r="C124" s="3" t="s">
        <v>115</v>
      </c>
      <c r="D124" s="3" t="s">
        <v>2</v>
      </c>
      <c r="E124" s="3">
        <v>10</v>
      </c>
      <c r="F124" s="3">
        <v>67</v>
      </c>
      <c r="G124" s="7">
        <v>77</v>
      </c>
    </row>
    <row r="125" spans="1:7" x14ac:dyDescent="0.2">
      <c r="A125" s="6">
        <v>801011</v>
      </c>
      <c r="B125" s="3" t="s">
        <v>110</v>
      </c>
      <c r="C125" s="3" t="s">
        <v>116</v>
      </c>
      <c r="D125" s="3" t="s">
        <v>2</v>
      </c>
      <c r="E125" s="3">
        <v>0</v>
      </c>
      <c r="F125" s="3">
        <v>121</v>
      </c>
      <c r="G125" s="7">
        <v>121</v>
      </c>
    </row>
    <row r="126" spans="1:7" x14ac:dyDescent="0.2">
      <c r="A126" s="6">
        <v>801111</v>
      </c>
      <c r="B126" s="3" t="s">
        <v>110</v>
      </c>
      <c r="C126" s="3" t="s">
        <v>117</v>
      </c>
      <c r="D126" s="3" t="s">
        <v>2</v>
      </c>
      <c r="E126" s="3">
        <v>17</v>
      </c>
      <c r="F126" s="3">
        <v>52</v>
      </c>
      <c r="G126" s="7">
        <v>69</v>
      </c>
    </row>
    <row r="127" spans="1:7" x14ac:dyDescent="0.2">
      <c r="A127" s="6">
        <v>805211</v>
      </c>
      <c r="B127" s="3" t="s">
        <v>110</v>
      </c>
      <c r="C127" s="3" t="s">
        <v>118</v>
      </c>
      <c r="D127" s="3" t="s">
        <v>2</v>
      </c>
      <c r="E127" s="3">
        <v>33</v>
      </c>
      <c r="F127" s="3">
        <v>86</v>
      </c>
      <c r="G127" s="7">
        <v>119</v>
      </c>
    </row>
    <row r="128" spans="1:7" x14ac:dyDescent="0.2">
      <c r="A128" s="6">
        <v>805411</v>
      </c>
      <c r="B128" s="3" t="s">
        <v>110</v>
      </c>
      <c r="C128" s="3" t="s">
        <v>119</v>
      </c>
      <c r="D128" s="3" t="s">
        <v>2</v>
      </c>
      <c r="E128" s="3">
        <v>30</v>
      </c>
      <c r="F128" s="3">
        <v>30</v>
      </c>
      <c r="G128" s="7">
        <v>60</v>
      </c>
    </row>
    <row r="129" spans="1:7" x14ac:dyDescent="0.2">
      <c r="A129" s="6">
        <v>806111</v>
      </c>
      <c r="B129" s="3" t="s">
        <v>110</v>
      </c>
      <c r="C129" s="3" t="s">
        <v>120</v>
      </c>
      <c r="D129" s="3" t="s">
        <v>2</v>
      </c>
      <c r="E129" s="3">
        <v>72</v>
      </c>
      <c r="F129" s="3">
        <v>76</v>
      </c>
      <c r="G129" s="7">
        <v>148</v>
      </c>
    </row>
    <row r="130" spans="1:7" x14ac:dyDescent="0.2">
      <c r="A130" s="6">
        <v>806211</v>
      </c>
      <c r="B130" s="3" t="s">
        <v>110</v>
      </c>
      <c r="C130" s="3" t="s">
        <v>121</v>
      </c>
      <c r="D130" s="3" t="s">
        <v>2</v>
      </c>
      <c r="E130" s="3">
        <v>38</v>
      </c>
      <c r="F130" s="3">
        <v>40</v>
      </c>
      <c r="G130" s="7">
        <v>78</v>
      </c>
    </row>
    <row r="131" spans="1:7" x14ac:dyDescent="0.2">
      <c r="A131" s="13" t="s">
        <v>312</v>
      </c>
      <c r="B131" s="11"/>
      <c r="C131" s="11"/>
      <c r="D131" s="11"/>
      <c r="E131" s="11">
        <f>SUM(E120:E130)</f>
        <v>234</v>
      </c>
      <c r="F131" s="11">
        <f t="shared" ref="F131:G131" si="5">SUM(F120:F130)</f>
        <v>775</v>
      </c>
      <c r="G131" s="12">
        <f t="shared" si="5"/>
        <v>1009</v>
      </c>
    </row>
    <row r="132" spans="1:7" x14ac:dyDescent="0.2">
      <c r="A132" s="6">
        <v>860111</v>
      </c>
      <c r="B132" s="3" t="s">
        <v>122</v>
      </c>
      <c r="C132" s="3" t="s">
        <v>123</v>
      </c>
      <c r="D132" s="3" t="s">
        <v>124</v>
      </c>
      <c r="E132" s="3">
        <v>6</v>
      </c>
      <c r="F132" s="3">
        <v>20</v>
      </c>
      <c r="G132" s="7">
        <v>26</v>
      </c>
    </row>
    <row r="133" spans="1:7" x14ac:dyDescent="0.2">
      <c r="A133" s="13" t="s">
        <v>312</v>
      </c>
      <c r="B133" s="11"/>
      <c r="C133" s="11"/>
      <c r="D133" s="11"/>
      <c r="E133" s="11">
        <f>SUM(E132:E132)</f>
        <v>6</v>
      </c>
      <c r="F133" s="11">
        <f t="shared" ref="F133:G133" si="6">SUM(F132:F132)</f>
        <v>20</v>
      </c>
      <c r="G133" s="12">
        <f t="shared" si="6"/>
        <v>26</v>
      </c>
    </row>
    <row r="134" spans="1:7" x14ac:dyDescent="0.2">
      <c r="A134" s="6">
        <v>890311</v>
      </c>
      <c r="B134" s="3" t="s">
        <v>125</v>
      </c>
      <c r="C134" s="3" t="s">
        <v>126</v>
      </c>
      <c r="D134" s="3" t="s">
        <v>2</v>
      </c>
      <c r="E134" s="3">
        <v>3</v>
      </c>
      <c r="F134" s="3">
        <v>36</v>
      </c>
      <c r="G134" s="7">
        <v>39</v>
      </c>
    </row>
    <row r="135" spans="1:7" x14ac:dyDescent="0.2">
      <c r="A135" s="6">
        <v>890511</v>
      </c>
      <c r="B135" s="3" t="s">
        <v>125</v>
      </c>
      <c r="C135" s="3" t="s">
        <v>127</v>
      </c>
      <c r="D135" s="3" t="s">
        <v>2</v>
      </c>
      <c r="E135" s="3">
        <v>5</v>
      </c>
      <c r="F135" s="3">
        <v>21</v>
      </c>
      <c r="G135" s="7">
        <v>26</v>
      </c>
    </row>
    <row r="136" spans="1:7" x14ac:dyDescent="0.2">
      <c r="A136" s="6">
        <v>890611</v>
      </c>
      <c r="B136" s="3" t="s">
        <v>125</v>
      </c>
      <c r="C136" s="3" t="s">
        <v>128</v>
      </c>
      <c r="D136" s="3" t="s">
        <v>129</v>
      </c>
      <c r="E136" s="3">
        <v>12</v>
      </c>
      <c r="F136" s="3">
        <v>23</v>
      </c>
      <c r="G136" s="7">
        <v>35</v>
      </c>
    </row>
    <row r="137" spans="1:7" x14ac:dyDescent="0.2">
      <c r="A137" s="6">
        <v>890711</v>
      </c>
      <c r="B137" s="3" t="s">
        <v>125</v>
      </c>
      <c r="C137" s="3" t="s">
        <v>130</v>
      </c>
      <c r="D137" s="3" t="s">
        <v>2</v>
      </c>
      <c r="E137" s="3">
        <v>11</v>
      </c>
      <c r="F137" s="3">
        <v>27</v>
      </c>
      <c r="G137" s="7">
        <v>38</v>
      </c>
    </row>
    <row r="138" spans="1:7" x14ac:dyDescent="0.2">
      <c r="A138" s="6">
        <v>890711</v>
      </c>
      <c r="B138" s="3" t="s">
        <v>125</v>
      </c>
      <c r="C138" s="3" t="s">
        <v>130</v>
      </c>
      <c r="D138" s="3" t="s">
        <v>129</v>
      </c>
      <c r="E138" s="3">
        <v>0</v>
      </c>
      <c r="F138" s="3">
        <v>33</v>
      </c>
      <c r="G138" s="7">
        <v>33</v>
      </c>
    </row>
    <row r="139" spans="1:7" x14ac:dyDescent="0.2">
      <c r="A139" s="6">
        <v>890811</v>
      </c>
      <c r="B139" s="3" t="s">
        <v>125</v>
      </c>
      <c r="C139" s="3" t="s">
        <v>131</v>
      </c>
      <c r="D139" s="3" t="s">
        <v>2</v>
      </c>
      <c r="E139" s="3">
        <v>13</v>
      </c>
      <c r="F139" s="3">
        <v>83</v>
      </c>
      <c r="G139" s="7">
        <v>96</v>
      </c>
    </row>
    <row r="140" spans="1:7" x14ac:dyDescent="0.2">
      <c r="A140" s="6">
        <v>890811</v>
      </c>
      <c r="B140" s="3" t="s">
        <v>125</v>
      </c>
      <c r="C140" s="3" t="s">
        <v>131</v>
      </c>
      <c r="D140" s="3" t="s">
        <v>132</v>
      </c>
      <c r="E140" s="3">
        <v>0</v>
      </c>
      <c r="F140" s="3">
        <v>21</v>
      </c>
      <c r="G140" s="7">
        <v>21</v>
      </c>
    </row>
    <row r="141" spans="1:7" x14ac:dyDescent="0.2">
      <c r="A141" s="6">
        <v>890911</v>
      </c>
      <c r="B141" s="3" t="s">
        <v>125</v>
      </c>
      <c r="C141" s="3" t="s">
        <v>133</v>
      </c>
      <c r="D141" s="3" t="s">
        <v>2</v>
      </c>
      <c r="E141" s="3">
        <v>1</v>
      </c>
      <c r="F141" s="3">
        <v>25</v>
      </c>
      <c r="G141" s="7">
        <v>26</v>
      </c>
    </row>
    <row r="142" spans="1:7" x14ac:dyDescent="0.2">
      <c r="A142" s="6">
        <v>891111</v>
      </c>
      <c r="B142" s="3" t="s">
        <v>125</v>
      </c>
      <c r="C142" s="3" t="s">
        <v>134</v>
      </c>
      <c r="D142" s="3" t="s">
        <v>2</v>
      </c>
      <c r="E142" s="3">
        <v>7</v>
      </c>
      <c r="F142" s="3">
        <v>163</v>
      </c>
      <c r="G142" s="7">
        <v>170</v>
      </c>
    </row>
    <row r="143" spans="1:7" x14ac:dyDescent="0.2">
      <c r="A143" s="6">
        <v>891211</v>
      </c>
      <c r="B143" s="3" t="s">
        <v>125</v>
      </c>
      <c r="C143" s="3" t="s">
        <v>135</v>
      </c>
      <c r="D143" s="3" t="s">
        <v>2</v>
      </c>
      <c r="E143" s="3">
        <v>8</v>
      </c>
      <c r="F143" s="3">
        <v>117</v>
      </c>
      <c r="G143" s="7">
        <v>125</v>
      </c>
    </row>
    <row r="144" spans="1:7" x14ac:dyDescent="0.2">
      <c r="A144" s="6">
        <v>891311</v>
      </c>
      <c r="B144" s="3" t="s">
        <v>125</v>
      </c>
      <c r="C144" s="3" t="s">
        <v>136</v>
      </c>
      <c r="D144" s="3" t="s">
        <v>2</v>
      </c>
      <c r="E144" s="3">
        <v>10</v>
      </c>
      <c r="F144" s="3">
        <v>48</v>
      </c>
      <c r="G144" s="7">
        <v>58</v>
      </c>
    </row>
    <row r="145" spans="1:7" x14ac:dyDescent="0.2">
      <c r="A145" s="6">
        <v>891511</v>
      </c>
      <c r="B145" s="3" t="s">
        <v>125</v>
      </c>
      <c r="C145" s="3" t="s">
        <v>137</v>
      </c>
      <c r="D145" s="3" t="s">
        <v>2</v>
      </c>
      <c r="E145" s="3">
        <v>3</v>
      </c>
      <c r="F145" s="3">
        <v>45</v>
      </c>
      <c r="G145" s="7">
        <v>48</v>
      </c>
    </row>
    <row r="146" spans="1:7" x14ac:dyDescent="0.2">
      <c r="A146" s="6">
        <v>895211</v>
      </c>
      <c r="B146" s="3" t="s">
        <v>125</v>
      </c>
      <c r="C146" s="3" t="s">
        <v>138</v>
      </c>
      <c r="D146" s="3" t="s">
        <v>2</v>
      </c>
      <c r="E146" s="3">
        <v>26</v>
      </c>
      <c r="F146" s="3">
        <v>57</v>
      </c>
      <c r="G146" s="7">
        <v>83</v>
      </c>
    </row>
    <row r="147" spans="1:7" x14ac:dyDescent="0.2">
      <c r="A147" s="6">
        <v>895311</v>
      </c>
      <c r="B147" s="3" t="s">
        <v>125</v>
      </c>
      <c r="C147" s="3" t="s">
        <v>139</v>
      </c>
      <c r="D147" s="3" t="s">
        <v>2</v>
      </c>
      <c r="E147" s="3">
        <v>27</v>
      </c>
      <c r="F147" s="3">
        <v>72</v>
      </c>
      <c r="G147" s="7">
        <v>99</v>
      </c>
    </row>
    <row r="148" spans="1:7" x14ac:dyDescent="0.2">
      <c r="A148" s="6">
        <v>896111</v>
      </c>
      <c r="B148" s="3" t="s">
        <v>125</v>
      </c>
      <c r="C148" s="3" t="s">
        <v>140</v>
      </c>
      <c r="D148" s="3" t="s">
        <v>2</v>
      </c>
      <c r="E148" s="3">
        <v>133</v>
      </c>
      <c r="F148" s="3">
        <v>240</v>
      </c>
      <c r="G148" s="7">
        <v>373</v>
      </c>
    </row>
    <row r="149" spans="1:7" x14ac:dyDescent="0.2">
      <c r="A149" s="13" t="s">
        <v>312</v>
      </c>
      <c r="B149" s="11"/>
      <c r="C149" s="11"/>
      <c r="D149" s="11"/>
      <c r="E149" s="11">
        <f>SUM(E134:E148)</f>
        <v>259</v>
      </c>
      <c r="F149" s="11">
        <f t="shared" ref="F149:G149" si="7">SUM(F134:F148)</f>
        <v>1011</v>
      </c>
      <c r="G149" s="12">
        <f t="shared" si="7"/>
        <v>1270</v>
      </c>
    </row>
    <row r="150" spans="1:7" x14ac:dyDescent="0.2">
      <c r="A150" s="6">
        <v>930211</v>
      </c>
      <c r="B150" s="3" t="s">
        <v>141</v>
      </c>
      <c r="C150" s="3" t="s">
        <v>142</v>
      </c>
      <c r="D150" s="3" t="s">
        <v>2</v>
      </c>
      <c r="E150" s="3">
        <v>8</v>
      </c>
      <c r="F150" s="3">
        <v>35</v>
      </c>
      <c r="G150" s="7">
        <v>43</v>
      </c>
    </row>
    <row r="151" spans="1:7" x14ac:dyDescent="0.2">
      <c r="A151" s="6">
        <v>930611</v>
      </c>
      <c r="B151" s="3" t="s">
        <v>141</v>
      </c>
      <c r="C151" s="3" t="s">
        <v>143</v>
      </c>
      <c r="D151" s="3" t="s">
        <v>2</v>
      </c>
      <c r="E151" s="3">
        <v>71</v>
      </c>
      <c r="F151" s="3">
        <v>128</v>
      </c>
      <c r="G151" s="7">
        <v>199</v>
      </c>
    </row>
    <row r="152" spans="1:7" x14ac:dyDescent="0.2">
      <c r="A152" s="6">
        <v>930711</v>
      </c>
      <c r="B152" s="3" t="s">
        <v>141</v>
      </c>
      <c r="C152" s="3" t="s">
        <v>144</v>
      </c>
      <c r="D152" s="3" t="s">
        <v>2</v>
      </c>
      <c r="E152" s="3">
        <v>72</v>
      </c>
      <c r="F152" s="3">
        <v>113</v>
      </c>
      <c r="G152" s="7">
        <v>185</v>
      </c>
    </row>
    <row r="153" spans="1:7" x14ac:dyDescent="0.2">
      <c r="A153" s="6">
        <v>930811</v>
      </c>
      <c r="B153" s="3" t="s">
        <v>141</v>
      </c>
      <c r="C153" s="3" t="s">
        <v>145</v>
      </c>
      <c r="D153" s="3" t="s">
        <v>2</v>
      </c>
      <c r="E153" s="3">
        <v>103</v>
      </c>
      <c r="F153" s="3">
        <v>120</v>
      </c>
      <c r="G153" s="7">
        <v>223</v>
      </c>
    </row>
    <row r="154" spans="1:7" x14ac:dyDescent="0.2">
      <c r="A154" s="6">
        <v>931011</v>
      </c>
      <c r="B154" s="3" t="s">
        <v>141</v>
      </c>
      <c r="C154" s="3" t="s">
        <v>146</v>
      </c>
      <c r="D154" s="3" t="s">
        <v>2</v>
      </c>
      <c r="E154" s="3">
        <v>10</v>
      </c>
      <c r="F154" s="3">
        <v>39</v>
      </c>
      <c r="G154" s="7">
        <v>49</v>
      </c>
    </row>
    <row r="155" spans="1:7" x14ac:dyDescent="0.2">
      <c r="A155" s="6">
        <v>931311</v>
      </c>
      <c r="B155" s="3" t="s">
        <v>141</v>
      </c>
      <c r="C155" s="3" t="s">
        <v>147</v>
      </c>
      <c r="D155" s="3" t="s">
        <v>2</v>
      </c>
      <c r="E155" s="3">
        <v>5</v>
      </c>
      <c r="F155" s="3">
        <v>120</v>
      </c>
      <c r="G155" s="7">
        <v>125</v>
      </c>
    </row>
    <row r="156" spans="1:7" x14ac:dyDescent="0.2">
      <c r="A156" s="6">
        <v>931411</v>
      </c>
      <c r="B156" s="3" t="s">
        <v>141</v>
      </c>
      <c r="C156" s="3" t="s">
        <v>114</v>
      </c>
      <c r="D156" s="3" t="s">
        <v>2</v>
      </c>
      <c r="E156" s="3">
        <v>1</v>
      </c>
      <c r="F156" s="3">
        <v>37</v>
      </c>
      <c r="G156" s="7">
        <v>38</v>
      </c>
    </row>
    <row r="157" spans="1:7" x14ac:dyDescent="0.2">
      <c r="A157" s="6">
        <v>931511</v>
      </c>
      <c r="B157" s="3" t="s">
        <v>141</v>
      </c>
      <c r="C157" s="3" t="s">
        <v>148</v>
      </c>
      <c r="D157" s="3" t="s">
        <v>2</v>
      </c>
      <c r="E157" s="3">
        <v>7</v>
      </c>
      <c r="F157" s="3">
        <v>39</v>
      </c>
      <c r="G157" s="7">
        <v>46</v>
      </c>
    </row>
    <row r="158" spans="1:7" x14ac:dyDescent="0.2">
      <c r="A158" s="6">
        <v>931611</v>
      </c>
      <c r="B158" s="3" t="s">
        <v>141</v>
      </c>
      <c r="C158" s="3" t="s">
        <v>149</v>
      </c>
      <c r="D158" s="3" t="s">
        <v>2</v>
      </c>
      <c r="E158" s="3">
        <v>86</v>
      </c>
      <c r="F158" s="3">
        <v>257</v>
      </c>
      <c r="G158" s="7">
        <v>343</v>
      </c>
    </row>
    <row r="159" spans="1:7" x14ac:dyDescent="0.2">
      <c r="A159" s="6">
        <v>931611</v>
      </c>
      <c r="B159" s="3" t="s">
        <v>141</v>
      </c>
      <c r="C159" s="3" t="s">
        <v>149</v>
      </c>
      <c r="D159" s="3" t="s">
        <v>129</v>
      </c>
      <c r="E159" s="3">
        <v>0</v>
      </c>
      <c r="F159" s="3">
        <v>27</v>
      </c>
      <c r="G159" s="7">
        <v>27</v>
      </c>
    </row>
    <row r="160" spans="1:7" x14ac:dyDescent="0.2">
      <c r="A160" s="6">
        <v>931811</v>
      </c>
      <c r="B160" s="3" t="s">
        <v>141</v>
      </c>
      <c r="C160" s="3" t="s">
        <v>150</v>
      </c>
      <c r="D160" s="3" t="s">
        <v>2</v>
      </c>
      <c r="E160" s="3">
        <v>1</v>
      </c>
      <c r="F160" s="3">
        <v>39</v>
      </c>
      <c r="G160" s="7">
        <v>40</v>
      </c>
    </row>
    <row r="161" spans="1:7" x14ac:dyDescent="0.2">
      <c r="A161" s="6">
        <v>931911</v>
      </c>
      <c r="B161" s="3" t="s">
        <v>141</v>
      </c>
      <c r="C161" s="3" t="s">
        <v>151</v>
      </c>
      <c r="D161" s="3" t="s">
        <v>2</v>
      </c>
      <c r="E161" s="3">
        <v>5</v>
      </c>
      <c r="F161" s="3">
        <v>32</v>
      </c>
      <c r="G161" s="7">
        <v>37</v>
      </c>
    </row>
    <row r="162" spans="1:7" x14ac:dyDescent="0.2">
      <c r="A162" s="6">
        <v>932111</v>
      </c>
      <c r="B162" s="3" t="s">
        <v>141</v>
      </c>
      <c r="C162" s="3" t="s">
        <v>152</v>
      </c>
      <c r="D162" s="3" t="s">
        <v>2</v>
      </c>
      <c r="E162" s="3">
        <v>2</v>
      </c>
      <c r="F162" s="3">
        <v>23</v>
      </c>
      <c r="G162" s="7">
        <v>25</v>
      </c>
    </row>
    <row r="163" spans="1:7" x14ac:dyDescent="0.2">
      <c r="A163" s="6">
        <v>932811</v>
      </c>
      <c r="B163" s="3" t="s">
        <v>141</v>
      </c>
      <c r="C163" s="3" t="s">
        <v>153</v>
      </c>
      <c r="D163" s="3" t="s">
        <v>2</v>
      </c>
      <c r="E163" s="3">
        <v>29</v>
      </c>
      <c r="F163" s="3">
        <v>89</v>
      </c>
      <c r="G163" s="7">
        <v>118</v>
      </c>
    </row>
    <row r="164" spans="1:7" x14ac:dyDescent="0.2">
      <c r="A164" s="6">
        <v>932911</v>
      </c>
      <c r="B164" s="3" t="s">
        <v>141</v>
      </c>
      <c r="C164" s="3" t="s">
        <v>154</v>
      </c>
      <c r="D164" s="3" t="s">
        <v>2</v>
      </c>
      <c r="E164" s="3">
        <v>79</v>
      </c>
      <c r="F164" s="3">
        <v>150</v>
      </c>
      <c r="G164" s="7">
        <v>229</v>
      </c>
    </row>
    <row r="165" spans="1:7" x14ac:dyDescent="0.2">
      <c r="A165" s="6">
        <v>933111</v>
      </c>
      <c r="B165" s="3" t="s">
        <v>141</v>
      </c>
      <c r="C165" s="3" t="s">
        <v>155</v>
      </c>
      <c r="D165" s="3" t="s">
        <v>2</v>
      </c>
      <c r="E165" s="3">
        <v>5</v>
      </c>
      <c r="F165" s="3">
        <v>53</v>
      </c>
      <c r="G165" s="7">
        <v>58</v>
      </c>
    </row>
    <row r="166" spans="1:7" x14ac:dyDescent="0.2">
      <c r="A166" s="6">
        <v>933511</v>
      </c>
      <c r="B166" s="3" t="s">
        <v>141</v>
      </c>
      <c r="C166" s="3" t="s">
        <v>156</v>
      </c>
      <c r="D166" s="3" t="s">
        <v>2</v>
      </c>
      <c r="E166" s="3">
        <v>22</v>
      </c>
      <c r="F166" s="3">
        <v>53</v>
      </c>
      <c r="G166" s="7">
        <v>75</v>
      </c>
    </row>
    <row r="167" spans="1:7" x14ac:dyDescent="0.2">
      <c r="A167" s="6">
        <v>933811</v>
      </c>
      <c r="B167" s="3" t="s">
        <v>141</v>
      </c>
      <c r="C167" s="3" t="s">
        <v>157</v>
      </c>
      <c r="D167" s="3" t="s">
        <v>158</v>
      </c>
      <c r="E167" s="3">
        <v>0</v>
      </c>
      <c r="F167" s="3">
        <v>20</v>
      </c>
      <c r="G167" s="7">
        <v>20</v>
      </c>
    </row>
    <row r="168" spans="1:7" x14ac:dyDescent="0.2">
      <c r="A168" s="6">
        <v>934111</v>
      </c>
      <c r="B168" s="3" t="s">
        <v>141</v>
      </c>
      <c r="C168" s="3" t="s">
        <v>159</v>
      </c>
      <c r="D168" s="3" t="s">
        <v>2</v>
      </c>
      <c r="E168" s="3">
        <v>11</v>
      </c>
      <c r="F168" s="3">
        <v>183</v>
      </c>
      <c r="G168" s="7">
        <v>194</v>
      </c>
    </row>
    <row r="169" spans="1:7" x14ac:dyDescent="0.2">
      <c r="A169" s="6">
        <v>934211</v>
      </c>
      <c r="B169" s="3" t="s">
        <v>141</v>
      </c>
      <c r="C169" s="3" t="s">
        <v>160</v>
      </c>
      <c r="D169" s="3" t="s">
        <v>2</v>
      </c>
      <c r="E169" s="3">
        <v>16</v>
      </c>
      <c r="F169" s="3">
        <v>81</v>
      </c>
      <c r="G169" s="7">
        <v>97</v>
      </c>
    </row>
    <row r="170" spans="1:7" x14ac:dyDescent="0.2">
      <c r="A170" s="6">
        <v>934311</v>
      </c>
      <c r="B170" s="3" t="s">
        <v>141</v>
      </c>
      <c r="C170" s="3" t="s">
        <v>161</v>
      </c>
      <c r="D170" s="3" t="s">
        <v>2</v>
      </c>
      <c r="E170" s="3">
        <v>0</v>
      </c>
      <c r="F170" s="3">
        <v>34</v>
      </c>
      <c r="G170" s="7">
        <v>34</v>
      </c>
    </row>
    <row r="171" spans="1:7" x14ac:dyDescent="0.2">
      <c r="A171" s="6">
        <v>934611</v>
      </c>
      <c r="B171" s="3" t="s">
        <v>141</v>
      </c>
      <c r="C171" s="3" t="s">
        <v>162</v>
      </c>
      <c r="D171" s="3" t="s">
        <v>2</v>
      </c>
      <c r="E171" s="3">
        <v>5</v>
      </c>
      <c r="F171" s="3">
        <v>47</v>
      </c>
      <c r="G171" s="7">
        <v>52</v>
      </c>
    </row>
    <row r="172" spans="1:7" x14ac:dyDescent="0.2">
      <c r="A172" s="6">
        <v>934811</v>
      </c>
      <c r="B172" s="3" t="s">
        <v>141</v>
      </c>
      <c r="C172" s="3" t="s">
        <v>163</v>
      </c>
      <c r="D172" s="3" t="s">
        <v>2</v>
      </c>
      <c r="E172" s="3">
        <v>1</v>
      </c>
      <c r="F172" s="3">
        <v>20</v>
      </c>
      <c r="G172" s="7">
        <v>21</v>
      </c>
    </row>
    <row r="173" spans="1:7" x14ac:dyDescent="0.2">
      <c r="A173" s="6">
        <v>936111</v>
      </c>
      <c r="B173" s="3" t="s">
        <v>141</v>
      </c>
      <c r="C173" s="3" t="s">
        <v>164</v>
      </c>
      <c r="D173" s="3" t="s">
        <v>2</v>
      </c>
      <c r="E173" s="3">
        <v>106</v>
      </c>
      <c r="F173" s="3">
        <v>143</v>
      </c>
      <c r="G173" s="7">
        <v>249</v>
      </c>
    </row>
    <row r="174" spans="1:7" x14ac:dyDescent="0.2">
      <c r="A174" s="6">
        <v>936211</v>
      </c>
      <c r="B174" s="3" t="s">
        <v>141</v>
      </c>
      <c r="C174" s="3" t="s">
        <v>165</v>
      </c>
      <c r="D174" s="3" t="s">
        <v>2</v>
      </c>
      <c r="E174" s="3">
        <v>27</v>
      </c>
      <c r="F174" s="3">
        <v>45</v>
      </c>
      <c r="G174" s="7">
        <v>72</v>
      </c>
    </row>
    <row r="175" spans="1:7" x14ac:dyDescent="0.2">
      <c r="A175" s="13" t="s">
        <v>312</v>
      </c>
      <c r="B175" s="11"/>
      <c r="C175" s="11"/>
      <c r="D175" s="11"/>
      <c r="E175" s="11">
        <f>SUM(E150:E174)</f>
        <v>672</v>
      </c>
      <c r="F175" s="11">
        <f t="shared" ref="F175:G175" si="8">SUM(F150:F174)</f>
        <v>1927</v>
      </c>
      <c r="G175" s="12">
        <f t="shared" si="8"/>
        <v>2599</v>
      </c>
    </row>
    <row r="176" spans="1:7" x14ac:dyDescent="0.2">
      <c r="A176" s="6">
        <v>950311</v>
      </c>
      <c r="B176" s="3" t="s">
        <v>166</v>
      </c>
      <c r="C176" s="3" t="s">
        <v>167</v>
      </c>
      <c r="D176" s="3" t="s">
        <v>2</v>
      </c>
      <c r="E176" s="3">
        <v>1</v>
      </c>
      <c r="F176" s="3">
        <v>263</v>
      </c>
      <c r="G176" s="7">
        <v>264</v>
      </c>
    </row>
    <row r="177" spans="1:7" x14ac:dyDescent="0.2">
      <c r="A177" s="6">
        <v>950611</v>
      </c>
      <c r="B177" s="3" t="s">
        <v>166</v>
      </c>
      <c r="C177" s="3" t="s">
        <v>168</v>
      </c>
      <c r="D177" s="3" t="s">
        <v>2</v>
      </c>
      <c r="E177" s="3">
        <v>0</v>
      </c>
      <c r="F177" s="3">
        <v>21</v>
      </c>
      <c r="G177" s="7">
        <v>21</v>
      </c>
    </row>
    <row r="178" spans="1:7" x14ac:dyDescent="0.2">
      <c r="A178" s="6">
        <v>950811</v>
      </c>
      <c r="B178" s="3" t="s">
        <v>166</v>
      </c>
      <c r="C178" s="3" t="s">
        <v>169</v>
      </c>
      <c r="D178" s="3" t="s">
        <v>2</v>
      </c>
      <c r="E178" s="3">
        <v>3</v>
      </c>
      <c r="F178" s="3">
        <v>63</v>
      </c>
      <c r="G178" s="7">
        <v>66</v>
      </c>
    </row>
    <row r="179" spans="1:7" x14ac:dyDescent="0.2">
      <c r="A179" s="6">
        <v>950911</v>
      </c>
      <c r="B179" s="3" t="s">
        <v>166</v>
      </c>
      <c r="C179" s="3" t="s">
        <v>170</v>
      </c>
      <c r="D179" s="3" t="s">
        <v>2</v>
      </c>
      <c r="E179" s="3">
        <v>1</v>
      </c>
      <c r="F179" s="3">
        <v>77</v>
      </c>
      <c r="G179" s="7">
        <v>78</v>
      </c>
    </row>
    <row r="180" spans="1:7" x14ac:dyDescent="0.2">
      <c r="A180" s="6">
        <v>955111</v>
      </c>
      <c r="B180" s="3" t="s">
        <v>166</v>
      </c>
      <c r="C180" s="3" t="s">
        <v>171</v>
      </c>
      <c r="D180" s="3" t="s">
        <v>2</v>
      </c>
      <c r="E180" s="3">
        <v>22</v>
      </c>
      <c r="F180" s="3">
        <v>90</v>
      </c>
      <c r="G180" s="7">
        <v>112</v>
      </c>
    </row>
    <row r="181" spans="1:7" x14ac:dyDescent="0.2">
      <c r="A181" s="6">
        <v>956111</v>
      </c>
      <c r="B181" s="3" t="s">
        <v>166</v>
      </c>
      <c r="C181" s="3" t="s">
        <v>172</v>
      </c>
      <c r="D181" s="3" t="s">
        <v>2</v>
      </c>
      <c r="E181" s="3">
        <v>67</v>
      </c>
      <c r="F181" s="3">
        <v>96</v>
      </c>
      <c r="G181" s="7">
        <v>163</v>
      </c>
    </row>
    <row r="182" spans="1:7" x14ac:dyDescent="0.2">
      <c r="A182" s="13" t="s">
        <v>312</v>
      </c>
      <c r="B182" s="11"/>
      <c r="C182" s="11"/>
      <c r="D182" s="11"/>
      <c r="E182" s="11">
        <f>SUM(E176:E181)</f>
        <v>94</v>
      </c>
      <c r="F182" s="11">
        <f t="shared" ref="F182:G182" si="9">SUM(F176:F181)</f>
        <v>610</v>
      </c>
      <c r="G182" s="12">
        <f t="shared" si="9"/>
        <v>704</v>
      </c>
    </row>
    <row r="183" spans="1:7" x14ac:dyDescent="0.2">
      <c r="A183" s="6">
        <v>960511</v>
      </c>
      <c r="B183" s="3" t="s">
        <v>173</v>
      </c>
      <c r="C183" s="3" t="s">
        <v>174</v>
      </c>
      <c r="D183" s="3" t="s">
        <v>2</v>
      </c>
      <c r="E183" s="3">
        <v>0</v>
      </c>
      <c r="F183" s="3">
        <v>25</v>
      </c>
      <c r="G183" s="7">
        <v>25</v>
      </c>
    </row>
    <row r="184" spans="1:7" x14ac:dyDescent="0.2">
      <c r="A184" s="6">
        <v>960911</v>
      </c>
      <c r="B184" s="3" t="s">
        <v>173</v>
      </c>
      <c r="C184" s="3" t="s">
        <v>175</v>
      </c>
      <c r="D184" s="3" t="s">
        <v>2</v>
      </c>
      <c r="E184" s="3">
        <v>0</v>
      </c>
      <c r="F184" s="3">
        <v>21</v>
      </c>
      <c r="G184" s="7">
        <v>21</v>
      </c>
    </row>
    <row r="185" spans="1:7" x14ac:dyDescent="0.2">
      <c r="A185" s="13" t="s">
        <v>312</v>
      </c>
      <c r="B185" s="11"/>
      <c r="C185" s="11"/>
      <c r="D185" s="11"/>
      <c r="E185" s="11">
        <f>SUM(E183:E184)</f>
        <v>0</v>
      </c>
      <c r="F185" s="11">
        <f t="shared" ref="F185:G185" si="10">SUM(F183:F184)</f>
        <v>46</v>
      </c>
      <c r="G185" s="12">
        <f t="shared" si="10"/>
        <v>46</v>
      </c>
    </row>
    <row r="186" spans="1:7" x14ac:dyDescent="0.2">
      <c r="A186" s="6">
        <v>1030211</v>
      </c>
      <c r="B186" s="3" t="s">
        <v>176</v>
      </c>
      <c r="C186" s="3" t="s">
        <v>177</v>
      </c>
      <c r="D186" s="3" t="s">
        <v>2</v>
      </c>
      <c r="E186" s="3">
        <v>24</v>
      </c>
      <c r="F186" s="3">
        <v>71</v>
      </c>
      <c r="G186" s="7">
        <v>95</v>
      </c>
    </row>
    <row r="187" spans="1:7" x14ac:dyDescent="0.2">
      <c r="A187" s="6">
        <v>1030311</v>
      </c>
      <c r="B187" s="3" t="s">
        <v>176</v>
      </c>
      <c r="C187" s="3" t="s">
        <v>178</v>
      </c>
      <c r="D187" s="3" t="s">
        <v>2</v>
      </c>
      <c r="E187" s="3">
        <v>6</v>
      </c>
      <c r="F187" s="3">
        <v>24</v>
      </c>
      <c r="G187" s="7">
        <v>30</v>
      </c>
    </row>
    <row r="188" spans="1:7" x14ac:dyDescent="0.2">
      <c r="A188" s="6">
        <v>1030411</v>
      </c>
      <c r="B188" s="3" t="s">
        <v>176</v>
      </c>
      <c r="C188" s="3" t="s">
        <v>179</v>
      </c>
      <c r="D188" s="3" t="s">
        <v>2</v>
      </c>
      <c r="E188" s="3">
        <v>10</v>
      </c>
      <c r="F188" s="3">
        <v>28</v>
      </c>
      <c r="G188" s="7">
        <v>38</v>
      </c>
    </row>
    <row r="189" spans="1:7" x14ac:dyDescent="0.2">
      <c r="A189" s="6">
        <v>1030711</v>
      </c>
      <c r="B189" s="3" t="s">
        <v>176</v>
      </c>
      <c r="C189" s="3" t="s">
        <v>180</v>
      </c>
      <c r="D189" s="3" t="s">
        <v>2</v>
      </c>
      <c r="E189" s="3">
        <v>29</v>
      </c>
      <c r="F189" s="3">
        <v>99</v>
      </c>
      <c r="G189" s="7">
        <v>128</v>
      </c>
    </row>
    <row r="190" spans="1:7" x14ac:dyDescent="0.2">
      <c r="A190" s="6">
        <v>1030811</v>
      </c>
      <c r="B190" s="3" t="s">
        <v>176</v>
      </c>
      <c r="C190" s="3" t="s">
        <v>181</v>
      </c>
      <c r="D190" s="3" t="s">
        <v>2</v>
      </c>
      <c r="E190" s="3">
        <v>40</v>
      </c>
      <c r="F190" s="3">
        <v>92</v>
      </c>
      <c r="G190" s="7">
        <v>132</v>
      </c>
    </row>
    <row r="191" spans="1:7" x14ac:dyDescent="0.2">
      <c r="A191" s="6">
        <v>1031311</v>
      </c>
      <c r="B191" s="3" t="s">
        <v>176</v>
      </c>
      <c r="C191" s="3" t="s">
        <v>182</v>
      </c>
      <c r="D191" s="3" t="s">
        <v>2</v>
      </c>
      <c r="E191" s="3">
        <v>9</v>
      </c>
      <c r="F191" s="3">
        <v>30</v>
      </c>
      <c r="G191" s="7">
        <v>39</v>
      </c>
    </row>
    <row r="192" spans="1:7" x14ac:dyDescent="0.2">
      <c r="A192" s="6">
        <v>1031411</v>
      </c>
      <c r="B192" s="3" t="s">
        <v>176</v>
      </c>
      <c r="C192" s="3" t="s">
        <v>183</v>
      </c>
      <c r="D192" s="3" t="s">
        <v>2</v>
      </c>
      <c r="E192" s="3">
        <v>14</v>
      </c>
      <c r="F192" s="3">
        <v>78</v>
      </c>
      <c r="G192" s="7">
        <v>92</v>
      </c>
    </row>
    <row r="193" spans="1:7" x14ac:dyDescent="0.2">
      <c r="A193" s="6">
        <v>1032011</v>
      </c>
      <c r="B193" s="3" t="s">
        <v>176</v>
      </c>
      <c r="C193" s="3" t="s">
        <v>184</v>
      </c>
      <c r="D193" s="3" t="s">
        <v>2</v>
      </c>
      <c r="E193" s="3">
        <v>7</v>
      </c>
      <c r="F193" s="3">
        <v>21</v>
      </c>
      <c r="G193" s="7">
        <v>28</v>
      </c>
    </row>
    <row r="194" spans="1:7" x14ac:dyDescent="0.2">
      <c r="A194" s="6">
        <v>1032111</v>
      </c>
      <c r="B194" s="3" t="s">
        <v>176</v>
      </c>
      <c r="C194" s="3" t="s">
        <v>185</v>
      </c>
      <c r="D194" s="3" t="s">
        <v>2</v>
      </c>
      <c r="E194" s="3">
        <v>8</v>
      </c>
      <c r="F194" s="3">
        <v>33</v>
      </c>
      <c r="G194" s="7">
        <v>41</v>
      </c>
    </row>
    <row r="195" spans="1:7" x14ac:dyDescent="0.2">
      <c r="A195" s="6">
        <v>1032211</v>
      </c>
      <c r="B195" s="3" t="s">
        <v>176</v>
      </c>
      <c r="C195" s="3" t="s">
        <v>186</v>
      </c>
      <c r="D195" s="3" t="s">
        <v>2</v>
      </c>
      <c r="E195" s="3">
        <v>13</v>
      </c>
      <c r="F195" s="3">
        <v>64</v>
      </c>
      <c r="G195" s="7">
        <v>77</v>
      </c>
    </row>
    <row r="196" spans="1:7" x14ac:dyDescent="0.2">
      <c r="A196" s="6">
        <v>1032311</v>
      </c>
      <c r="B196" s="3" t="s">
        <v>176</v>
      </c>
      <c r="C196" s="3" t="s">
        <v>187</v>
      </c>
      <c r="D196" s="3" t="s">
        <v>2</v>
      </c>
      <c r="E196" s="3">
        <v>2</v>
      </c>
      <c r="F196" s="3">
        <v>132</v>
      </c>
      <c r="G196" s="7">
        <v>134</v>
      </c>
    </row>
    <row r="197" spans="1:7" x14ac:dyDescent="0.2">
      <c r="A197" s="6">
        <v>1032411</v>
      </c>
      <c r="B197" s="3" t="s">
        <v>176</v>
      </c>
      <c r="C197" s="3" t="s">
        <v>188</v>
      </c>
      <c r="D197" s="3" t="s">
        <v>2</v>
      </c>
      <c r="E197" s="3">
        <v>7</v>
      </c>
      <c r="F197" s="3">
        <v>35</v>
      </c>
      <c r="G197" s="7">
        <v>42</v>
      </c>
    </row>
    <row r="198" spans="1:7" x14ac:dyDescent="0.2">
      <c r="A198" s="6">
        <v>1035211</v>
      </c>
      <c r="B198" s="3" t="s">
        <v>176</v>
      </c>
      <c r="C198" s="3" t="s">
        <v>189</v>
      </c>
      <c r="D198" s="3" t="s">
        <v>2</v>
      </c>
      <c r="E198" s="3">
        <v>17</v>
      </c>
      <c r="F198" s="3">
        <v>33</v>
      </c>
      <c r="G198" s="7">
        <v>50</v>
      </c>
    </row>
    <row r="199" spans="1:7" x14ac:dyDescent="0.2">
      <c r="A199" s="6">
        <v>1035311</v>
      </c>
      <c r="B199" s="3" t="s">
        <v>176</v>
      </c>
      <c r="C199" s="3" t="s">
        <v>190</v>
      </c>
      <c r="D199" s="3" t="s">
        <v>2</v>
      </c>
      <c r="E199" s="3">
        <v>23</v>
      </c>
      <c r="F199" s="3">
        <v>36</v>
      </c>
      <c r="G199" s="7">
        <v>59</v>
      </c>
    </row>
    <row r="200" spans="1:7" x14ac:dyDescent="0.2">
      <c r="A200" s="6">
        <v>1035411</v>
      </c>
      <c r="B200" s="3" t="s">
        <v>176</v>
      </c>
      <c r="C200" s="3" t="s">
        <v>191</v>
      </c>
      <c r="D200" s="3" t="s">
        <v>2</v>
      </c>
      <c r="E200" s="3">
        <v>28</v>
      </c>
      <c r="F200" s="3">
        <v>48</v>
      </c>
      <c r="G200" s="7">
        <v>76</v>
      </c>
    </row>
    <row r="201" spans="1:7" x14ac:dyDescent="0.2">
      <c r="A201" s="6">
        <v>1035511</v>
      </c>
      <c r="B201" s="3" t="s">
        <v>176</v>
      </c>
      <c r="C201" s="3" t="s">
        <v>192</v>
      </c>
      <c r="D201" s="3" t="s">
        <v>2</v>
      </c>
      <c r="E201" s="3">
        <v>24</v>
      </c>
      <c r="F201" s="3">
        <v>26</v>
      </c>
      <c r="G201" s="7">
        <v>50</v>
      </c>
    </row>
    <row r="202" spans="1:7" x14ac:dyDescent="0.2">
      <c r="A202" s="6">
        <v>1036111</v>
      </c>
      <c r="B202" s="3" t="s">
        <v>176</v>
      </c>
      <c r="C202" s="3" t="s">
        <v>193</v>
      </c>
      <c r="D202" s="3" t="s">
        <v>2</v>
      </c>
      <c r="E202" s="3">
        <v>33</v>
      </c>
      <c r="F202" s="3">
        <v>83</v>
      </c>
      <c r="G202" s="7">
        <v>116</v>
      </c>
    </row>
    <row r="203" spans="1:7" x14ac:dyDescent="0.2">
      <c r="A203" s="6">
        <v>1036211</v>
      </c>
      <c r="B203" s="3" t="s">
        <v>176</v>
      </c>
      <c r="C203" s="3" t="s">
        <v>194</v>
      </c>
      <c r="D203" s="3" t="s">
        <v>2</v>
      </c>
      <c r="E203" s="3">
        <v>51</v>
      </c>
      <c r="F203" s="3">
        <v>76</v>
      </c>
      <c r="G203" s="7">
        <v>127</v>
      </c>
    </row>
    <row r="204" spans="1:7" x14ac:dyDescent="0.2">
      <c r="A204" s="13" t="s">
        <v>312</v>
      </c>
      <c r="B204" s="11"/>
      <c r="C204" s="11"/>
      <c r="D204" s="11"/>
      <c r="E204" s="11">
        <f>SUM(E186:E203)</f>
        <v>345</v>
      </c>
      <c r="F204" s="11">
        <f t="shared" ref="F204:G204" si="11">SUM(F186:F203)</f>
        <v>1009</v>
      </c>
      <c r="G204" s="12">
        <f t="shared" si="11"/>
        <v>1354</v>
      </c>
    </row>
    <row r="205" spans="1:7" x14ac:dyDescent="0.2">
      <c r="A205" s="6">
        <v>1040811</v>
      </c>
      <c r="B205" s="3" t="s">
        <v>195</v>
      </c>
      <c r="C205" s="3" t="s">
        <v>196</v>
      </c>
      <c r="D205" s="3" t="s">
        <v>2</v>
      </c>
      <c r="E205" s="3">
        <v>0</v>
      </c>
      <c r="F205" s="3">
        <v>23</v>
      </c>
      <c r="G205" s="7">
        <v>23</v>
      </c>
    </row>
    <row r="206" spans="1:7" x14ac:dyDescent="0.2">
      <c r="A206" s="6">
        <v>1041411</v>
      </c>
      <c r="B206" s="3" t="s">
        <v>195</v>
      </c>
      <c r="C206" s="3" t="s">
        <v>197</v>
      </c>
      <c r="D206" s="3" t="s">
        <v>2</v>
      </c>
      <c r="E206" s="3">
        <v>6</v>
      </c>
      <c r="F206" s="3">
        <v>51</v>
      </c>
      <c r="G206" s="7">
        <v>57</v>
      </c>
    </row>
    <row r="207" spans="1:7" x14ac:dyDescent="0.2">
      <c r="A207" s="6">
        <v>1041511</v>
      </c>
      <c r="B207" s="3" t="s">
        <v>195</v>
      </c>
      <c r="C207" s="3" t="s">
        <v>198</v>
      </c>
      <c r="D207" s="3" t="s">
        <v>2</v>
      </c>
      <c r="E207" s="3">
        <v>0</v>
      </c>
      <c r="F207" s="3">
        <v>20</v>
      </c>
      <c r="G207" s="7">
        <v>20</v>
      </c>
    </row>
    <row r="208" spans="1:7" x14ac:dyDescent="0.2">
      <c r="A208" s="6">
        <v>1041711</v>
      </c>
      <c r="B208" s="3" t="s">
        <v>195</v>
      </c>
      <c r="C208" s="3" t="s">
        <v>199</v>
      </c>
      <c r="D208" s="3" t="s">
        <v>2</v>
      </c>
      <c r="E208" s="3">
        <v>1</v>
      </c>
      <c r="F208" s="3">
        <v>20</v>
      </c>
      <c r="G208" s="7">
        <v>21</v>
      </c>
    </row>
    <row r="209" spans="1:7" x14ac:dyDescent="0.2">
      <c r="A209" s="6">
        <v>1042011</v>
      </c>
      <c r="B209" s="3" t="s">
        <v>195</v>
      </c>
      <c r="C209" s="3" t="s">
        <v>200</v>
      </c>
      <c r="D209" s="3" t="s">
        <v>2</v>
      </c>
      <c r="E209" s="3">
        <v>5</v>
      </c>
      <c r="F209" s="3">
        <v>35</v>
      </c>
      <c r="G209" s="7">
        <v>40</v>
      </c>
    </row>
    <row r="210" spans="1:7" x14ac:dyDescent="0.2">
      <c r="A210" s="6">
        <v>1045111</v>
      </c>
      <c r="B210" s="3" t="s">
        <v>195</v>
      </c>
      <c r="C210" s="3" t="s">
        <v>201</v>
      </c>
      <c r="D210" s="3" t="s">
        <v>2</v>
      </c>
      <c r="E210" s="3">
        <v>14</v>
      </c>
      <c r="F210" s="3">
        <v>29</v>
      </c>
      <c r="G210" s="7">
        <v>43</v>
      </c>
    </row>
    <row r="211" spans="1:7" x14ac:dyDescent="0.2">
      <c r="A211" s="6">
        <v>1045211</v>
      </c>
      <c r="B211" s="3" t="s">
        <v>195</v>
      </c>
      <c r="C211" s="3" t="s">
        <v>202</v>
      </c>
      <c r="D211" s="3" t="s">
        <v>2</v>
      </c>
      <c r="E211" s="3">
        <v>10</v>
      </c>
      <c r="F211" s="3">
        <v>21</v>
      </c>
      <c r="G211" s="7">
        <v>31</v>
      </c>
    </row>
    <row r="212" spans="1:7" x14ac:dyDescent="0.2">
      <c r="A212" s="13" t="s">
        <v>312</v>
      </c>
      <c r="B212" s="11"/>
      <c r="C212" s="11"/>
      <c r="D212" s="11"/>
      <c r="E212" s="11">
        <f>SUM(E205:E211)</f>
        <v>36</v>
      </c>
      <c r="F212" s="11">
        <f t="shared" ref="F212:G212" si="12">SUM(F205:F211)</f>
        <v>199</v>
      </c>
      <c r="G212" s="12">
        <f t="shared" si="12"/>
        <v>235</v>
      </c>
    </row>
    <row r="213" spans="1:7" x14ac:dyDescent="0.2">
      <c r="A213" s="6">
        <v>1190511</v>
      </c>
      <c r="B213" s="3" t="s">
        <v>203</v>
      </c>
      <c r="C213" s="3" t="s">
        <v>204</v>
      </c>
      <c r="D213" s="3" t="s">
        <v>205</v>
      </c>
      <c r="E213" s="3">
        <v>0</v>
      </c>
      <c r="F213" s="3">
        <v>20</v>
      </c>
      <c r="G213" s="7">
        <v>20</v>
      </c>
    </row>
    <row r="214" spans="1:7" x14ac:dyDescent="0.2">
      <c r="A214" s="13" t="s">
        <v>312</v>
      </c>
      <c r="B214" s="11"/>
      <c r="C214" s="11"/>
      <c r="D214" s="11"/>
      <c r="E214" s="11">
        <f>SUM(E213:E213)</f>
        <v>0</v>
      </c>
      <c r="F214" s="11">
        <f t="shared" ref="F214:G214" si="13">SUM(F213:F213)</f>
        <v>20</v>
      </c>
      <c r="G214" s="12">
        <f t="shared" si="13"/>
        <v>20</v>
      </c>
    </row>
    <row r="215" spans="1:7" x14ac:dyDescent="0.2">
      <c r="A215" s="6">
        <v>1350511</v>
      </c>
      <c r="B215" s="3" t="s">
        <v>206</v>
      </c>
      <c r="C215" s="3" t="s">
        <v>207</v>
      </c>
      <c r="D215" s="3" t="s">
        <v>2</v>
      </c>
      <c r="E215" s="3">
        <v>6</v>
      </c>
      <c r="F215" s="3">
        <v>45</v>
      </c>
      <c r="G215" s="7">
        <v>51</v>
      </c>
    </row>
    <row r="216" spans="1:7" x14ac:dyDescent="0.2">
      <c r="A216" s="6">
        <v>1350611</v>
      </c>
      <c r="B216" s="3" t="s">
        <v>206</v>
      </c>
      <c r="C216" s="3" t="s">
        <v>208</v>
      </c>
      <c r="D216" s="3" t="s">
        <v>2</v>
      </c>
      <c r="E216" s="3">
        <v>29</v>
      </c>
      <c r="F216" s="3">
        <v>71</v>
      </c>
      <c r="G216" s="7">
        <v>100</v>
      </c>
    </row>
    <row r="217" spans="1:7" x14ac:dyDescent="0.2">
      <c r="A217" s="6">
        <v>1350811</v>
      </c>
      <c r="B217" s="3" t="s">
        <v>206</v>
      </c>
      <c r="C217" s="3" t="s">
        <v>209</v>
      </c>
      <c r="D217" s="3" t="s">
        <v>2</v>
      </c>
      <c r="E217" s="3">
        <v>8</v>
      </c>
      <c r="F217" s="3">
        <v>46</v>
      </c>
      <c r="G217" s="7">
        <v>54</v>
      </c>
    </row>
    <row r="218" spans="1:7" x14ac:dyDescent="0.2">
      <c r="A218" s="6">
        <v>1350911</v>
      </c>
      <c r="B218" s="3" t="s">
        <v>206</v>
      </c>
      <c r="C218" s="3" t="s">
        <v>210</v>
      </c>
      <c r="D218" s="3" t="s">
        <v>2</v>
      </c>
      <c r="E218" s="3">
        <v>14</v>
      </c>
      <c r="F218" s="3">
        <v>65</v>
      </c>
      <c r="G218" s="7">
        <v>79</v>
      </c>
    </row>
    <row r="219" spans="1:7" x14ac:dyDescent="0.2">
      <c r="A219" s="6">
        <v>1351111</v>
      </c>
      <c r="B219" s="3" t="s">
        <v>206</v>
      </c>
      <c r="C219" s="3" t="s">
        <v>211</v>
      </c>
      <c r="D219" s="3" t="s">
        <v>2</v>
      </c>
      <c r="E219" s="3">
        <v>21</v>
      </c>
      <c r="F219" s="3">
        <v>77</v>
      </c>
      <c r="G219" s="7">
        <v>98</v>
      </c>
    </row>
    <row r="220" spans="1:7" x14ac:dyDescent="0.2">
      <c r="A220" s="6">
        <v>1351211</v>
      </c>
      <c r="B220" s="3" t="s">
        <v>206</v>
      </c>
      <c r="C220" s="3" t="s">
        <v>212</v>
      </c>
      <c r="D220" s="3" t="s">
        <v>2</v>
      </c>
      <c r="E220" s="3">
        <v>15</v>
      </c>
      <c r="F220" s="3">
        <v>44</v>
      </c>
      <c r="G220" s="7">
        <v>59</v>
      </c>
    </row>
    <row r="221" spans="1:7" x14ac:dyDescent="0.2">
      <c r="A221" s="6">
        <v>1351411</v>
      </c>
      <c r="B221" s="3" t="s">
        <v>206</v>
      </c>
      <c r="C221" s="3" t="s">
        <v>213</v>
      </c>
      <c r="D221" s="3" t="s">
        <v>2</v>
      </c>
      <c r="E221" s="3">
        <v>0</v>
      </c>
      <c r="F221" s="3">
        <v>41</v>
      </c>
      <c r="G221" s="7">
        <v>41</v>
      </c>
    </row>
    <row r="222" spans="1:7" x14ac:dyDescent="0.2">
      <c r="A222" s="6">
        <v>1351811</v>
      </c>
      <c r="B222" s="3" t="s">
        <v>206</v>
      </c>
      <c r="C222" s="3" t="s">
        <v>214</v>
      </c>
      <c r="D222" s="3" t="s">
        <v>2</v>
      </c>
      <c r="E222" s="3">
        <v>20</v>
      </c>
      <c r="F222" s="3">
        <v>81</v>
      </c>
      <c r="G222" s="7">
        <v>101</v>
      </c>
    </row>
    <row r="223" spans="1:7" x14ac:dyDescent="0.2">
      <c r="A223" s="6">
        <v>1351911</v>
      </c>
      <c r="B223" s="3" t="s">
        <v>206</v>
      </c>
      <c r="C223" s="3" t="s">
        <v>215</v>
      </c>
      <c r="D223" s="3" t="s">
        <v>2</v>
      </c>
      <c r="E223" s="3">
        <v>10</v>
      </c>
      <c r="F223" s="3">
        <v>86</v>
      </c>
      <c r="G223" s="7">
        <v>96</v>
      </c>
    </row>
    <row r="224" spans="1:7" x14ac:dyDescent="0.2">
      <c r="A224" s="6">
        <v>1352011</v>
      </c>
      <c r="B224" s="3" t="s">
        <v>206</v>
      </c>
      <c r="C224" s="3" t="s">
        <v>216</v>
      </c>
      <c r="D224" s="3" t="s">
        <v>2</v>
      </c>
      <c r="E224" s="3">
        <v>5</v>
      </c>
      <c r="F224" s="3">
        <v>53</v>
      </c>
      <c r="G224" s="7">
        <v>58</v>
      </c>
    </row>
    <row r="225" spans="1:7" x14ac:dyDescent="0.2">
      <c r="A225" s="6">
        <v>1352111</v>
      </c>
      <c r="B225" s="3" t="s">
        <v>206</v>
      </c>
      <c r="C225" s="3" t="s">
        <v>217</v>
      </c>
      <c r="D225" s="3" t="s">
        <v>2</v>
      </c>
      <c r="E225" s="3">
        <v>16</v>
      </c>
      <c r="F225" s="3">
        <v>62</v>
      </c>
      <c r="G225" s="7">
        <v>78</v>
      </c>
    </row>
    <row r="226" spans="1:7" x14ac:dyDescent="0.2">
      <c r="A226" s="6">
        <v>1352211</v>
      </c>
      <c r="B226" s="3" t="s">
        <v>206</v>
      </c>
      <c r="C226" s="3" t="s">
        <v>218</v>
      </c>
      <c r="D226" s="3" t="s">
        <v>2</v>
      </c>
      <c r="E226" s="3">
        <v>10</v>
      </c>
      <c r="F226" s="3">
        <v>42</v>
      </c>
      <c r="G226" s="7">
        <v>52</v>
      </c>
    </row>
    <row r="227" spans="1:7" x14ac:dyDescent="0.2">
      <c r="A227" s="6">
        <v>1355511</v>
      </c>
      <c r="B227" s="3" t="s">
        <v>206</v>
      </c>
      <c r="C227" s="3" t="s">
        <v>219</v>
      </c>
      <c r="D227" s="3" t="s">
        <v>2</v>
      </c>
      <c r="E227" s="3">
        <v>13</v>
      </c>
      <c r="F227" s="3">
        <v>78</v>
      </c>
      <c r="G227" s="7">
        <v>91</v>
      </c>
    </row>
    <row r="228" spans="1:7" x14ac:dyDescent="0.2">
      <c r="A228" s="6">
        <v>1355811</v>
      </c>
      <c r="B228" s="3" t="s">
        <v>206</v>
      </c>
      <c r="C228" s="3" t="s">
        <v>220</v>
      </c>
      <c r="D228" s="3" t="s">
        <v>2</v>
      </c>
      <c r="E228" s="3">
        <v>35</v>
      </c>
      <c r="F228" s="3">
        <v>40</v>
      </c>
      <c r="G228" s="7">
        <v>75</v>
      </c>
    </row>
    <row r="229" spans="1:7" x14ac:dyDescent="0.2">
      <c r="A229" s="6">
        <v>1356111</v>
      </c>
      <c r="B229" s="3" t="s">
        <v>206</v>
      </c>
      <c r="C229" s="3" t="s">
        <v>221</v>
      </c>
      <c r="D229" s="3" t="s">
        <v>2</v>
      </c>
      <c r="E229" s="3">
        <v>23</v>
      </c>
      <c r="F229" s="3">
        <v>94</v>
      </c>
      <c r="G229" s="7">
        <v>117</v>
      </c>
    </row>
    <row r="230" spans="1:7" x14ac:dyDescent="0.2">
      <c r="A230" s="6">
        <v>1356111</v>
      </c>
      <c r="B230" s="3" t="s">
        <v>206</v>
      </c>
      <c r="C230" s="3" t="s">
        <v>221</v>
      </c>
      <c r="D230" s="3" t="s">
        <v>20</v>
      </c>
      <c r="E230" s="3">
        <v>1</v>
      </c>
      <c r="F230" s="3">
        <v>46</v>
      </c>
      <c r="G230" s="7">
        <v>47</v>
      </c>
    </row>
    <row r="231" spans="1:7" x14ac:dyDescent="0.2">
      <c r="A231" s="6">
        <v>1356311</v>
      </c>
      <c r="B231" s="3" t="s">
        <v>206</v>
      </c>
      <c r="C231" s="3" t="s">
        <v>222</v>
      </c>
      <c r="D231" s="3" t="s">
        <v>2</v>
      </c>
      <c r="E231" s="3">
        <v>48</v>
      </c>
      <c r="F231" s="3">
        <v>235</v>
      </c>
      <c r="G231" s="7">
        <v>283</v>
      </c>
    </row>
    <row r="232" spans="1:7" x14ac:dyDescent="0.2">
      <c r="A232" s="6">
        <v>1356311</v>
      </c>
      <c r="B232" s="3" t="s">
        <v>206</v>
      </c>
      <c r="C232" s="3" t="s">
        <v>222</v>
      </c>
      <c r="D232" s="3" t="s">
        <v>20</v>
      </c>
      <c r="E232" s="3">
        <v>0</v>
      </c>
      <c r="F232" s="3">
        <v>24</v>
      </c>
      <c r="G232" s="7">
        <v>24</v>
      </c>
    </row>
    <row r="233" spans="1:7" x14ac:dyDescent="0.2">
      <c r="A233" s="13" t="s">
        <v>312</v>
      </c>
      <c r="B233" s="11"/>
      <c r="C233" s="11"/>
      <c r="D233" s="11"/>
      <c r="E233" s="11">
        <f>SUM(E215:E232)</f>
        <v>274</v>
      </c>
      <c r="F233" s="11">
        <f t="shared" ref="F233:G233" si="14">SUM(F215:F232)</f>
        <v>1230</v>
      </c>
      <c r="G233" s="12">
        <f t="shared" si="14"/>
        <v>1504</v>
      </c>
    </row>
    <row r="234" spans="1:7" x14ac:dyDescent="0.2">
      <c r="A234" s="6">
        <v>1381011</v>
      </c>
      <c r="B234" s="3" t="s">
        <v>223</v>
      </c>
      <c r="C234" s="3" t="s">
        <v>224</v>
      </c>
      <c r="D234" s="3" t="s">
        <v>2</v>
      </c>
      <c r="E234" s="3">
        <v>1</v>
      </c>
      <c r="F234" s="3">
        <v>32</v>
      </c>
      <c r="G234" s="7">
        <v>33</v>
      </c>
    </row>
    <row r="235" spans="1:7" x14ac:dyDescent="0.2">
      <c r="A235" s="13" t="s">
        <v>312</v>
      </c>
      <c r="B235" s="11"/>
      <c r="C235" s="11"/>
      <c r="D235" s="11"/>
      <c r="E235" s="11">
        <f>SUM(E234:E234)</f>
        <v>1</v>
      </c>
      <c r="F235" s="11">
        <f t="shared" ref="F235:G235" si="15">SUM(F234:F234)</f>
        <v>32</v>
      </c>
      <c r="G235" s="12">
        <f t="shared" si="15"/>
        <v>33</v>
      </c>
    </row>
    <row r="236" spans="1:7" x14ac:dyDescent="0.2">
      <c r="A236" s="6">
        <v>1430211</v>
      </c>
      <c r="B236" s="3" t="s">
        <v>225</v>
      </c>
      <c r="C236" s="3" t="s">
        <v>226</v>
      </c>
      <c r="D236" s="3" t="s">
        <v>2</v>
      </c>
      <c r="E236" s="3">
        <v>12</v>
      </c>
      <c r="F236" s="3">
        <v>39</v>
      </c>
      <c r="G236" s="7">
        <v>51</v>
      </c>
    </row>
    <row r="237" spans="1:7" x14ac:dyDescent="0.2">
      <c r="A237" s="6">
        <v>1430811</v>
      </c>
      <c r="B237" s="3" t="s">
        <v>225</v>
      </c>
      <c r="C237" s="3" t="s">
        <v>227</v>
      </c>
      <c r="D237" s="3" t="s">
        <v>2</v>
      </c>
      <c r="E237" s="3">
        <v>0</v>
      </c>
      <c r="F237" s="3">
        <v>38</v>
      </c>
      <c r="G237" s="7">
        <v>38</v>
      </c>
    </row>
    <row r="238" spans="1:7" x14ac:dyDescent="0.2">
      <c r="A238" s="6">
        <v>1430911</v>
      </c>
      <c r="B238" s="3" t="s">
        <v>225</v>
      </c>
      <c r="C238" s="3" t="s">
        <v>228</v>
      </c>
      <c r="D238" s="3" t="s">
        <v>2</v>
      </c>
      <c r="E238" s="3">
        <v>3</v>
      </c>
      <c r="F238" s="3">
        <v>34</v>
      </c>
      <c r="G238" s="7">
        <v>37</v>
      </c>
    </row>
    <row r="239" spans="1:7" x14ac:dyDescent="0.2">
      <c r="A239" s="6">
        <v>1431311</v>
      </c>
      <c r="B239" s="3" t="s">
        <v>225</v>
      </c>
      <c r="C239" s="3" t="s">
        <v>229</v>
      </c>
      <c r="D239" s="3" t="s">
        <v>2</v>
      </c>
      <c r="E239" s="3">
        <v>16</v>
      </c>
      <c r="F239" s="3">
        <v>66</v>
      </c>
      <c r="G239" s="7">
        <v>82</v>
      </c>
    </row>
    <row r="240" spans="1:7" x14ac:dyDescent="0.2">
      <c r="A240" s="6">
        <v>1435111</v>
      </c>
      <c r="B240" s="3" t="s">
        <v>225</v>
      </c>
      <c r="C240" s="3" t="s">
        <v>230</v>
      </c>
      <c r="D240" s="3" t="s">
        <v>2</v>
      </c>
      <c r="E240" s="3">
        <v>18</v>
      </c>
      <c r="F240" s="3">
        <v>24</v>
      </c>
      <c r="G240" s="7">
        <v>42</v>
      </c>
    </row>
    <row r="241" spans="1:7" x14ac:dyDescent="0.2">
      <c r="A241" s="6">
        <v>1436111</v>
      </c>
      <c r="B241" s="3" t="s">
        <v>225</v>
      </c>
      <c r="C241" s="3" t="s">
        <v>231</v>
      </c>
      <c r="D241" s="3" t="s">
        <v>2</v>
      </c>
      <c r="E241" s="3">
        <v>16</v>
      </c>
      <c r="F241" s="3">
        <v>29</v>
      </c>
      <c r="G241" s="7">
        <v>45</v>
      </c>
    </row>
    <row r="242" spans="1:7" x14ac:dyDescent="0.2">
      <c r="A242" s="13" t="s">
        <v>312</v>
      </c>
      <c r="B242" s="11"/>
      <c r="C242" s="11"/>
      <c r="D242" s="11"/>
      <c r="E242" s="11">
        <f>SUM(E236:E241)</f>
        <v>65</v>
      </c>
      <c r="F242" s="11">
        <f t="shared" ref="F242:G242" si="16">SUM(F236:F241)</f>
        <v>230</v>
      </c>
      <c r="G242" s="12">
        <f t="shared" si="16"/>
        <v>295</v>
      </c>
    </row>
    <row r="243" spans="1:7" x14ac:dyDescent="0.2">
      <c r="A243" s="6">
        <v>1480111</v>
      </c>
      <c r="B243" s="3" t="s">
        <v>232</v>
      </c>
      <c r="C243" s="3" t="s">
        <v>233</v>
      </c>
      <c r="D243" s="3" t="s">
        <v>2</v>
      </c>
      <c r="E243" s="3">
        <v>2</v>
      </c>
      <c r="F243" s="3">
        <v>26</v>
      </c>
      <c r="G243" s="7">
        <v>28</v>
      </c>
    </row>
    <row r="244" spans="1:7" x14ac:dyDescent="0.2">
      <c r="A244" s="6">
        <v>1480311</v>
      </c>
      <c r="B244" s="3" t="s">
        <v>232</v>
      </c>
      <c r="C244" s="3" t="s">
        <v>234</v>
      </c>
      <c r="D244" s="3" t="s">
        <v>2</v>
      </c>
      <c r="E244" s="3">
        <v>7</v>
      </c>
      <c r="F244" s="3">
        <v>24</v>
      </c>
      <c r="G244" s="7">
        <v>31</v>
      </c>
    </row>
    <row r="245" spans="1:7" x14ac:dyDescent="0.2">
      <c r="A245" s="6">
        <v>1480911</v>
      </c>
      <c r="B245" s="3" t="s">
        <v>232</v>
      </c>
      <c r="C245" s="3" t="s">
        <v>235</v>
      </c>
      <c r="D245" s="3" t="s">
        <v>2</v>
      </c>
      <c r="E245" s="3">
        <v>0</v>
      </c>
      <c r="F245" s="3">
        <v>25</v>
      </c>
      <c r="G245" s="7">
        <v>25</v>
      </c>
    </row>
    <row r="246" spans="1:7" x14ac:dyDescent="0.2">
      <c r="A246" s="6">
        <v>1481011</v>
      </c>
      <c r="B246" s="3" t="s">
        <v>232</v>
      </c>
      <c r="C246" s="3" t="s">
        <v>236</v>
      </c>
      <c r="D246" s="3" t="s">
        <v>2</v>
      </c>
      <c r="E246" s="3">
        <v>0</v>
      </c>
      <c r="F246" s="3">
        <v>37</v>
      </c>
      <c r="G246" s="7">
        <v>37</v>
      </c>
    </row>
    <row r="247" spans="1:7" x14ac:dyDescent="0.2">
      <c r="A247" s="13" t="s">
        <v>312</v>
      </c>
      <c r="B247" s="11"/>
      <c r="C247" s="11"/>
      <c r="D247" s="11"/>
      <c r="E247" s="11">
        <f>SUM(E243:E246)</f>
        <v>9</v>
      </c>
      <c r="F247" s="11">
        <f t="shared" ref="F247:G247" si="17">SUM(F243:F246)</f>
        <v>112</v>
      </c>
      <c r="G247" s="12">
        <f t="shared" si="17"/>
        <v>121</v>
      </c>
    </row>
    <row r="248" spans="1:7" x14ac:dyDescent="0.2">
      <c r="A248" s="6">
        <v>1510511</v>
      </c>
      <c r="B248" s="3" t="s">
        <v>237</v>
      </c>
      <c r="C248" s="3" t="s">
        <v>238</v>
      </c>
      <c r="D248" s="3" t="s">
        <v>2</v>
      </c>
      <c r="E248" s="3">
        <v>15</v>
      </c>
      <c r="F248" s="3">
        <v>189</v>
      </c>
      <c r="G248" s="7">
        <v>204</v>
      </c>
    </row>
    <row r="249" spans="1:7" x14ac:dyDescent="0.2">
      <c r="A249" s="6">
        <v>1510611</v>
      </c>
      <c r="B249" s="3" t="s">
        <v>237</v>
      </c>
      <c r="C249" s="3" t="s">
        <v>239</v>
      </c>
      <c r="D249" s="3" t="s">
        <v>2</v>
      </c>
      <c r="E249" s="3">
        <v>6</v>
      </c>
      <c r="F249" s="3">
        <v>35</v>
      </c>
      <c r="G249" s="7">
        <v>41</v>
      </c>
    </row>
    <row r="250" spans="1:7" x14ac:dyDescent="0.2">
      <c r="A250" s="6">
        <v>1510711</v>
      </c>
      <c r="B250" s="3" t="s">
        <v>237</v>
      </c>
      <c r="C250" s="3" t="s">
        <v>240</v>
      </c>
      <c r="D250" s="3" t="s">
        <v>2</v>
      </c>
      <c r="E250" s="3">
        <v>31</v>
      </c>
      <c r="F250" s="3">
        <v>163</v>
      </c>
      <c r="G250" s="7">
        <v>194</v>
      </c>
    </row>
    <row r="251" spans="1:7" x14ac:dyDescent="0.2">
      <c r="A251" s="6">
        <v>1510811</v>
      </c>
      <c r="B251" s="3" t="s">
        <v>237</v>
      </c>
      <c r="C251" s="3" t="s">
        <v>241</v>
      </c>
      <c r="D251" s="3" t="s">
        <v>2</v>
      </c>
      <c r="E251" s="3">
        <v>1</v>
      </c>
      <c r="F251" s="3">
        <v>22</v>
      </c>
      <c r="G251" s="7">
        <v>23</v>
      </c>
    </row>
    <row r="252" spans="1:7" x14ac:dyDescent="0.2">
      <c r="A252" s="6">
        <v>1510911</v>
      </c>
      <c r="B252" s="3" t="s">
        <v>237</v>
      </c>
      <c r="C252" s="3" t="s">
        <v>242</v>
      </c>
      <c r="D252" s="3" t="s">
        <v>2</v>
      </c>
      <c r="E252" s="3">
        <v>3</v>
      </c>
      <c r="F252" s="3">
        <v>52</v>
      </c>
      <c r="G252" s="7">
        <v>55</v>
      </c>
    </row>
    <row r="253" spans="1:7" x14ac:dyDescent="0.2">
      <c r="A253" s="6">
        <v>1511111</v>
      </c>
      <c r="B253" s="3" t="s">
        <v>237</v>
      </c>
      <c r="C253" s="3" t="s">
        <v>243</v>
      </c>
      <c r="D253" s="3" t="s">
        <v>2</v>
      </c>
      <c r="E253" s="3">
        <v>4</v>
      </c>
      <c r="F253" s="3">
        <v>33</v>
      </c>
      <c r="G253" s="7">
        <v>37</v>
      </c>
    </row>
    <row r="254" spans="1:7" x14ac:dyDescent="0.2">
      <c r="A254" s="6">
        <v>1511311</v>
      </c>
      <c r="B254" s="3" t="s">
        <v>237</v>
      </c>
      <c r="C254" s="3" t="s">
        <v>244</v>
      </c>
      <c r="D254" s="3" t="s">
        <v>2</v>
      </c>
      <c r="E254" s="3">
        <v>18</v>
      </c>
      <c r="F254" s="3">
        <v>147</v>
      </c>
      <c r="G254" s="7">
        <v>165</v>
      </c>
    </row>
    <row r="255" spans="1:7" x14ac:dyDescent="0.2">
      <c r="A255" s="6">
        <v>1511411</v>
      </c>
      <c r="B255" s="3" t="s">
        <v>237</v>
      </c>
      <c r="C255" s="3" t="s">
        <v>245</v>
      </c>
      <c r="D255" s="3" t="s">
        <v>2</v>
      </c>
      <c r="E255" s="3">
        <v>3</v>
      </c>
      <c r="F255" s="3">
        <v>43</v>
      </c>
      <c r="G255" s="7">
        <v>46</v>
      </c>
    </row>
    <row r="256" spans="1:7" x14ac:dyDescent="0.2">
      <c r="A256" s="6">
        <v>1511611</v>
      </c>
      <c r="B256" s="3" t="s">
        <v>237</v>
      </c>
      <c r="C256" s="3" t="s">
        <v>246</v>
      </c>
      <c r="D256" s="3" t="s">
        <v>2</v>
      </c>
      <c r="E256" s="3">
        <v>3</v>
      </c>
      <c r="F256" s="3">
        <v>38</v>
      </c>
      <c r="G256" s="7">
        <v>41</v>
      </c>
    </row>
    <row r="257" spans="1:7" x14ac:dyDescent="0.2">
      <c r="A257" s="6">
        <v>1512011</v>
      </c>
      <c r="B257" s="3" t="s">
        <v>237</v>
      </c>
      <c r="C257" s="3" t="s">
        <v>247</v>
      </c>
      <c r="D257" s="3" t="s">
        <v>2</v>
      </c>
      <c r="E257" s="3">
        <v>5</v>
      </c>
      <c r="F257" s="3">
        <v>45</v>
      </c>
      <c r="G257" s="7">
        <v>50</v>
      </c>
    </row>
    <row r="258" spans="1:7" x14ac:dyDescent="0.2">
      <c r="A258" s="6">
        <v>1512111</v>
      </c>
      <c r="B258" s="3" t="s">
        <v>237</v>
      </c>
      <c r="C258" s="3" t="s">
        <v>248</v>
      </c>
      <c r="D258" s="3" t="s">
        <v>2</v>
      </c>
      <c r="E258" s="3">
        <v>7</v>
      </c>
      <c r="F258" s="3">
        <v>26</v>
      </c>
      <c r="G258" s="7">
        <v>33</v>
      </c>
    </row>
    <row r="259" spans="1:7" x14ac:dyDescent="0.2">
      <c r="A259" s="6">
        <v>1512211</v>
      </c>
      <c r="B259" s="3" t="s">
        <v>237</v>
      </c>
      <c r="C259" s="3" t="s">
        <v>249</v>
      </c>
      <c r="D259" s="3" t="s">
        <v>2</v>
      </c>
      <c r="E259" s="3">
        <v>6</v>
      </c>
      <c r="F259" s="3">
        <v>48</v>
      </c>
      <c r="G259" s="7">
        <v>54</v>
      </c>
    </row>
    <row r="260" spans="1:7" x14ac:dyDescent="0.2">
      <c r="A260" s="6">
        <v>1512311</v>
      </c>
      <c r="B260" s="3" t="s">
        <v>237</v>
      </c>
      <c r="C260" s="3" t="s">
        <v>250</v>
      </c>
      <c r="D260" s="3" t="s">
        <v>2</v>
      </c>
      <c r="E260" s="3">
        <v>4</v>
      </c>
      <c r="F260" s="3">
        <v>44</v>
      </c>
      <c r="G260" s="7">
        <v>48</v>
      </c>
    </row>
    <row r="261" spans="1:7" x14ac:dyDescent="0.2">
      <c r="A261" s="6">
        <v>1512611</v>
      </c>
      <c r="B261" s="3" t="s">
        <v>237</v>
      </c>
      <c r="C261" s="3" t="s">
        <v>251</v>
      </c>
      <c r="D261" s="3" t="s">
        <v>2</v>
      </c>
      <c r="E261" s="3">
        <v>9</v>
      </c>
      <c r="F261" s="3">
        <v>32</v>
      </c>
      <c r="G261" s="7">
        <v>41</v>
      </c>
    </row>
    <row r="262" spans="1:7" x14ac:dyDescent="0.2">
      <c r="A262" s="6">
        <v>1512711</v>
      </c>
      <c r="B262" s="3" t="s">
        <v>237</v>
      </c>
      <c r="C262" s="3" t="s">
        <v>252</v>
      </c>
      <c r="D262" s="3" t="s">
        <v>2</v>
      </c>
      <c r="E262" s="3">
        <v>5</v>
      </c>
      <c r="F262" s="3">
        <v>21</v>
      </c>
      <c r="G262" s="7">
        <v>26</v>
      </c>
    </row>
    <row r="263" spans="1:7" x14ac:dyDescent="0.2">
      <c r="A263" s="6">
        <v>1513211</v>
      </c>
      <c r="B263" s="3" t="s">
        <v>237</v>
      </c>
      <c r="C263" s="3" t="s">
        <v>253</v>
      </c>
      <c r="D263" s="3" t="s">
        <v>2</v>
      </c>
      <c r="E263" s="3">
        <v>5</v>
      </c>
      <c r="F263" s="3">
        <v>40</v>
      </c>
      <c r="G263" s="7">
        <v>45</v>
      </c>
    </row>
    <row r="264" spans="1:7" x14ac:dyDescent="0.2">
      <c r="A264" s="6">
        <v>1513411</v>
      </c>
      <c r="B264" s="3" t="s">
        <v>237</v>
      </c>
      <c r="C264" s="3" t="s">
        <v>254</v>
      </c>
      <c r="D264" s="3" t="s">
        <v>2</v>
      </c>
      <c r="E264" s="3">
        <v>8</v>
      </c>
      <c r="F264" s="3">
        <v>41</v>
      </c>
      <c r="G264" s="7">
        <v>49</v>
      </c>
    </row>
    <row r="265" spans="1:7" x14ac:dyDescent="0.2">
      <c r="A265" s="6">
        <v>1515111</v>
      </c>
      <c r="B265" s="3" t="s">
        <v>237</v>
      </c>
      <c r="C265" s="3" t="s">
        <v>255</v>
      </c>
      <c r="D265" s="3" t="s">
        <v>2</v>
      </c>
      <c r="E265" s="3">
        <v>35</v>
      </c>
      <c r="F265" s="3">
        <v>96</v>
      </c>
      <c r="G265" s="7">
        <v>131</v>
      </c>
    </row>
    <row r="266" spans="1:7" x14ac:dyDescent="0.2">
      <c r="A266" s="6">
        <v>1515211</v>
      </c>
      <c r="B266" s="3" t="s">
        <v>237</v>
      </c>
      <c r="C266" s="3" t="s">
        <v>256</v>
      </c>
      <c r="D266" s="3" t="s">
        <v>2</v>
      </c>
      <c r="E266" s="3">
        <v>51</v>
      </c>
      <c r="F266" s="3">
        <v>121</v>
      </c>
      <c r="G266" s="7">
        <v>172</v>
      </c>
    </row>
    <row r="267" spans="1:7" x14ac:dyDescent="0.2">
      <c r="A267" s="6">
        <v>1515311</v>
      </c>
      <c r="B267" s="3" t="s">
        <v>237</v>
      </c>
      <c r="C267" s="3" t="s">
        <v>257</v>
      </c>
      <c r="D267" s="3" t="s">
        <v>2</v>
      </c>
      <c r="E267" s="3">
        <v>39</v>
      </c>
      <c r="F267" s="3">
        <v>101</v>
      </c>
      <c r="G267" s="7">
        <v>140</v>
      </c>
    </row>
    <row r="268" spans="1:7" x14ac:dyDescent="0.2">
      <c r="A268" s="6">
        <v>1516211</v>
      </c>
      <c r="B268" s="3" t="s">
        <v>237</v>
      </c>
      <c r="C268" s="3" t="s">
        <v>258</v>
      </c>
      <c r="D268" s="3" t="s">
        <v>2</v>
      </c>
      <c r="E268" s="3">
        <v>34</v>
      </c>
      <c r="F268" s="3">
        <v>103</v>
      </c>
      <c r="G268" s="7">
        <v>137</v>
      </c>
    </row>
    <row r="269" spans="1:7" x14ac:dyDescent="0.2">
      <c r="A269" s="6">
        <v>1516311</v>
      </c>
      <c r="B269" s="3" t="s">
        <v>237</v>
      </c>
      <c r="C269" s="3" t="s">
        <v>259</v>
      </c>
      <c r="D269" s="3" t="s">
        <v>2</v>
      </c>
      <c r="E269" s="3">
        <v>68</v>
      </c>
      <c r="F269" s="3">
        <v>93</v>
      </c>
      <c r="G269" s="7">
        <v>161</v>
      </c>
    </row>
    <row r="270" spans="1:7" x14ac:dyDescent="0.2">
      <c r="A270" s="6">
        <v>1516411</v>
      </c>
      <c r="B270" s="3" t="s">
        <v>237</v>
      </c>
      <c r="C270" s="3" t="s">
        <v>260</v>
      </c>
      <c r="D270" s="3" t="s">
        <v>2</v>
      </c>
      <c r="E270" s="3">
        <v>61</v>
      </c>
      <c r="F270" s="3">
        <v>103</v>
      </c>
      <c r="G270" s="7">
        <v>164</v>
      </c>
    </row>
    <row r="271" spans="1:7" x14ac:dyDescent="0.2">
      <c r="A271" s="13" t="s">
        <v>312</v>
      </c>
      <c r="B271" s="11"/>
      <c r="C271" s="11"/>
      <c r="D271" s="11"/>
      <c r="E271" s="11">
        <f>SUM(E248:E270)</f>
        <v>421</v>
      </c>
      <c r="F271" s="11">
        <f t="shared" ref="F271:G271" si="18">SUM(F248:F270)</f>
        <v>1636</v>
      </c>
      <c r="G271" s="12">
        <f t="shared" si="18"/>
        <v>2057</v>
      </c>
    </row>
    <row r="272" spans="1:7" x14ac:dyDescent="0.2">
      <c r="A272" s="6">
        <v>1530211</v>
      </c>
      <c r="B272" s="3" t="s">
        <v>261</v>
      </c>
      <c r="C272" s="3" t="s">
        <v>262</v>
      </c>
      <c r="D272" s="3" t="s">
        <v>263</v>
      </c>
      <c r="E272" s="3">
        <v>0</v>
      </c>
      <c r="F272" s="3">
        <v>21</v>
      </c>
      <c r="G272" s="7">
        <v>21</v>
      </c>
    </row>
    <row r="273" spans="1:7" x14ac:dyDescent="0.2">
      <c r="A273" s="13" t="s">
        <v>312</v>
      </c>
      <c r="B273" s="11"/>
      <c r="C273" s="11"/>
      <c r="D273" s="11"/>
      <c r="E273" s="11">
        <f>SUM(E272:E272)</f>
        <v>0</v>
      </c>
      <c r="F273" s="11">
        <f t="shared" ref="F273:G273" si="19">SUM(F272:F272)</f>
        <v>21</v>
      </c>
      <c r="G273" s="12">
        <f t="shared" si="19"/>
        <v>21</v>
      </c>
    </row>
    <row r="274" spans="1:7" x14ac:dyDescent="0.2">
      <c r="A274" s="6">
        <v>1540211</v>
      </c>
      <c r="B274" s="3" t="s">
        <v>264</v>
      </c>
      <c r="C274" s="3" t="s">
        <v>265</v>
      </c>
      <c r="D274" s="3" t="s">
        <v>2</v>
      </c>
      <c r="E274" s="3">
        <v>0</v>
      </c>
      <c r="F274" s="3">
        <v>22</v>
      </c>
      <c r="G274" s="7">
        <v>22</v>
      </c>
    </row>
    <row r="275" spans="1:7" x14ac:dyDescent="0.2">
      <c r="A275" s="13" t="s">
        <v>312</v>
      </c>
      <c r="B275" s="11"/>
      <c r="C275" s="11"/>
      <c r="D275" s="11"/>
      <c r="E275" s="11">
        <f>SUM(E274:E274)</f>
        <v>0</v>
      </c>
      <c r="F275" s="11">
        <f t="shared" ref="F275" si="20">SUM(F274:F274)</f>
        <v>22</v>
      </c>
      <c r="G275" s="12">
        <f t="shared" ref="G275" si="21">SUM(G274:G274)</f>
        <v>22</v>
      </c>
    </row>
    <row r="276" spans="1:7" x14ac:dyDescent="0.2">
      <c r="A276" s="6">
        <v>1560311</v>
      </c>
      <c r="B276" s="3" t="s">
        <v>266</v>
      </c>
      <c r="C276" s="3" t="s">
        <v>267</v>
      </c>
      <c r="D276" s="3" t="s">
        <v>2</v>
      </c>
      <c r="E276" s="3">
        <v>20</v>
      </c>
      <c r="F276" s="3">
        <v>56</v>
      </c>
      <c r="G276" s="7">
        <v>76</v>
      </c>
    </row>
    <row r="277" spans="1:7" x14ac:dyDescent="0.2">
      <c r="A277" s="6">
        <v>1560411</v>
      </c>
      <c r="B277" s="3" t="s">
        <v>266</v>
      </c>
      <c r="C277" s="3" t="s">
        <v>268</v>
      </c>
      <c r="D277" s="3" t="s">
        <v>2</v>
      </c>
      <c r="E277" s="3">
        <v>21</v>
      </c>
      <c r="F277" s="3">
        <v>27</v>
      </c>
      <c r="G277" s="7">
        <v>48</v>
      </c>
    </row>
    <row r="278" spans="1:7" x14ac:dyDescent="0.2">
      <c r="A278" s="6">
        <v>1560611</v>
      </c>
      <c r="B278" s="3" t="s">
        <v>266</v>
      </c>
      <c r="C278" s="3" t="s">
        <v>269</v>
      </c>
      <c r="D278" s="3" t="s">
        <v>2</v>
      </c>
      <c r="E278" s="3">
        <v>4</v>
      </c>
      <c r="F278" s="3">
        <v>24</v>
      </c>
      <c r="G278" s="7">
        <v>28</v>
      </c>
    </row>
    <row r="279" spans="1:7" x14ac:dyDescent="0.2">
      <c r="A279" s="6">
        <v>1561211</v>
      </c>
      <c r="B279" s="3" t="s">
        <v>266</v>
      </c>
      <c r="C279" s="3" t="s">
        <v>250</v>
      </c>
      <c r="D279" s="3" t="s">
        <v>2</v>
      </c>
      <c r="E279" s="3">
        <v>26</v>
      </c>
      <c r="F279" s="3">
        <v>62</v>
      </c>
      <c r="G279" s="7">
        <v>88</v>
      </c>
    </row>
    <row r="280" spans="1:7" x14ac:dyDescent="0.2">
      <c r="A280" s="6">
        <v>1561411</v>
      </c>
      <c r="B280" s="3" t="s">
        <v>266</v>
      </c>
      <c r="C280" s="3" t="s">
        <v>270</v>
      </c>
      <c r="D280" s="3" t="s">
        <v>2</v>
      </c>
      <c r="E280" s="3">
        <v>33</v>
      </c>
      <c r="F280" s="3">
        <v>62</v>
      </c>
      <c r="G280" s="7">
        <v>95</v>
      </c>
    </row>
    <row r="281" spans="1:7" x14ac:dyDescent="0.2">
      <c r="A281" s="6">
        <v>1566111</v>
      </c>
      <c r="B281" s="3" t="s">
        <v>266</v>
      </c>
      <c r="C281" s="3" t="s">
        <v>271</v>
      </c>
      <c r="D281" s="3" t="s">
        <v>2</v>
      </c>
      <c r="E281" s="3">
        <v>33</v>
      </c>
      <c r="F281" s="3">
        <v>35</v>
      </c>
      <c r="G281" s="7">
        <v>68</v>
      </c>
    </row>
    <row r="282" spans="1:7" x14ac:dyDescent="0.2">
      <c r="A282" s="13" t="s">
        <v>312</v>
      </c>
      <c r="B282" s="11"/>
      <c r="C282" s="11"/>
      <c r="D282" s="11"/>
      <c r="E282" s="11">
        <f>SUM(E276:E281)</f>
        <v>137</v>
      </c>
      <c r="F282" s="11">
        <f t="shared" ref="F282:G282" si="22">SUM(F276:F281)</f>
        <v>266</v>
      </c>
      <c r="G282" s="12">
        <f t="shared" si="22"/>
        <v>403</v>
      </c>
    </row>
    <row r="283" spans="1:7" x14ac:dyDescent="0.2">
      <c r="A283" s="6">
        <v>1630111</v>
      </c>
      <c r="B283" s="3" t="s">
        <v>272</v>
      </c>
      <c r="C283" s="3" t="s">
        <v>273</v>
      </c>
      <c r="D283" s="3" t="s">
        <v>2</v>
      </c>
      <c r="E283" s="3">
        <v>45</v>
      </c>
      <c r="F283" s="3">
        <v>65</v>
      </c>
      <c r="G283" s="7">
        <v>110</v>
      </c>
    </row>
    <row r="284" spans="1:7" x14ac:dyDescent="0.2">
      <c r="A284" s="6">
        <v>1630311</v>
      </c>
      <c r="B284" s="3" t="s">
        <v>272</v>
      </c>
      <c r="C284" s="3" t="s">
        <v>274</v>
      </c>
      <c r="D284" s="3" t="s">
        <v>2</v>
      </c>
      <c r="E284" s="3">
        <v>21</v>
      </c>
      <c r="F284" s="3">
        <v>132</v>
      </c>
      <c r="G284" s="7">
        <v>153</v>
      </c>
    </row>
    <row r="285" spans="1:7" x14ac:dyDescent="0.2">
      <c r="A285" s="6">
        <v>1630411</v>
      </c>
      <c r="B285" s="3" t="s">
        <v>272</v>
      </c>
      <c r="C285" s="3" t="s">
        <v>275</v>
      </c>
      <c r="D285" s="3" t="s">
        <v>2</v>
      </c>
      <c r="E285" s="3">
        <v>29</v>
      </c>
      <c r="F285" s="3">
        <v>33</v>
      </c>
      <c r="G285" s="7">
        <v>62</v>
      </c>
    </row>
    <row r="286" spans="1:7" x14ac:dyDescent="0.2">
      <c r="A286" s="6">
        <v>1630511</v>
      </c>
      <c r="B286" s="3" t="s">
        <v>272</v>
      </c>
      <c r="C286" s="3" t="s">
        <v>276</v>
      </c>
      <c r="D286" s="3" t="s">
        <v>2</v>
      </c>
      <c r="E286" s="3">
        <v>17</v>
      </c>
      <c r="F286" s="3">
        <v>60</v>
      </c>
      <c r="G286" s="7">
        <v>77</v>
      </c>
    </row>
    <row r="287" spans="1:7" x14ac:dyDescent="0.2">
      <c r="A287" s="6">
        <v>1630611</v>
      </c>
      <c r="B287" s="3" t="s">
        <v>272</v>
      </c>
      <c r="C287" s="3" t="s">
        <v>277</v>
      </c>
      <c r="D287" s="3" t="s">
        <v>2</v>
      </c>
      <c r="E287" s="3">
        <v>30</v>
      </c>
      <c r="F287" s="3">
        <v>56</v>
      </c>
      <c r="G287" s="7">
        <v>86</v>
      </c>
    </row>
    <row r="288" spans="1:7" x14ac:dyDescent="0.2">
      <c r="A288" s="6">
        <v>1635111</v>
      </c>
      <c r="B288" s="3" t="s">
        <v>272</v>
      </c>
      <c r="C288" s="3" t="s">
        <v>278</v>
      </c>
      <c r="D288" s="3" t="s">
        <v>2</v>
      </c>
      <c r="E288" s="3">
        <v>68</v>
      </c>
      <c r="F288" s="3">
        <v>72</v>
      </c>
      <c r="G288" s="7">
        <v>140</v>
      </c>
    </row>
    <row r="289" spans="1:7" x14ac:dyDescent="0.2">
      <c r="A289" s="6">
        <v>1636111</v>
      </c>
      <c r="B289" s="3" t="s">
        <v>272</v>
      </c>
      <c r="C289" s="3" t="s">
        <v>279</v>
      </c>
      <c r="D289" s="3" t="s">
        <v>2</v>
      </c>
      <c r="E289" s="3">
        <v>79</v>
      </c>
      <c r="F289" s="3">
        <v>58</v>
      </c>
      <c r="G289" s="7">
        <v>137</v>
      </c>
    </row>
    <row r="290" spans="1:7" x14ac:dyDescent="0.2">
      <c r="A290" s="13" t="s">
        <v>312</v>
      </c>
      <c r="B290" s="11"/>
      <c r="C290" s="11"/>
      <c r="D290" s="11"/>
      <c r="E290" s="11">
        <f>SUM(E283:E289)</f>
        <v>289</v>
      </c>
      <c r="F290" s="11">
        <f t="shared" ref="F290:G290" si="23">SUM(F283:F289)</f>
        <v>476</v>
      </c>
      <c r="G290" s="12">
        <f t="shared" si="23"/>
        <v>765</v>
      </c>
    </row>
    <row r="291" spans="1:7" x14ac:dyDescent="0.2">
      <c r="A291" s="6">
        <v>2410314</v>
      </c>
      <c r="B291" s="3" t="s">
        <v>280</v>
      </c>
      <c r="C291" s="3" t="s">
        <v>281</v>
      </c>
      <c r="D291" s="3" t="s">
        <v>2</v>
      </c>
      <c r="E291" s="3">
        <v>0</v>
      </c>
      <c r="F291" s="3">
        <v>21</v>
      </c>
      <c r="G291" s="7">
        <v>21</v>
      </c>
    </row>
    <row r="292" spans="1:7" x14ac:dyDescent="0.2">
      <c r="A292" s="6">
        <v>2410714</v>
      </c>
      <c r="B292" s="3" t="s">
        <v>280</v>
      </c>
      <c r="C292" s="3" t="s">
        <v>282</v>
      </c>
      <c r="D292" s="3" t="s">
        <v>2</v>
      </c>
      <c r="E292" s="3">
        <v>0</v>
      </c>
      <c r="F292" s="3">
        <v>24</v>
      </c>
      <c r="G292" s="7">
        <v>24</v>
      </c>
    </row>
    <row r="293" spans="1:7" x14ac:dyDescent="0.2">
      <c r="A293" s="6">
        <v>2413114</v>
      </c>
      <c r="B293" s="3" t="s">
        <v>280</v>
      </c>
      <c r="C293" s="3" t="s">
        <v>283</v>
      </c>
      <c r="D293" s="3" t="s">
        <v>2</v>
      </c>
      <c r="E293" s="3">
        <v>0</v>
      </c>
      <c r="F293" s="3">
        <v>27</v>
      </c>
      <c r="G293" s="7">
        <v>27</v>
      </c>
    </row>
    <row r="294" spans="1:7" x14ac:dyDescent="0.2">
      <c r="A294" s="13" t="s">
        <v>312</v>
      </c>
      <c r="B294" s="11"/>
      <c r="C294" s="11"/>
      <c r="D294" s="11"/>
      <c r="E294" s="11">
        <f>SUM(E291:E293)</f>
        <v>0</v>
      </c>
      <c r="F294" s="11">
        <f t="shared" ref="F294:G294" si="24">SUM(F291:F293)</f>
        <v>72</v>
      </c>
      <c r="G294" s="12">
        <f t="shared" si="24"/>
        <v>72</v>
      </c>
    </row>
    <row r="295" spans="1:7" x14ac:dyDescent="0.2">
      <c r="A295" s="6">
        <v>2445114</v>
      </c>
      <c r="B295" s="3" t="s">
        <v>284</v>
      </c>
      <c r="C295" s="3" t="s">
        <v>285</v>
      </c>
      <c r="D295" s="3" t="s">
        <v>2</v>
      </c>
      <c r="E295" s="3">
        <v>20</v>
      </c>
      <c r="F295" s="3">
        <v>25</v>
      </c>
      <c r="G295" s="7">
        <v>45</v>
      </c>
    </row>
    <row r="296" spans="1:7" x14ac:dyDescent="0.2">
      <c r="A296" s="13" t="s">
        <v>312</v>
      </c>
      <c r="B296" s="11"/>
      <c r="C296" s="11"/>
      <c r="D296" s="11"/>
      <c r="E296" s="11">
        <f>SUM(E295:E295)</f>
        <v>20</v>
      </c>
      <c r="F296" s="11">
        <f t="shared" ref="F296:G296" si="25">SUM(F295:F295)</f>
        <v>25</v>
      </c>
      <c r="G296" s="12">
        <f t="shared" si="25"/>
        <v>45</v>
      </c>
    </row>
    <row r="297" spans="1:7" x14ac:dyDescent="0.2">
      <c r="A297" s="6">
        <v>2450114</v>
      </c>
      <c r="B297" s="3" t="s">
        <v>286</v>
      </c>
      <c r="C297" s="3" t="s">
        <v>287</v>
      </c>
      <c r="D297" s="3" t="s">
        <v>2</v>
      </c>
      <c r="E297" s="3">
        <v>0</v>
      </c>
      <c r="F297" s="3">
        <v>82</v>
      </c>
      <c r="G297" s="7">
        <v>82</v>
      </c>
    </row>
    <row r="298" spans="1:7" x14ac:dyDescent="0.2">
      <c r="A298" s="13" t="s">
        <v>312</v>
      </c>
      <c r="B298" s="11"/>
      <c r="C298" s="11"/>
      <c r="D298" s="11"/>
      <c r="E298" s="11">
        <f>SUM(E297:E297)</f>
        <v>0</v>
      </c>
      <c r="F298" s="11">
        <f t="shared" ref="F298" si="26">SUM(F297:F297)</f>
        <v>82</v>
      </c>
      <c r="G298" s="12">
        <f t="shared" ref="G298" si="27">SUM(G297:G297)</f>
        <v>82</v>
      </c>
    </row>
    <row r="299" spans="1:7" x14ac:dyDescent="0.2">
      <c r="A299" s="6">
        <v>2655113</v>
      </c>
      <c r="B299" s="3" t="s">
        <v>288</v>
      </c>
      <c r="C299" s="3" t="s">
        <v>289</v>
      </c>
      <c r="D299" s="3" t="s">
        <v>2</v>
      </c>
      <c r="E299" s="3">
        <v>0</v>
      </c>
      <c r="F299" s="3">
        <v>29</v>
      </c>
      <c r="G299" s="7">
        <v>29</v>
      </c>
    </row>
    <row r="300" spans="1:7" x14ac:dyDescent="0.2">
      <c r="A300" s="13" t="s">
        <v>312</v>
      </c>
      <c r="B300" s="11"/>
      <c r="C300" s="11"/>
      <c r="D300" s="11"/>
      <c r="E300" s="11">
        <f>SUM(E299:E299)</f>
        <v>0</v>
      </c>
      <c r="F300" s="11">
        <f t="shared" ref="F300" si="28">SUM(F299:F299)</f>
        <v>29</v>
      </c>
      <c r="G300" s="12">
        <f t="shared" ref="G300" si="29">SUM(G299:G299)</f>
        <v>29</v>
      </c>
    </row>
    <row r="301" spans="1:7" x14ac:dyDescent="0.2">
      <c r="A301" s="6">
        <v>2795113</v>
      </c>
      <c r="B301" s="3" t="s">
        <v>290</v>
      </c>
      <c r="C301" s="3" t="s">
        <v>291</v>
      </c>
      <c r="D301" s="3" t="s">
        <v>2</v>
      </c>
      <c r="E301" s="3">
        <v>4</v>
      </c>
      <c r="F301" s="3">
        <v>97</v>
      </c>
      <c r="G301" s="7">
        <v>101</v>
      </c>
    </row>
    <row r="302" spans="1:7" x14ac:dyDescent="0.2">
      <c r="A302" s="13" t="s">
        <v>312</v>
      </c>
      <c r="B302" s="11"/>
      <c r="C302" s="11"/>
      <c r="D302" s="11"/>
      <c r="E302" s="11">
        <f>SUM(E301:E301)</f>
        <v>4</v>
      </c>
      <c r="F302" s="11">
        <f t="shared" ref="F302" si="30">SUM(F301:F301)</f>
        <v>97</v>
      </c>
      <c r="G302" s="12">
        <f t="shared" ref="G302" si="31">SUM(G301:G301)</f>
        <v>101</v>
      </c>
    </row>
    <row r="303" spans="1:7" x14ac:dyDescent="0.2">
      <c r="A303" s="6">
        <v>2850113</v>
      </c>
      <c r="B303" s="3" t="s">
        <v>292</v>
      </c>
      <c r="C303" s="3" t="s">
        <v>293</v>
      </c>
      <c r="D303" s="3" t="s">
        <v>2</v>
      </c>
      <c r="E303" s="3">
        <v>5</v>
      </c>
      <c r="F303" s="3">
        <v>106</v>
      </c>
      <c r="G303" s="7">
        <v>111</v>
      </c>
    </row>
    <row r="304" spans="1:7" x14ac:dyDescent="0.2">
      <c r="A304" s="13" t="s">
        <v>312</v>
      </c>
      <c r="B304" s="11"/>
      <c r="C304" s="11"/>
      <c r="D304" s="11"/>
      <c r="E304" s="11">
        <f>SUM(E303:E303)</f>
        <v>5</v>
      </c>
      <c r="F304" s="11">
        <f t="shared" ref="F304" si="32">SUM(F303:F303)</f>
        <v>106</v>
      </c>
      <c r="G304" s="12">
        <f t="shared" ref="G304" si="33">SUM(G303:G303)</f>
        <v>111</v>
      </c>
    </row>
    <row r="305" spans="1:7" x14ac:dyDescent="0.2">
      <c r="A305" s="6">
        <v>2880113</v>
      </c>
      <c r="B305" s="3" t="s">
        <v>294</v>
      </c>
      <c r="C305" s="3" t="s">
        <v>295</v>
      </c>
      <c r="D305" s="3" t="s">
        <v>2</v>
      </c>
      <c r="E305" s="3">
        <v>0</v>
      </c>
      <c r="F305" s="3">
        <v>42</v>
      </c>
      <c r="G305" s="7">
        <v>42</v>
      </c>
    </row>
    <row r="306" spans="1:7" x14ac:dyDescent="0.2">
      <c r="A306" s="13" t="s">
        <v>312</v>
      </c>
      <c r="B306" s="11"/>
      <c r="C306" s="11"/>
      <c r="D306" s="11"/>
      <c r="E306" s="11">
        <f>SUM(E305:E305)</f>
        <v>0</v>
      </c>
      <c r="F306" s="11">
        <f t="shared" ref="F306" si="34">SUM(F305:F305)</f>
        <v>42</v>
      </c>
      <c r="G306" s="12">
        <f t="shared" ref="G306" si="35">SUM(G305:G305)</f>
        <v>42</v>
      </c>
    </row>
    <row r="307" spans="1:7" x14ac:dyDescent="0.2">
      <c r="A307" s="6">
        <v>2940113</v>
      </c>
      <c r="B307" s="3" t="s">
        <v>296</v>
      </c>
      <c r="C307" s="3" t="s">
        <v>297</v>
      </c>
      <c r="D307" s="3" t="s">
        <v>2</v>
      </c>
      <c r="E307" s="3">
        <v>4</v>
      </c>
      <c r="F307" s="3">
        <v>24</v>
      </c>
      <c r="G307" s="7">
        <v>28</v>
      </c>
    </row>
    <row r="308" spans="1:7" x14ac:dyDescent="0.2">
      <c r="A308" s="13" t="s">
        <v>312</v>
      </c>
      <c r="B308" s="11"/>
      <c r="C308" s="11"/>
      <c r="D308" s="11"/>
      <c r="E308" s="11">
        <f>SUM(E307:E307)</f>
        <v>4</v>
      </c>
      <c r="F308" s="11">
        <f t="shared" ref="F308" si="36">SUM(F307:F307)</f>
        <v>24</v>
      </c>
      <c r="G308" s="12">
        <f t="shared" ref="G308" si="37">SUM(G307:G307)</f>
        <v>28</v>
      </c>
    </row>
    <row r="309" spans="1:7" x14ac:dyDescent="0.2">
      <c r="A309" s="6">
        <v>9001216</v>
      </c>
      <c r="B309" s="3" t="s">
        <v>298</v>
      </c>
      <c r="C309" s="3" t="s">
        <v>299</v>
      </c>
      <c r="D309" s="3" t="s">
        <v>2</v>
      </c>
      <c r="E309" s="3">
        <v>5</v>
      </c>
      <c r="F309" s="3">
        <v>20</v>
      </c>
      <c r="G309" s="7">
        <v>25</v>
      </c>
    </row>
    <row r="310" spans="1:7" x14ac:dyDescent="0.2">
      <c r="A310" s="6">
        <v>9001516</v>
      </c>
      <c r="B310" s="3" t="s">
        <v>298</v>
      </c>
      <c r="C310" s="3" t="s">
        <v>300</v>
      </c>
      <c r="D310" s="3" t="s">
        <v>2</v>
      </c>
      <c r="E310" s="3">
        <v>39</v>
      </c>
      <c r="F310" s="3">
        <v>26</v>
      </c>
      <c r="G310" s="7">
        <v>65</v>
      </c>
    </row>
    <row r="311" spans="1:7" x14ac:dyDescent="0.2">
      <c r="A311" s="13" t="s">
        <v>312</v>
      </c>
      <c r="B311" s="11"/>
      <c r="C311" s="11"/>
      <c r="D311" s="11"/>
      <c r="E311" s="11">
        <f>SUM(E309:E310)</f>
        <v>44</v>
      </c>
      <c r="F311" s="11">
        <f t="shared" ref="F311:G311" si="38">SUM(F309:F310)</f>
        <v>46</v>
      </c>
      <c r="G311" s="12">
        <f t="shared" si="38"/>
        <v>90</v>
      </c>
    </row>
    <row r="312" spans="1:7" x14ac:dyDescent="0.2">
      <c r="A312" s="6">
        <v>9016122</v>
      </c>
      <c r="B312" s="3" t="s">
        <v>301</v>
      </c>
      <c r="C312" s="3" t="s">
        <v>302</v>
      </c>
      <c r="D312" s="3" t="s">
        <v>2</v>
      </c>
      <c r="E312" s="3">
        <v>23</v>
      </c>
      <c r="F312" s="3">
        <v>41</v>
      </c>
      <c r="G312" s="7">
        <v>64</v>
      </c>
    </row>
    <row r="313" spans="1:7" ht="13.5" thickBot="1" x14ac:dyDescent="0.25">
      <c r="A313" s="8">
        <v>9016122</v>
      </c>
      <c r="B313" s="9" t="s">
        <v>301</v>
      </c>
      <c r="C313" s="9" t="s">
        <v>302</v>
      </c>
      <c r="D313" s="9" t="s">
        <v>20</v>
      </c>
      <c r="E313" s="9">
        <v>2</v>
      </c>
      <c r="F313" s="9">
        <v>41</v>
      </c>
      <c r="G313" s="10">
        <v>43</v>
      </c>
    </row>
    <row r="314" spans="1:7" ht="13.5" thickBot="1" x14ac:dyDescent="0.25">
      <c r="A314" s="16" t="s">
        <v>312</v>
      </c>
      <c r="B314" s="17"/>
      <c r="C314" s="17"/>
      <c r="D314" s="17"/>
      <c r="E314" s="17">
        <f>SUM(E312:E313)</f>
        <v>25</v>
      </c>
      <c r="F314" s="17">
        <f t="shared" ref="F314" si="39">SUM(F312:F313)</f>
        <v>82</v>
      </c>
      <c r="G314" s="18">
        <f t="shared" ref="G314" si="40">SUM(G312:G313)</f>
        <v>107</v>
      </c>
    </row>
    <row r="315" spans="1:7" ht="16.5" x14ac:dyDescent="0.3">
      <c r="A315" s="23" t="s">
        <v>310</v>
      </c>
      <c r="B315" s="24"/>
      <c r="C315" s="24"/>
      <c r="D315" s="25"/>
      <c r="E315" s="19">
        <v>5013</v>
      </c>
      <c r="F315" s="19">
        <v>16775</v>
      </c>
      <c r="G315" s="19">
        <v>21788</v>
      </c>
    </row>
    <row r="316" spans="1:7" ht="16.5" x14ac:dyDescent="0.3">
      <c r="A316" s="26" t="s">
        <v>311</v>
      </c>
      <c r="B316" s="27"/>
      <c r="C316" s="27"/>
      <c r="D316" s="28"/>
      <c r="E316" s="20">
        <v>34692</v>
      </c>
      <c r="F316" s="21"/>
      <c r="G316" s="22"/>
    </row>
  </sheetData>
  <mergeCells count="4">
    <mergeCell ref="E316:G316"/>
    <mergeCell ref="A315:D315"/>
    <mergeCell ref="A316:D316"/>
    <mergeCell ref="A1:G1"/>
  </mergeCells>
  <pageMargins left="0.7" right="0.7" top="0.75" bottom="0.75" header="0.3" footer="0.3"/>
  <pageSetup orientation="landscape" r:id="rId1"/>
  <headerFooter>
    <oddFooter>&amp;L&amp;"Arial Narrow,Bold Italic"&amp;9Source: &amp;"Arial Narrow,Italic"Connecticut State Department of Education Public School Information System (PSIS) October 2015 Collection.&amp;R&amp;P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Mandated Bilingual Programs</vt:lpstr>
      <vt:lpstr>'Mandated Bilingual Programs'!Print_Titles</vt:lpstr>
    </vt:vector>
  </TitlesOfParts>
  <Company>CSDE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W2K</dc:creator>
  <cp:lastModifiedBy>Administrator</cp:lastModifiedBy>
  <cp:lastPrinted>2016-05-31T13:22:22Z</cp:lastPrinted>
  <dcterms:created xsi:type="dcterms:W3CDTF">2016-05-27T17:09:34Z</dcterms:created>
  <dcterms:modified xsi:type="dcterms:W3CDTF">2017-03-06T20:53:52Z</dcterms:modified>
</cp:coreProperties>
</file>