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Jacob_Levine\elc_411\hw\"/>
    </mc:Choice>
  </mc:AlternateContent>
  <bookViews>
    <workbookView xWindow="1860" yWindow="0" windowWidth="14400" windowHeight="8100" xr2:uid="{FF3370C2-DD06-4D35-BC3C-822DA1EB6A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s="1"/>
</calcChain>
</file>

<file path=xl/sharedStrings.xml><?xml version="1.0" encoding="utf-8"?>
<sst xmlns="http://schemas.openxmlformats.org/spreadsheetml/2006/main" count="90" uniqueCount="83">
  <si>
    <t>Problem</t>
  </si>
  <si>
    <t>Deductions</t>
  </si>
  <si>
    <t>2a</t>
  </si>
  <si>
    <t>2b</t>
  </si>
  <si>
    <t>2c</t>
  </si>
  <si>
    <t>2d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</si>
  <si>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</si>
  <si>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</si>
  <si>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</si>
  <si>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</si>
  <si>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</si>
  <si>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</si>
  <si>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</si>
  <si>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</si>
  <si>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</si>
  <si>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</si>
  <si>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2e</t>
  </si>
  <si>
    <t>5a</t>
  </si>
  <si>
    <t>5b</t>
  </si>
  <si>
    <t>5c</t>
  </si>
  <si>
    <t>5d</t>
  </si>
  <si>
    <t>5e</t>
  </si>
  <si>
    <t>5f</t>
  </si>
  <si>
    <t>5g</t>
  </si>
  <si>
    <t>10</t>
  </si>
  <si>
    <t>010000</t>
  </si>
  <si>
    <t>100001</t>
  </si>
  <si>
    <t>010111</t>
  </si>
  <si>
    <t>111000</t>
  </si>
  <si>
    <t>111001</t>
  </si>
  <si>
    <t>001111</t>
  </si>
  <si>
    <t>101011</t>
  </si>
  <si>
    <t>101010</t>
  </si>
  <si>
    <t>100011</t>
  </si>
  <si>
    <t>110110</t>
  </si>
  <si>
    <t>Signed</t>
  </si>
  <si>
    <t>Unsigned</t>
  </si>
  <si>
    <t>-7 + (-29)</t>
  </si>
  <si>
    <t>31 + 11</t>
  </si>
  <si>
    <t>Carry Flag</t>
  </si>
  <si>
    <t>Overflow Flag</t>
  </si>
  <si>
    <t>15 - 19</t>
  </si>
  <si>
    <t>-7 x (-3)</t>
  </si>
  <si>
    <t>-7 x (3)</t>
  </si>
  <si>
    <t>1101 + 1100</t>
  </si>
  <si>
    <t>1101 - 1100</t>
  </si>
  <si>
    <t>1100 + 1010</t>
  </si>
  <si>
    <t>0100 - 0110</t>
  </si>
  <si>
    <t>0100 + 0110</t>
  </si>
  <si>
    <t>0100 + 0010</t>
  </si>
  <si>
    <t>1100 - 0110</t>
  </si>
  <si>
    <t>low 6 bits of product are 010101, flag bits are not applicable</t>
  </si>
  <si>
    <t>low 6 bits of product are 101011, flag bits are not applicable</t>
  </si>
  <si>
    <t>0x20008000</t>
  </si>
  <si>
    <t>0x20008001</t>
  </si>
  <si>
    <t>0x20008002</t>
  </si>
  <si>
    <t>0x20008003</t>
  </si>
  <si>
    <t>0x20008004</t>
  </si>
  <si>
    <t>0x20008005</t>
  </si>
  <si>
    <t>0x20008006</t>
  </si>
  <si>
    <t>0x20008007</t>
  </si>
  <si>
    <t>0x20008008</t>
  </si>
  <si>
    <t>C</t>
  </si>
  <si>
    <t>o</t>
  </si>
  <si>
    <t>r</t>
  </si>
  <si>
    <t>t</t>
  </si>
  <si>
    <t>e</t>
  </si>
  <si>
    <t>x</t>
  </si>
  <si>
    <t>-</t>
  </si>
  <si>
    <t>M</t>
  </si>
  <si>
    <t>0x43</t>
  </si>
  <si>
    <t>0x6F</t>
  </si>
  <si>
    <t>0x72</t>
  </si>
  <si>
    <t>0x74</t>
  </si>
  <si>
    <t>0x65</t>
  </si>
  <si>
    <t>0x78</t>
  </si>
  <si>
    <t>0x2D</t>
  </si>
  <si>
    <t>0x4D</t>
  </si>
  <si>
    <t>NULL</t>
  </si>
  <si>
    <t>0x00</t>
  </si>
  <si>
    <t>"Cortex-M" in memory</t>
  </si>
  <si>
    <t>Total deductions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</si>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</sst>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49" fontId="1" fillId="0" borderId="3" xfId="0" applyNumberFormat="1" applyFont="1" applyBorder="1"/>
    <xf numFmtId="4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13" xfId="0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49" fontId="0" fillId="0" borderId="17" xfId="0" applyNumberFormat="1" applyBorder="1"/>
    <xf numFmtId="0" fontId="0" fillId="0" borderId="18" xfId="0" applyBorder="1"/>
    <xf numFmtId="49" fontId="2" fillId="0" borderId="19" xfId="0" applyNumberFormat="1" applyFont="1" applyBorder="1"/>
    <xf numFmtId="2" fontId="2" fillId="0" borderId="20" xfId="0" applyNumberFormat="1" applyFont="1" applyBorder="1"/>
    <xf numFmtId="49" fontId="2" fillId="0" borderId="21" xfId="0" applyNumberFormat="1" applyFont="1" applyBorder="1"/>
    <xf numFmtId="2" fontId="2" fillId="0" borderId="2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14</xdr:col>
      <xdr:colOff>199321</xdr:colOff>
      <xdr:row>12</xdr:row>
      <xdr:rowOff>47329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FD14F3-1000-4073-A99F-DE25387AF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0"/>
          <a:ext cx="5628571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F41"/>
  <sheetViews>
    <sheetView tabSelected="1" topLeftCell="A23" workbookViewId="0">
      <selection activeCell="E46" sqref="E46"/>
    </sheetView>
  </sheetViews>
  <sheetFormatPr defaultRowHeight="15" x14ac:dyDescent="0.25"/>
  <cols>
    <col min="1" max="1" width="9.140625" style="1"/>
    <col min="2" max="2" width="22" style="1" customWidth="1"/>
    <col min="3" max="4" width="15.7109375" customWidth="1"/>
    <col min="5" max="5" width="24" customWidth="1"/>
    <col min="6" max="6" width="12.28515625" customWidth="1"/>
  </cols>
  <sheetData>
    <row r="1" spans="1:5" s="3" customFormat="1" ht="15.75" thickBot="1" x14ac:dyDescent="0.3">
      <c r="A1" s="8"/>
      <c r="B1" s="9" t="s">
        <v>0</v>
      </c>
      <c r="C1" s="10" t="s">
        <v>35</v>
      </c>
      <c r="D1" s="10" t="s">
        <v>36</v>
      </c>
      <c r="E1" s="11" t="s">
        <v>1</v>
      </c>
    </row>
    <row r="2" spans="1:5" ht="15.75" thickTop="1" x14ac:dyDescent="0.25">
      <c r="A2" s="12" t="s">
        <v>6</v>
      </c>
      <c r="B2" s="6" t="s">
        <v>25</v>
      </c>
      <c r="C2" s="7">
        <v>16</v>
      </c>
      <c r="D2" s="7">
        <v>16</v>
      </c>
      <c r="E2" s="13"/>
    </row>
    <row r="3" spans="1:5" x14ac:dyDescent="0.25">
      <c r="A3" s="14" t="s">
        <v>7</v>
      </c>
      <c r="B3" s="4" t="s">
        <v>26</v>
      </c>
      <c r="C3" s="5">
        <v>-31</v>
      </c>
      <c r="D3" s="5">
        <v>33</v>
      </c>
      <c r="E3" s="15">
        <v>1</v>
      </c>
    </row>
    <row r="4" spans="1:5" x14ac:dyDescent="0.25">
      <c r="A4" s="14" t="s">
        <v>8</v>
      </c>
      <c r="B4" s="4" t="s">
        <v>27</v>
      </c>
      <c r="C4" s="5">
        <v>23</v>
      </c>
      <c r="D4" s="5">
        <v>23</v>
      </c>
      <c r="E4" s="15"/>
    </row>
    <row r="5" spans="1:5" x14ac:dyDescent="0.25">
      <c r="A5" s="14" t="s">
        <v>9</v>
      </c>
      <c r="B5" s="4" t="s">
        <v>28</v>
      </c>
      <c r="C5" s="5">
        <v>-8</v>
      </c>
      <c r="D5" s="5">
        <v>56</v>
      </c>
      <c r="E5" s="15">
        <v>1</v>
      </c>
    </row>
    <row r="6" spans="1:5" x14ac:dyDescent="0.25">
      <c r="A6" s="14" t="s">
        <v>10</v>
      </c>
      <c r="B6" s="4" t="s">
        <v>29</v>
      </c>
      <c r="C6" s="5">
        <v>-7</v>
      </c>
      <c r="D6" s="5">
        <v>57</v>
      </c>
      <c r="E6" s="15">
        <v>1</v>
      </c>
    </row>
    <row r="7" spans="1:5" x14ac:dyDescent="0.25">
      <c r="A7" s="14" t="s">
        <v>11</v>
      </c>
      <c r="B7" s="4" t="s">
        <v>30</v>
      </c>
      <c r="C7" s="5">
        <v>15</v>
      </c>
      <c r="D7" s="5">
        <v>15</v>
      </c>
      <c r="E7" s="15"/>
    </row>
    <row r="8" spans="1:5" x14ac:dyDescent="0.25">
      <c r="A8" s="14" t="s">
        <v>12</v>
      </c>
      <c r="B8" s="4" t="s">
        <v>31</v>
      </c>
      <c r="C8" s="5">
        <v>-21</v>
      </c>
      <c r="D8" s="5">
        <v>43</v>
      </c>
      <c r="E8" s="15">
        <v>1</v>
      </c>
    </row>
    <row r="9" spans="1:5" x14ac:dyDescent="0.25">
      <c r="A9" s="14" t="s">
        <v>13</v>
      </c>
      <c r="B9" s="4" t="s">
        <v>34</v>
      </c>
      <c r="C9" s="5">
        <v>-10</v>
      </c>
      <c r="D9" s="5">
        <v>54</v>
      </c>
      <c r="E9" s="15">
        <v>1</v>
      </c>
    </row>
    <row r="10" spans="1:5" x14ac:dyDescent="0.25">
      <c r="A10" s="14" t="s">
        <v>14</v>
      </c>
      <c r="B10" s="4" t="s">
        <v>32</v>
      </c>
      <c r="C10" s="5">
        <v>-22</v>
      </c>
      <c r="D10" s="5">
        <v>42</v>
      </c>
      <c r="E10" s="15">
        <v>1</v>
      </c>
    </row>
    <row r="11" spans="1:5" ht="15.75" thickBot="1" x14ac:dyDescent="0.3">
      <c r="A11" s="16" t="s">
        <v>15</v>
      </c>
      <c r="B11" s="17" t="s">
        <v>33</v>
      </c>
      <c r="C11" s="18">
        <v>-29</v>
      </c>
      <c r="D11" s="18">
        <v>35</v>
      </c>
      <c r="E11" s="19">
        <v>1</v>
      </c>
    </row>
    <row r="12" spans="1:5" ht="15.75" thickBot="1" x14ac:dyDescent="0.3"/>
    <row r="13" spans="1:5" s="3" customFormat="1" ht="15.75" thickBot="1" x14ac:dyDescent="0.3">
      <c r="A13" s="8"/>
      <c r="B13" s="9" t="s">
        <v>0</v>
      </c>
      <c r="C13" s="10" t="s">
        <v>39</v>
      </c>
      <c r="D13" s="10" t="s">
        <v>40</v>
      </c>
      <c r="E13" s="11" t="s">
        <v>1</v>
      </c>
    </row>
    <row r="14" spans="1:5" ht="15.75" thickTop="1" x14ac:dyDescent="0.25">
      <c r="A14" s="12" t="s">
        <v>2</v>
      </c>
      <c r="B14" s="6" t="s">
        <v>37</v>
      </c>
      <c r="C14" s="7">
        <v>1</v>
      </c>
      <c r="D14" s="7">
        <v>1</v>
      </c>
      <c r="E14" s="13"/>
    </row>
    <row r="15" spans="1:5" x14ac:dyDescent="0.25">
      <c r="A15" s="14" t="s">
        <v>3</v>
      </c>
      <c r="B15" s="4" t="s">
        <v>38</v>
      </c>
      <c r="C15" s="5">
        <v>0</v>
      </c>
      <c r="D15" s="5">
        <v>1</v>
      </c>
      <c r="E15" s="15">
        <v>1</v>
      </c>
    </row>
    <row r="16" spans="1:5" x14ac:dyDescent="0.25">
      <c r="A16" s="14" t="s">
        <v>4</v>
      </c>
      <c r="B16" s="4" t="s">
        <v>41</v>
      </c>
      <c r="C16" s="5">
        <v>0</v>
      </c>
      <c r="D16" s="5">
        <v>0</v>
      </c>
      <c r="E16" s="15"/>
    </row>
    <row r="17" spans="1:6" x14ac:dyDescent="0.25">
      <c r="A17" s="14" t="s">
        <v>5</v>
      </c>
      <c r="B17" s="4" t="s">
        <v>42</v>
      </c>
      <c r="C17" s="5" t="s">
        <v>51</v>
      </c>
      <c r="D17" s="5"/>
      <c r="E17" s="15">
        <v>1</v>
      </c>
    </row>
    <row r="18" spans="1:6" ht="15.75" thickBot="1" x14ac:dyDescent="0.3">
      <c r="A18" s="16" t="s">
        <v>16</v>
      </c>
      <c r="B18" s="17" t="s">
        <v>43</v>
      </c>
      <c r="C18" s="18" t="s">
        <v>52</v>
      </c>
      <c r="D18" s="18"/>
      <c r="E18" s="19"/>
    </row>
    <row r="19" spans="1:6" ht="15.75" thickBot="1" x14ac:dyDescent="0.3"/>
    <row r="20" spans="1:6" s="3" customFormat="1" ht="15.75" thickBot="1" x14ac:dyDescent="0.3">
      <c r="A20" s="8"/>
      <c r="B20" s="9" t="s">
        <v>0</v>
      </c>
      <c r="C20" s="10" t="s">
        <v>39</v>
      </c>
      <c r="D20" s="10" t="s">
        <v>40</v>
      </c>
      <c r="E20" s="11" t="s">
        <v>1</v>
      </c>
    </row>
    <row r="21" spans="1:6" ht="15.75" thickTop="1" x14ac:dyDescent="0.25">
      <c r="A21" s="12" t="s">
        <v>17</v>
      </c>
      <c r="B21" s="6" t="s">
        <v>44</v>
      </c>
      <c r="C21" s="7">
        <v>1</v>
      </c>
      <c r="D21" s="7">
        <v>0</v>
      </c>
      <c r="E21" s="13"/>
    </row>
    <row r="22" spans="1:6" x14ac:dyDescent="0.25">
      <c r="A22" s="14" t="s">
        <v>18</v>
      </c>
      <c r="B22" s="4" t="s">
        <v>45</v>
      </c>
      <c r="C22" s="5">
        <v>1</v>
      </c>
      <c r="D22" s="5">
        <v>0</v>
      </c>
      <c r="E22" s="15">
        <v>1</v>
      </c>
    </row>
    <row r="23" spans="1:6" x14ac:dyDescent="0.25">
      <c r="A23" s="14" t="s">
        <v>19</v>
      </c>
      <c r="B23" s="4" t="s">
        <v>46</v>
      </c>
      <c r="C23" s="5">
        <v>1</v>
      </c>
      <c r="D23" s="5">
        <v>1</v>
      </c>
      <c r="E23" s="15"/>
    </row>
    <row r="24" spans="1:6" x14ac:dyDescent="0.25">
      <c r="A24" s="14" t="s">
        <v>20</v>
      </c>
      <c r="B24" s="4" t="s">
        <v>47</v>
      </c>
      <c r="C24" s="5">
        <v>0</v>
      </c>
      <c r="D24" s="5">
        <v>0</v>
      </c>
      <c r="E24" s="15">
        <v>1</v>
      </c>
    </row>
    <row r="25" spans="1:6" x14ac:dyDescent="0.25">
      <c r="A25" s="14" t="s">
        <v>21</v>
      </c>
      <c r="B25" s="4" t="s">
        <v>49</v>
      </c>
      <c r="C25" s="5">
        <v>0</v>
      </c>
      <c r="D25" s="5">
        <v>0</v>
      </c>
      <c r="E25" s="15"/>
    </row>
    <row r="26" spans="1:6" x14ac:dyDescent="0.25">
      <c r="A26" s="14" t="s">
        <v>22</v>
      </c>
      <c r="B26" s="4" t="s">
        <v>48</v>
      </c>
      <c r="C26" s="5">
        <v>0</v>
      </c>
      <c r="D26" s="5">
        <v>1</v>
      </c>
      <c r="E26" s="15">
        <v>1</v>
      </c>
    </row>
    <row r="27" spans="1:6" ht="15.75" thickBot="1" x14ac:dyDescent="0.3">
      <c r="A27" s="16" t="s">
        <v>23</v>
      </c>
      <c r="B27" s="17" t="s">
        <v>50</v>
      </c>
      <c r="C27" s="18">
        <v>1</v>
      </c>
      <c r="D27" s="18">
        <v>1</v>
      </c>
      <c r="E27" s="19">
        <v>1</v>
      </c>
    </row>
    <row r="28" spans="1:6" ht="15.75" thickBot="1" x14ac:dyDescent="0.3"/>
    <row r="29" spans="1:6" s="3" customFormat="1" x14ac:dyDescent="0.25">
      <c r="A29" s="22"/>
      <c r="B29" s="23"/>
      <c r="C29" s="24"/>
      <c r="D29" s="24"/>
      <c r="E29" s="24"/>
      <c r="F29" s="25" t="s">
        <v>1</v>
      </c>
    </row>
    <row r="30" spans="1:6" ht="15.75" thickBot="1" x14ac:dyDescent="0.3">
      <c r="A30" s="26" t="s">
        <v>24</v>
      </c>
      <c r="B30" s="20" t="s">
        <v>80</v>
      </c>
      <c r="C30" s="21" t="s">
        <v>53</v>
      </c>
      <c r="D30" s="20" t="s">
        <v>62</v>
      </c>
      <c r="E30" s="20" t="s">
        <v>70</v>
      </c>
      <c r="F30" s="27"/>
    </row>
    <row r="31" spans="1:6" ht="15.75" thickTop="1" x14ac:dyDescent="0.25">
      <c r="A31" s="12"/>
      <c r="B31" s="6"/>
      <c r="C31" s="7" t="s">
        <v>54</v>
      </c>
      <c r="D31" s="6" t="s">
        <v>63</v>
      </c>
      <c r="E31" s="6" t="s">
        <v>71</v>
      </c>
      <c r="F31" s="13"/>
    </row>
    <row r="32" spans="1:6" x14ac:dyDescent="0.25">
      <c r="A32" s="14"/>
      <c r="B32" s="4"/>
      <c r="C32" s="5" t="s">
        <v>55</v>
      </c>
      <c r="D32" s="4" t="s">
        <v>64</v>
      </c>
      <c r="E32" s="4" t="s">
        <v>72</v>
      </c>
      <c r="F32" s="15"/>
    </row>
    <row r="33" spans="1:6" x14ac:dyDescent="0.25">
      <c r="A33" s="14"/>
      <c r="B33" s="4"/>
      <c r="C33" s="5" t="s">
        <v>56</v>
      </c>
      <c r="D33" s="4" t="s">
        <v>65</v>
      </c>
      <c r="E33" s="4" t="s">
        <v>73</v>
      </c>
      <c r="F33" s="15"/>
    </row>
    <row r="34" spans="1:6" x14ac:dyDescent="0.25">
      <c r="A34" s="14"/>
      <c r="B34" s="4"/>
      <c r="C34" s="5" t="s">
        <v>57</v>
      </c>
      <c r="D34" s="4" t="s">
        <v>66</v>
      </c>
      <c r="E34" s="4" t="s">
        <v>74</v>
      </c>
      <c r="F34" s="15"/>
    </row>
    <row r="35" spans="1:6" x14ac:dyDescent="0.25">
      <c r="A35" s="14"/>
      <c r="B35" s="4"/>
      <c r="C35" s="5" t="s">
        <v>58</v>
      </c>
      <c r="D35" s="4" t="s">
        <v>67</v>
      </c>
      <c r="E35" s="4" t="s">
        <v>75</v>
      </c>
      <c r="F35" s="15"/>
    </row>
    <row r="36" spans="1:6" x14ac:dyDescent="0.25">
      <c r="A36" s="14"/>
      <c r="B36" s="4"/>
      <c r="C36" s="5" t="s">
        <v>59</v>
      </c>
      <c r="D36" s="4" t="s">
        <v>68</v>
      </c>
      <c r="E36" s="4" t="s">
        <v>76</v>
      </c>
      <c r="F36" s="15"/>
    </row>
    <row r="37" spans="1:6" x14ac:dyDescent="0.25">
      <c r="A37" s="14"/>
      <c r="B37" s="4"/>
      <c r="C37" s="5" t="s">
        <v>60</v>
      </c>
      <c r="D37" s="4" t="s">
        <v>69</v>
      </c>
      <c r="E37" s="4" t="s">
        <v>77</v>
      </c>
      <c r="F37" s="15"/>
    </row>
    <row r="38" spans="1:6" ht="15.75" thickBot="1" x14ac:dyDescent="0.3">
      <c r="A38" s="16"/>
      <c r="B38" s="17"/>
      <c r="C38" s="18" t="s">
        <v>61</v>
      </c>
      <c r="D38" s="17" t="s">
        <v>78</v>
      </c>
      <c r="E38" s="17" t="s">
        <v>79</v>
      </c>
      <c r="F38" s="19"/>
    </row>
    <row r="39" spans="1:6" ht="15.75" thickBot="1" x14ac:dyDescent="0.3"/>
    <row r="40" spans="1:6" x14ac:dyDescent="0.25">
      <c r="B40" s="28" t="s">
        <v>81</v>
      </c>
      <c r="C40" s="29">
        <f>E2+E3+E4+E5+E6+E7+E8+E9+E10+E11+E14+E15+E16+E21+E22+E23+E24+E25+E26+F30</f>
        <v>11</v>
      </c>
      <c r="D40" s="2"/>
    </row>
    <row r="41" spans="1:6" ht="15.75" thickBot="1" x14ac:dyDescent="0.3">
      <c r="B41" s="30" t="s">
        <v>82</v>
      </c>
      <c r="C41" s="31">
        <f>(20-C40)/20*10</f>
        <v>4.5</v>
      </c>
      <c r="D41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2017-09-24T03:04:15Z</dcterms:modified>
</cp:coreProperties>
</file>