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82D714B7-DC33-438A-A2C3-5D187FD70053}" xr6:coauthVersionLast="47" xr6:coauthVersionMax="47" xr10:uidLastSave="{00000000-0000-0000-0000-000000000000}"/>
  <bookViews>
    <workbookView xWindow="-120" yWindow="-120" windowWidth="29040" windowHeight="16440" xr2:uid="{0285DCAF-7A7C-460C-9C56-D1DCC5FE7D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" l="1"/>
  <c r="I55" i="1"/>
  <c r="G55" i="1"/>
  <c r="H51" i="1"/>
  <c r="I51" i="1"/>
  <c r="G51" i="1"/>
  <c r="H46" i="1"/>
  <c r="I46" i="1"/>
  <c r="G46" i="1"/>
  <c r="H39" i="1"/>
  <c r="I39" i="1"/>
  <c r="G39" i="1"/>
  <c r="H34" i="1"/>
  <c r="I34" i="1"/>
  <c r="G34" i="1"/>
  <c r="H28" i="1"/>
  <c r="I28" i="1"/>
  <c r="G28" i="1"/>
  <c r="H20" i="1"/>
  <c r="I20" i="1"/>
  <c r="G20" i="1"/>
  <c r="H12" i="1"/>
  <c r="I12" i="1"/>
  <c r="G12" i="1"/>
</calcChain>
</file>

<file path=xl/sharedStrings.xml><?xml version="1.0" encoding="utf-8"?>
<sst xmlns="http://schemas.openxmlformats.org/spreadsheetml/2006/main" count="178" uniqueCount="84">
  <si>
    <t>Đánh giá
TV1</t>
  </si>
  <si>
    <t>Đánh giá
TV2</t>
  </si>
  <si>
    <t>Đánh giá
TV3</t>
  </si>
  <si>
    <t>TỔNG</t>
  </si>
  <si>
    <t>TỔNG ĐIỂM</t>
  </si>
  <si>
    <t>Thành viên</t>
  </si>
  <si>
    <t>Họ tên</t>
  </si>
  <si>
    <t>MSSV</t>
  </si>
  <si>
    <t>SĐT</t>
  </si>
  <si>
    <t>Ghi chú</t>
  </si>
  <si>
    <t>Ký hiệu</t>
  </si>
  <si>
    <t>TV1</t>
  </si>
  <si>
    <t>TV2</t>
  </si>
  <si>
    <t>TV3</t>
  </si>
  <si>
    <t>STT Nhóm</t>
  </si>
  <si>
    <t>Nguyễn Văn Hậu</t>
  </si>
  <si>
    <t>Nguyễn Hà My</t>
  </si>
  <si>
    <t>0333190109</t>
  </si>
  <si>
    <t>0357983727</t>
  </si>
  <si>
    <t>Đoàn Thống Lĩnh</t>
  </si>
  <si>
    <t>0522009182</t>
  </si>
  <si>
    <t>THANG ĐIỂM ĐÁNH GIÁ ĐỒ ÁN MÔN NODEJS VÀ WEBNC</t>
  </si>
  <si>
    <t>STT</t>
  </si>
  <si>
    <t>FUNCTIONALITY</t>
  </si>
  <si>
    <t>POINT</t>
  </si>
  <si>
    <t>0 PT</t>
  </si>
  <si>
    <t>1/2 PT</t>
  </si>
  <si>
    <t>FULL POINT</t>
  </si>
  <si>
    <t>ACCOUNT MANAGEMENT</t>
  </si>
  <si>
    <t>Create an account for a salesperson</t>
  </si>
  <si>
    <t>The feature is not available or it does not work at all or it is done completely wrong</t>
  </si>
  <si>
    <t>The feature has been implemented but it is not working properly or there are still some serious bugs</t>
  </si>
  <si>
    <t>The feature has correctly been implemented as required, with no bugs or only insignificant bugs.</t>
  </si>
  <si>
    <t>Send email automatically after creating new account</t>
  </si>
  <si>
    <t>The login link is valid for 1 minute</t>
  </si>
  <si>
    <t>New employees must log in via the link in the email</t>
  </si>
  <si>
    <t>The feature has correctly implemented as required, wit˙h no bugs or only insignificant bugs.</t>
  </si>
  <si>
    <t>Login feature</t>
  </si>
  <si>
    <t>Force creating a new password on first login</t>
  </si>
  <si>
    <t>For new employees: can only access system functions after creating a new password</t>
  </si>
  <si>
    <t>USER MANAGEMENT</t>
  </si>
  <si>
    <t>Admin: View staff list</t>
  </si>
  <si>
    <t>Admin: View details of an employee</t>
  </si>
  <si>
    <t>Admin: Resend a 1 minute login email</t>
  </si>
  <si>
    <t>Admin: Lock/unlock employee accounts</t>
  </si>
  <si>
    <t>All employees see their profile information</t>
  </si>
  <si>
    <t>Update profile picture</t>
  </si>
  <si>
    <t>Change password</t>
  </si>
  <si>
    <t>PRODUCT MANAGEMENT</t>
  </si>
  <si>
    <t>Admin view product list</t>
  </si>
  <si>
    <t>Employee view product list</t>
  </si>
  <si>
    <t>Add a new product</t>
  </si>
  <si>
    <t>Edit products’ information</t>
  </si>
  <si>
    <t>Delete a product</t>
  </si>
  <si>
    <t>CUSTOMER MANAGEMENT</t>
  </si>
  <si>
    <t>Customer's account is created automatically on first purchase</t>
  </si>
  <si>
    <t>View customer's personal information</t>
  </si>
  <si>
    <t>View customer purchase history</t>
  </si>
  <si>
    <t>View details of a customer's order</t>
  </si>
  <si>
    <t>TRANSACTION PROCESSING</t>
  </si>
  <si>
    <t>Transaction Processing: displays a list of currently selected products, along with related information</t>
  </si>
  <si>
    <t>Add a new product to the list by searching by name.</t>
  </si>
  <si>
    <t>Add a new product to the list by entering the barcode</t>
  </si>
  <si>
    <t>The overview interface displays the necessary information of the order: product number, total amount, amount given by customer...</t>
  </si>
  <si>
    <t>Complete payment and show invoice</t>
  </si>
  <si>
    <t>Update cart information instantly when adding, removing or adjusting the quantity of a product.</t>
  </si>
  <si>
    <t>REPORTING AND ANALYTICS</t>
  </si>
  <si>
    <t>View reports by pre-fixed timelines like: today, yesterday, in 7 days, this month</t>
  </si>
  <si>
    <t>View reports for a specific period (from-to)</t>
  </si>
  <si>
    <t>Calculate and display correct aggregate report information: total amount received, number of orders, number of products</t>
  </si>
  <si>
    <t>Display the correct list of orders corresponding to the selected timeline</t>
  </si>
  <si>
    <t>OTHER REQUIREMENTS</t>
  </si>
  <si>
    <t>User Interface
(evaluated according to the opinion of the examiner)</t>
  </si>
  <si>
    <t>The interface is not beautiful</t>
  </si>
  <si>
    <t>The interface is okay, enough to use the features but not eye-catching or the interface is complicated and difficult to use.</t>
  </si>
  <si>
    <t>The interface of the website has a good investment, looks beautiful and eye-catching, the layout is clear, responsive and easy to use.</t>
  </si>
  <si>
    <t>Product deployment/packaging</t>
  </si>
  <si>
    <t>Didn't deploy/package the product or did it but got lots of errors and barely used the content</t>
  </si>
  <si>
    <t>Product development/package is available but there are still some minor bugs that are not serious, still enough for viewers to use/experience the product easily</t>
  </si>
  <si>
    <t>There is product deployment/packaging and no bugs. Users can easily access/install to view and use</t>
  </si>
  <si>
    <t>Video demonstration</t>
  </si>
  <si>
    <t>Do not submit product demonstration/introduction videos</t>
  </si>
  <si>
    <t>There is a demonstration/introduction video but it's done through sketchy speakers or the sound/image quality is not good</t>
  </si>
  <si>
    <t>Product demonstration/introduction video has good quality, clear sound, fully clarifies the features of the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</si>
</sst>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</font>
    <font>
      <b/>
      <sz val="10"/>
      <color rgb="FFFFFFFF"/>
      <name val="Times New Roman"/>
      <family val="1"/>
    </font>
    <font>
      <b/>
      <sz val="10"/>
      <color rgb="FF538135"/>
      <name val="Times New Roman"/>
      <family val="1"/>
    </font>
    <font>
      <b/>
      <sz val="11"/>
      <color rgb="FF538135"/>
      <name val="Times New Roman"/>
      <family val="1"/>
    </font>
    <font>
      <b/>
      <sz val="12"/>
      <color rgb="FF538135"/>
      <name val="Times New Roman"/>
      <family val="1"/>
    </font>
    <font>
      <b/>
      <sz val="10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8562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D0CEC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4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2" fillId="2" borderId="1" xfId="0" quotePrefix="1" applyFont="1" applyFill="1" applyBorder="1" applyAlignment="1" applyProtection="1">
      <alignment horizontal="center"/>
      <protection locked="0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9" fillId="4" borderId="7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F6D7-293F-45C1-A485-D2E3BDF7B000}">
  <dimension ref="A2:J55"/>
  <sheetViews>
    <sheetView tabSelected="1" zoomScaleNormal="100" workbookViewId="0">
      <selection activeCell="J6" sqref="J6"/>
    </sheetView>
  </sheetViews>
  <sheetFormatPr defaultRowHeight="15" x14ac:dyDescent="0.25"/>
  <cols>
    <col min="1" max="1" width="15.7109375" customWidth="1"/>
    <col min="2" max="2" width="15.5703125" bestFit="1" customWidth="1"/>
    <col min="3" max="3" width="35.85546875" customWidth="1"/>
    <col min="4" max="4" width="30.7109375" customWidth="1"/>
    <col min="5" max="5" width="36.85546875" customWidth="1"/>
    <col min="6" max="6" width="34.28515625" customWidth="1"/>
    <col min="7" max="7" width="19.7109375" customWidth="1"/>
    <col min="8" max="8" width="26.140625" customWidth="1"/>
    <col min="9" max="9" width="18.85546875" customWidth="1"/>
  </cols>
  <sheetData>
    <row r="2" spans="1:10" x14ac:dyDescent="0.25">
      <c r="B2" s="6" t="s">
        <v>14</v>
      </c>
      <c r="C2">
        <v>14</v>
      </c>
    </row>
    <row r="3" spans="1:10" ht="15.75" x14ac:dyDescent="0.25">
      <c r="A3" s="1"/>
      <c r="B3" s="2" t="s">
        <v>5</v>
      </c>
      <c r="C3" s="7" t="s">
        <v>6</v>
      </c>
      <c r="D3" s="7" t="s">
        <v>7</v>
      </c>
      <c r="E3" s="7" t="s">
        <v>8</v>
      </c>
      <c r="F3" s="7"/>
      <c r="G3" s="7" t="s">
        <v>9</v>
      </c>
      <c r="H3" s="3" t="s">
        <v>10</v>
      </c>
      <c r="I3" s="1"/>
      <c r="J3" s="1"/>
    </row>
    <row r="4" spans="1:10" ht="15.75" x14ac:dyDescent="0.25">
      <c r="A4" s="1"/>
      <c r="B4" s="1"/>
      <c r="C4" s="8" t="s">
        <v>15</v>
      </c>
      <c r="D4" s="8">
        <v>52200292</v>
      </c>
      <c r="E4" s="10" t="s">
        <v>17</v>
      </c>
      <c r="F4" s="8"/>
      <c r="G4" s="8"/>
      <c r="H4" s="5" t="s">
        <v>11</v>
      </c>
      <c r="I4" s="1"/>
      <c r="J4" s="1"/>
    </row>
    <row r="5" spans="1:10" ht="15.75" x14ac:dyDescent="0.25">
      <c r="A5" s="1"/>
      <c r="B5" s="1"/>
      <c r="C5" s="8" t="s">
        <v>16</v>
      </c>
      <c r="D5" s="8">
        <v>52200066</v>
      </c>
      <c r="E5" s="10" t="s">
        <v>18</v>
      </c>
      <c r="F5" s="8"/>
      <c r="G5" s="8"/>
      <c r="H5" s="5" t="s">
        <v>12</v>
      </c>
      <c r="I5" s="1"/>
      <c r="J5" s="1"/>
    </row>
    <row r="6" spans="1:10" ht="15.75" x14ac:dyDescent="0.25">
      <c r="A6" s="1"/>
      <c r="B6" s="1"/>
      <c r="C6" s="8" t="s">
        <v>19</v>
      </c>
      <c r="D6" s="8">
        <v>52200013</v>
      </c>
      <c r="E6" s="10" t="s">
        <v>20</v>
      </c>
      <c r="F6" s="9"/>
      <c r="G6" s="9"/>
      <c r="H6" s="5" t="s">
        <v>13</v>
      </c>
      <c r="I6" s="1"/>
      <c r="J6" s="1"/>
    </row>
    <row r="7" spans="1:10" ht="15.75" x14ac:dyDescent="0.25">
      <c r="A7" s="1"/>
      <c r="B7" s="1"/>
      <c r="C7" s="1"/>
      <c r="D7" s="4"/>
      <c r="E7" s="1"/>
    </row>
    <row r="8" spans="1:10" ht="16.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6.5" customHeight="1" thickBot="1" x14ac:dyDescent="0.3">
      <c r="A9" s="23" t="s">
        <v>21</v>
      </c>
      <c r="B9" s="24"/>
      <c r="C9" s="24"/>
      <c r="D9" s="24"/>
      <c r="E9" s="24"/>
      <c r="F9" s="25"/>
      <c r="G9" s="30"/>
      <c r="H9" s="30"/>
      <c r="I9" s="30"/>
      <c r="J9" s="1"/>
    </row>
    <row r="10" spans="1:10" ht="16.5" customHeight="1" thickBot="1" x14ac:dyDescent="0.3">
      <c r="A10" s="26" t="s">
        <v>22</v>
      </c>
      <c r="B10" s="26" t="s">
        <v>23</v>
      </c>
      <c r="C10" s="11"/>
      <c r="D10" s="12">
        <v>1</v>
      </c>
      <c r="E10" s="12">
        <v>2</v>
      </c>
      <c r="F10" s="12">
        <v>3</v>
      </c>
      <c r="G10" s="26" t="s">
        <v>0</v>
      </c>
      <c r="H10" s="26" t="s">
        <v>1</v>
      </c>
      <c r="I10" s="26" t="s">
        <v>2</v>
      </c>
      <c r="J10" s="1"/>
    </row>
    <row r="11" spans="1:10" ht="16.5" thickBot="1" x14ac:dyDescent="0.3">
      <c r="A11" s="27"/>
      <c r="B11" s="27"/>
      <c r="C11" s="12" t="s">
        <v>24</v>
      </c>
      <c r="D11" s="12" t="s">
        <v>25</v>
      </c>
      <c r="E11" s="12" t="s">
        <v>26</v>
      </c>
      <c r="F11" s="12" t="s">
        <v>27</v>
      </c>
      <c r="G11" s="27"/>
      <c r="H11" s="27"/>
      <c r="I11" s="27"/>
      <c r="J11" s="1"/>
    </row>
    <row r="12" spans="1:10" ht="15.75" customHeight="1" thickBot="1" x14ac:dyDescent="0.3">
      <c r="A12" s="28" t="s">
        <v>28</v>
      </c>
      <c r="B12" s="29"/>
      <c r="C12" s="13">
        <v>1.75</v>
      </c>
      <c r="D12" s="14"/>
      <c r="E12" s="14"/>
      <c r="F12" s="14"/>
      <c r="G12" s="31">
        <f>SUM(G13:G19)</f>
        <v>1.75</v>
      </c>
      <c r="H12" s="31">
        <f>SUM(H13:H19)</f>
        <v>1.75</v>
      </c>
      <c r="I12" s="31">
        <f t="shared" ref="I12" si="0">SUM(I13:I19)</f>
        <v>1.75</v>
      </c>
      <c r="J12" s="1"/>
    </row>
    <row r="13" spans="1:10" ht="51" customHeight="1" thickBot="1" x14ac:dyDescent="0.3">
      <c r="A13" s="15">
        <v>1</v>
      </c>
      <c r="B13" s="16" t="s">
        <v>29</v>
      </c>
      <c r="C13" s="16">
        <v>0.25</v>
      </c>
      <c r="D13" s="16" t="s">
        <v>30</v>
      </c>
      <c r="E13" s="16" t="s">
        <v>31</v>
      </c>
      <c r="F13" s="16" t="s">
        <v>32</v>
      </c>
      <c r="G13" s="32">
        <v>0.25</v>
      </c>
      <c r="H13" s="32">
        <v>0.25</v>
      </c>
      <c r="I13" s="32">
        <v>0.25</v>
      </c>
      <c r="J13" s="1"/>
    </row>
    <row r="14" spans="1:10" ht="51.75" thickBot="1" x14ac:dyDescent="0.3">
      <c r="A14" s="15">
        <v>2</v>
      </c>
      <c r="B14" s="16" t="s">
        <v>33</v>
      </c>
      <c r="C14" s="16">
        <v>0.25</v>
      </c>
      <c r="D14" s="16" t="s">
        <v>30</v>
      </c>
      <c r="E14" s="16" t="s">
        <v>31</v>
      </c>
      <c r="F14" s="16" t="s">
        <v>32</v>
      </c>
      <c r="G14" s="32">
        <v>0.25</v>
      </c>
      <c r="H14" s="32">
        <v>0.25</v>
      </c>
      <c r="I14" s="32">
        <v>0.25</v>
      </c>
      <c r="J14" s="1"/>
    </row>
    <row r="15" spans="1:10" ht="63.75" customHeight="1" thickBot="1" x14ac:dyDescent="0.3">
      <c r="A15" s="15">
        <v>3</v>
      </c>
      <c r="B15" s="16" t="s">
        <v>34</v>
      </c>
      <c r="C15" s="16">
        <v>0.25</v>
      </c>
      <c r="D15" s="16" t="s">
        <v>30</v>
      </c>
      <c r="E15" s="16" t="s">
        <v>31</v>
      </c>
      <c r="F15" s="16" t="s">
        <v>32</v>
      </c>
      <c r="G15" s="32">
        <v>0.25</v>
      </c>
      <c r="H15" s="32">
        <v>0.25</v>
      </c>
      <c r="I15" s="32">
        <v>0.25</v>
      </c>
      <c r="J15" s="1"/>
    </row>
    <row r="16" spans="1:10" ht="63.75" customHeight="1" thickBot="1" x14ac:dyDescent="0.3">
      <c r="A16" s="15">
        <v>4</v>
      </c>
      <c r="B16" s="16" t="s">
        <v>35</v>
      </c>
      <c r="C16" s="16">
        <v>0.25</v>
      </c>
      <c r="D16" s="16" t="s">
        <v>30</v>
      </c>
      <c r="E16" s="16" t="s">
        <v>31</v>
      </c>
      <c r="F16" s="16" t="s">
        <v>36</v>
      </c>
      <c r="G16" s="32">
        <v>0.25</v>
      </c>
      <c r="H16" s="32">
        <v>0.25</v>
      </c>
      <c r="I16" s="32">
        <v>0.25</v>
      </c>
      <c r="J16" s="1"/>
    </row>
    <row r="17" spans="1:10" ht="39" thickBot="1" x14ac:dyDescent="0.3">
      <c r="A17" s="15">
        <v>5</v>
      </c>
      <c r="B17" s="16" t="s">
        <v>37</v>
      </c>
      <c r="C17" s="16">
        <v>0.25</v>
      </c>
      <c r="D17" s="16" t="s">
        <v>30</v>
      </c>
      <c r="E17" s="16" t="s">
        <v>31</v>
      </c>
      <c r="F17" s="16" t="s">
        <v>32</v>
      </c>
      <c r="G17" s="32">
        <v>0.25</v>
      </c>
      <c r="H17" s="32">
        <v>0.25</v>
      </c>
      <c r="I17" s="32">
        <v>0.25</v>
      </c>
      <c r="J17" s="1"/>
    </row>
    <row r="18" spans="1:10" ht="63.75" customHeight="1" thickBot="1" x14ac:dyDescent="0.3">
      <c r="A18" s="15">
        <v>6</v>
      </c>
      <c r="B18" s="16" t="s">
        <v>38</v>
      </c>
      <c r="C18" s="16">
        <v>0.25</v>
      </c>
      <c r="D18" s="16" t="s">
        <v>30</v>
      </c>
      <c r="E18" s="16" t="s">
        <v>31</v>
      </c>
      <c r="F18" s="16" t="s">
        <v>32</v>
      </c>
      <c r="G18" s="32">
        <v>0.25</v>
      </c>
      <c r="H18" s="32">
        <v>0.25</v>
      </c>
      <c r="I18" s="32">
        <v>0.25</v>
      </c>
      <c r="J18" s="1"/>
    </row>
    <row r="19" spans="1:10" ht="76.5" customHeight="1" thickBot="1" x14ac:dyDescent="0.3">
      <c r="A19" s="15">
        <v>7</v>
      </c>
      <c r="B19" s="16" t="s">
        <v>39</v>
      </c>
      <c r="C19" s="16">
        <v>0.25</v>
      </c>
      <c r="D19" s="16" t="s">
        <v>30</v>
      </c>
      <c r="E19" s="16" t="s">
        <v>31</v>
      </c>
      <c r="F19" s="16" t="s">
        <v>32</v>
      </c>
      <c r="G19" s="32">
        <v>0.25</v>
      </c>
      <c r="H19" s="32">
        <v>0.25</v>
      </c>
      <c r="I19" s="32">
        <v>0.25</v>
      </c>
      <c r="J19" s="1"/>
    </row>
    <row r="20" spans="1:10" ht="63.75" customHeight="1" thickBot="1" x14ac:dyDescent="0.3">
      <c r="A20" s="28" t="s">
        <v>40</v>
      </c>
      <c r="B20" s="29"/>
      <c r="C20" s="13">
        <v>1.75</v>
      </c>
      <c r="D20" s="14"/>
      <c r="E20" s="14"/>
      <c r="F20" s="14"/>
      <c r="G20" s="31">
        <f>SUM(G21:G27)</f>
        <v>1.75</v>
      </c>
      <c r="H20" s="31">
        <f t="shared" ref="H20:I20" si="1">SUM(H21:H27)</f>
        <v>1.75</v>
      </c>
      <c r="I20" s="31">
        <f t="shared" si="1"/>
        <v>1.75</v>
      </c>
      <c r="J20" s="1"/>
    </row>
    <row r="21" spans="1:10" ht="39" thickBot="1" x14ac:dyDescent="0.3">
      <c r="A21" s="15">
        <v>8</v>
      </c>
      <c r="B21" s="16" t="s">
        <v>41</v>
      </c>
      <c r="C21" s="16">
        <v>0.25</v>
      </c>
      <c r="D21" s="16" t="s">
        <v>30</v>
      </c>
      <c r="E21" s="16" t="s">
        <v>31</v>
      </c>
      <c r="F21" s="16" t="s">
        <v>32</v>
      </c>
      <c r="G21" s="32">
        <v>0.25</v>
      </c>
      <c r="H21" s="32">
        <v>0.25</v>
      </c>
      <c r="I21" s="32">
        <v>0.25</v>
      </c>
      <c r="J21" s="1"/>
    </row>
    <row r="22" spans="1:10" ht="39" thickBot="1" x14ac:dyDescent="0.3">
      <c r="A22" s="15">
        <v>9</v>
      </c>
      <c r="B22" s="16" t="s">
        <v>42</v>
      </c>
      <c r="C22" s="16">
        <v>0.25</v>
      </c>
      <c r="D22" s="16" t="s">
        <v>30</v>
      </c>
      <c r="E22" s="16" t="s">
        <v>31</v>
      </c>
      <c r="F22" s="16" t="s">
        <v>32</v>
      </c>
      <c r="G22" s="32">
        <v>0.25</v>
      </c>
      <c r="H22" s="32">
        <v>0.25</v>
      </c>
      <c r="I22" s="32">
        <v>0.25</v>
      </c>
    </row>
    <row r="23" spans="1:10" ht="39" thickBot="1" x14ac:dyDescent="0.3">
      <c r="A23" s="15">
        <v>10</v>
      </c>
      <c r="B23" s="16" t="s">
        <v>43</v>
      </c>
      <c r="C23" s="16">
        <v>0.25</v>
      </c>
      <c r="D23" s="16" t="s">
        <v>30</v>
      </c>
      <c r="E23" s="16" t="s">
        <v>31</v>
      </c>
      <c r="F23" s="16" t="s">
        <v>32</v>
      </c>
      <c r="G23" s="32">
        <v>0.25</v>
      </c>
      <c r="H23" s="32">
        <v>0.25</v>
      </c>
      <c r="I23" s="32">
        <v>0.25</v>
      </c>
    </row>
    <row r="24" spans="1:10" ht="51.75" thickBot="1" x14ac:dyDescent="0.3">
      <c r="A24" s="15">
        <v>11</v>
      </c>
      <c r="B24" s="16" t="s">
        <v>44</v>
      </c>
      <c r="C24" s="16">
        <v>0.25</v>
      </c>
      <c r="D24" s="16" t="s">
        <v>30</v>
      </c>
      <c r="E24" s="16" t="s">
        <v>31</v>
      </c>
      <c r="F24" s="16" t="s">
        <v>32</v>
      </c>
      <c r="G24" s="32">
        <v>0.25</v>
      </c>
      <c r="H24" s="32">
        <v>0.25</v>
      </c>
      <c r="I24" s="32">
        <v>0.25</v>
      </c>
    </row>
    <row r="25" spans="1:10" ht="39" thickBot="1" x14ac:dyDescent="0.3">
      <c r="A25" s="15">
        <v>12</v>
      </c>
      <c r="B25" s="16" t="s">
        <v>45</v>
      </c>
      <c r="C25" s="16">
        <v>0.25</v>
      </c>
      <c r="D25" s="16" t="s">
        <v>30</v>
      </c>
      <c r="E25" s="16" t="s">
        <v>31</v>
      </c>
      <c r="F25" s="16" t="s">
        <v>32</v>
      </c>
      <c r="G25" s="32">
        <v>0.25</v>
      </c>
      <c r="H25" s="32">
        <v>0.25</v>
      </c>
      <c r="I25" s="32">
        <v>0.25</v>
      </c>
    </row>
    <row r="26" spans="1:10" ht="39" thickBot="1" x14ac:dyDescent="0.3">
      <c r="A26" s="15">
        <v>13</v>
      </c>
      <c r="B26" s="16" t="s">
        <v>46</v>
      </c>
      <c r="C26" s="16">
        <v>0.25</v>
      </c>
      <c r="D26" s="16" t="s">
        <v>30</v>
      </c>
      <c r="E26" s="16" t="s">
        <v>31</v>
      </c>
      <c r="F26" s="16" t="s">
        <v>32</v>
      </c>
      <c r="G26" s="32">
        <v>0.25</v>
      </c>
      <c r="H26" s="32">
        <v>0.25</v>
      </c>
      <c r="I26" s="32">
        <v>0.25</v>
      </c>
    </row>
    <row r="27" spans="1:10" ht="39" thickBot="1" x14ac:dyDescent="0.3">
      <c r="A27" s="15">
        <v>14</v>
      </c>
      <c r="B27" s="16" t="s">
        <v>47</v>
      </c>
      <c r="C27" s="16">
        <v>0.25</v>
      </c>
      <c r="D27" s="16" t="s">
        <v>30</v>
      </c>
      <c r="E27" s="16" t="s">
        <v>31</v>
      </c>
      <c r="F27" s="16" t="s">
        <v>32</v>
      </c>
      <c r="G27" s="32">
        <v>0.25</v>
      </c>
      <c r="H27" s="32">
        <v>0.25</v>
      </c>
      <c r="I27" s="32">
        <v>0.25</v>
      </c>
    </row>
    <row r="28" spans="1:10" ht="16.5" thickBot="1" x14ac:dyDescent="0.3">
      <c r="A28" s="28" t="s">
        <v>48</v>
      </c>
      <c r="B28" s="29"/>
      <c r="C28" s="13">
        <v>1.25</v>
      </c>
      <c r="D28" s="14"/>
      <c r="E28" s="14"/>
      <c r="F28" s="14"/>
      <c r="G28" s="31">
        <f>SUM(G29:G33)</f>
        <v>1.25</v>
      </c>
      <c r="H28" s="31">
        <f t="shared" ref="H28:I28" si="2">SUM(H29:H33)</f>
        <v>1.25</v>
      </c>
      <c r="I28" s="31">
        <f t="shared" si="2"/>
        <v>1.25</v>
      </c>
    </row>
    <row r="29" spans="1:10" ht="39" thickBot="1" x14ac:dyDescent="0.3">
      <c r="A29" s="15">
        <v>15</v>
      </c>
      <c r="B29" s="16" t="s">
        <v>49</v>
      </c>
      <c r="C29" s="16">
        <v>0.25</v>
      </c>
      <c r="D29" s="16" t="s">
        <v>30</v>
      </c>
      <c r="E29" s="16" t="s">
        <v>31</v>
      </c>
      <c r="F29" s="16" t="s">
        <v>32</v>
      </c>
      <c r="G29" s="32">
        <v>0.25</v>
      </c>
      <c r="H29" s="32">
        <v>0.25</v>
      </c>
      <c r="I29" s="32">
        <v>0.25</v>
      </c>
    </row>
    <row r="30" spans="1:10" ht="39" thickBot="1" x14ac:dyDescent="0.3">
      <c r="A30" s="15">
        <v>16</v>
      </c>
      <c r="B30" s="16" t="s">
        <v>50</v>
      </c>
      <c r="C30" s="16">
        <v>0.25</v>
      </c>
      <c r="D30" s="16" t="s">
        <v>30</v>
      </c>
      <c r="E30" s="16" t="s">
        <v>31</v>
      </c>
      <c r="F30" s="17"/>
      <c r="G30" s="32">
        <v>0.25</v>
      </c>
      <c r="H30" s="32">
        <v>0.25</v>
      </c>
      <c r="I30" s="32">
        <v>0.25</v>
      </c>
    </row>
    <row r="31" spans="1:10" ht="39" thickBot="1" x14ac:dyDescent="0.3">
      <c r="A31" s="15">
        <v>17</v>
      </c>
      <c r="B31" s="16" t="s">
        <v>51</v>
      </c>
      <c r="C31" s="16">
        <v>0.25</v>
      </c>
      <c r="D31" s="16" t="s">
        <v>30</v>
      </c>
      <c r="E31" s="16" t="s">
        <v>31</v>
      </c>
      <c r="F31" s="16" t="s">
        <v>32</v>
      </c>
      <c r="G31" s="32">
        <v>0.25</v>
      </c>
      <c r="H31" s="32">
        <v>0.25</v>
      </c>
      <c r="I31" s="32">
        <v>0.25</v>
      </c>
    </row>
    <row r="32" spans="1:10" ht="39" thickBot="1" x14ac:dyDescent="0.3">
      <c r="A32" s="15">
        <v>18</v>
      </c>
      <c r="B32" s="16" t="s">
        <v>52</v>
      </c>
      <c r="C32" s="16">
        <v>0.25</v>
      </c>
      <c r="D32" s="16" t="s">
        <v>30</v>
      </c>
      <c r="E32" s="16" t="s">
        <v>31</v>
      </c>
      <c r="F32" s="16" t="s">
        <v>32</v>
      </c>
      <c r="G32" s="32">
        <v>0.25</v>
      </c>
      <c r="H32" s="32">
        <v>0.25</v>
      </c>
      <c r="I32" s="32">
        <v>0.25</v>
      </c>
    </row>
    <row r="33" spans="1:9" ht="39" thickBot="1" x14ac:dyDescent="0.3">
      <c r="A33" s="15">
        <v>19</v>
      </c>
      <c r="B33" s="16" t="s">
        <v>53</v>
      </c>
      <c r="C33" s="16">
        <v>0.25</v>
      </c>
      <c r="D33" s="16" t="s">
        <v>30</v>
      </c>
      <c r="E33" s="16" t="s">
        <v>31</v>
      </c>
      <c r="F33" s="16" t="s">
        <v>32</v>
      </c>
      <c r="G33" s="32">
        <v>0.25</v>
      </c>
      <c r="H33" s="32">
        <v>0.25</v>
      </c>
      <c r="I33" s="32">
        <v>0.25</v>
      </c>
    </row>
    <row r="34" spans="1:9" ht="16.5" thickBot="1" x14ac:dyDescent="0.3">
      <c r="A34" s="28" t="s">
        <v>54</v>
      </c>
      <c r="B34" s="29"/>
      <c r="C34" s="13">
        <v>1</v>
      </c>
      <c r="D34" s="14"/>
      <c r="E34" s="14"/>
      <c r="F34" s="14"/>
      <c r="G34" s="31">
        <f>SUM(G35:G38)</f>
        <v>1</v>
      </c>
      <c r="H34" s="31">
        <f t="shared" ref="H34:I34" si="3">SUM(H35:H38)</f>
        <v>1</v>
      </c>
      <c r="I34" s="31">
        <f t="shared" si="3"/>
        <v>1</v>
      </c>
    </row>
    <row r="35" spans="1:9" ht="51.75" thickBot="1" x14ac:dyDescent="0.3">
      <c r="A35" s="15">
        <v>20</v>
      </c>
      <c r="B35" s="16" t="s">
        <v>55</v>
      </c>
      <c r="C35" s="16">
        <v>0.25</v>
      </c>
      <c r="D35" s="16" t="s">
        <v>30</v>
      </c>
      <c r="E35" s="16" t="s">
        <v>31</v>
      </c>
      <c r="F35" s="16" t="s">
        <v>32</v>
      </c>
      <c r="G35" s="32">
        <v>0.25</v>
      </c>
      <c r="H35" s="32">
        <v>0.25</v>
      </c>
      <c r="I35" s="32">
        <v>0.25</v>
      </c>
    </row>
    <row r="36" spans="1:9" ht="39" thickBot="1" x14ac:dyDescent="0.3">
      <c r="A36" s="15">
        <v>21</v>
      </c>
      <c r="B36" s="16" t="s">
        <v>56</v>
      </c>
      <c r="C36" s="16">
        <v>0.25</v>
      </c>
      <c r="D36" s="16" t="s">
        <v>30</v>
      </c>
      <c r="E36" s="16" t="s">
        <v>31</v>
      </c>
      <c r="F36" s="16" t="s">
        <v>32</v>
      </c>
      <c r="G36" s="32">
        <v>0.25</v>
      </c>
      <c r="H36" s="32">
        <v>0.25</v>
      </c>
      <c r="I36" s="32">
        <v>0.25</v>
      </c>
    </row>
    <row r="37" spans="1:9" ht="39" thickBot="1" x14ac:dyDescent="0.3">
      <c r="A37" s="15">
        <v>22</v>
      </c>
      <c r="B37" s="16" t="s">
        <v>57</v>
      </c>
      <c r="C37" s="16">
        <v>0.25</v>
      </c>
      <c r="D37" s="16" t="s">
        <v>30</v>
      </c>
      <c r="E37" s="16" t="s">
        <v>31</v>
      </c>
      <c r="F37" s="16" t="s">
        <v>32</v>
      </c>
      <c r="G37" s="32">
        <v>0.25</v>
      </c>
      <c r="H37" s="32">
        <v>0.25</v>
      </c>
      <c r="I37" s="32">
        <v>0.25</v>
      </c>
    </row>
    <row r="38" spans="1:9" ht="39" thickBot="1" x14ac:dyDescent="0.3">
      <c r="A38" s="15">
        <v>23</v>
      </c>
      <c r="B38" s="16" t="s">
        <v>58</v>
      </c>
      <c r="C38" s="16">
        <v>0.25</v>
      </c>
      <c r="D38" s="16" t="s">
        <v>30</v>
      </c>
      <c r="E38" s="16" t="s">
        <v>31</v>
      </c>
      <c r="F38" s="16" t="s">
        <v>32</v>
      </c>
      <c r="G38" s="32">
        <v>0.25</v>
      </c>
      <c r="H38" s="32">
        <v>0.25</v>
      </c>
      <c r="I38" s="32">
        <v>0.25</v>
      </c>
    </row>
    <row r="39" spans="1:9" ht="16.5" thickBot="1" x14ac:dyDescent="0.3">
      <c r="A39" s="28" t="s">
        <v>59</v>
      </c>
      <c r="B39" s="29"/>
      <c r="C39" s="13">
        <v>1.5</v>
      </c>
      <c r="D39" s="14"/>
      <c r="E39" s="14"/>
      <c r="F39" s="14"/>
      <c r="G39" s="31">
        <f>SUM(G40:G45)</f>
        <v>1.5</v>
      </c>
      <c r="H39" s="31">
        <f t="shared" ref="H39:I39" si="4">SUM(H40:H45)</f>
        <v>1.5</v>
      </c>
      <c r="I39" s="31">
        <f t="shared" si="4"/>
        <v>1.5</v>
      </c>
    </row>
    <row r="40" spans="1:9" ht="90" thickBot="1" x14ac:dyDescent="0.3">
      <c r="A40" s="15">
        <v>24</v>
      </c>
      <c r="B40" s="16" t="s">
        <v>60</v>
      </c>
      <c r="C40" s="16">
        <v>0.25</v>
      </c>
      <c r="D40" s="16" t="s">
        <v>30</v>
      </c>
      <c r="E40" s="16" t="s">
        <v>31</v>
      </c>
      <c r="F40" s="16" t="s">
        <v>32</v>
      </c>
      <c r="G40" s="32">
        <v>0.25</v>
      </c>
      <c r="H40" s="32">
        <v>0.25</v>
      </c>
      <c r="I40" s="32">
        <v>0.25</v>
      </c>
    </row>
    <row r="41" spans="1:9" ht="51.75" thickBot="1" x14ac:dyDescent="0.3">
      <c r="A41" s="15">
        <v>25</v>
      </c>
      <c r="B41" s="16" t="s">
        <v>61</v>
      </c>
      <c r="C41" s="16">
        <v>0.25</v>
      </c>
      <c r="D41" s="16" t="s">
        <v>30</v>
      </c>
      <c r="E41" s="16" t="s">
        <v>31</v>
      </c>
      <c r="F41" s="16" t="s">
        <v>32</v>
      </c>
      <c r="G41" s="32">
        <v>0.25</v>
      </c>
      <c r="H41" s="32">
        <v>0.25</v>
      </c>
      <c r="I41" s="32">
        <v>0.25</v>
      </c>
    </row>
    <row r="42" spans="1:9" ht="51.75" thickBot="1" x14ac:dyDescent="0.3">
      <c r="A42" s="15">
        <v>26</v>
      </c>
      <c r="B42" s="16" t="s">
        <v>62</v>
      </c>
      <c r="C42" s="16">
        <v>0.25</v>
      </c>
      <c r="D42" s="16" t="s">
        <v>30</v>
      </c>
      <c r="E42" s="16" t="s">
        <v>31</v>
      </c>
      <c r="F42" s="16" t="s">
        <v>32</v>
      </c>
      <c r="G42" s="32">
        <v>0.25</v>
      </c>
      <c r="H42" s="32">
        <v>0.25</v>
      </c>
      <c r="I42" s="32">
        <v>0.25</v>
      </c>
    </row>
    <row r="43" spans="1:9" ht="115.5" thickBot="1" x14ac:dyDescent="0.3">
      <c r="A43" s="15">
        <v>27</v>
      </c>
      <c r="B43" s="16" t="s">
        <v>63</v>
      </c>
      <c r="C43" s="16">
        <v>0.25</v>
      </c>
      <c r="D43" s="16" t="s">
        <v>30</v>
      </c>
      <c r="E43" s="16" t="s">
        <v>31</v>
      </c>
      <c r="F43" s="16" t="s">
        <v>32</v>
      </c>
      <c r="G43" s="32">
        <v>0.25</v>
      </c>
      <c r="H43" s="32">
        <v>0.25</v>
      </c>
      <c r="I43" s="32">
        <v>0.25</v>
      </c>
    </row>
    <row r="44" spans="1:9" ht="39" thickBot="1" x14ac:dyDescent="0.3">
      <c r="A44" s="15">
        <v>28</v>
      </c>
      <c r="B44" s="16" t="s">
        <v>64</v>
      </c>
      <c r="C44" s="16">
        <v>0.25</v>
      </c>
      <c r="D44" s="16" t="s">
        <v>30</v>
      </c>
      <c r="E44" s="16" t="s">
        <v>31</v>
      </c>
      <c r="F44" s="16" t="s">
        <v>32</v>
      </c>
      <c r="G44" s="32">
        <v>0.25</v>
      </c>
      <c r="H44" s="32">
        <v>0.25</v>
      </c>
      <c r="I44" s="32">
        <v>0.25</v>
      </c>
    </row>
    <row r="45" spans="1:9" ht="90" thickBot="1" x14ac:dyDescent="0.3">
      <c r="A45" s="15">
        <v>28</v>
      </c>
      <c r="B45" s="16" t="s">
        <v>65</v>
      </c>
      <c r="C45" s="16">
        <v>0.25</v>
      </c>
      <c r="D45" s="16" t="s">
        <v>30</v>
      </c>
      <c r="E45" s="16" t="s">
        <v>31</v>
      </c>
      <c r="F45" s="16" t="s">
        <v>32</v>
      </c>
      <c r="G45" s="32">
        <v>0.25</v>
      </c>
      <c r="H45" s="32">
        <v>0.25</v>
      </c>
      <c r="I45" s="32">
        <v>0.25</v>
      </c>
    </row>
    <row r="46" spans="1:9" ht="16.5" thickBot="1" x14ac:dyDescent="0.3">
      <c r="A46" s="28" t="s">
        <v>66</v>
      </c>
      <c r="B46" s="29"/>
      <c r="C46" s="13">
        <v>1</v>
      </c>
      <c r="D46" s="14"/>
      <c r="E46" s="14"/>
      <c r="F46" s="14"/>
      <c r="G46" s="31">
        <f>SUM(G47:G50)</f>
        <v>1</v>
      </c>
      <c r="H46" s="31">
        <f t="shared" ref="H46:I46" si="5">SUM(H47:H50)</f>
        <v>1</v>
      </c>
      <c r="I46" s="31">
        <f t="shared" si="5"/>
        <v>1</v>
      </c>
    </row>
    <row r="47" spans="1:9" ht="64.5" thickBot="1" x14ac:dyDescent="0.3">
      <c r="A47" s="15">
        <v>29</v>
      </c>
      <c r="B47" s="16" t="s">
        <v>67</v>
      </c>
      <c r="C47" s="16">
        <v>0.25</v>
      </c>
      <c r="D47" s="16" t="s">
        <v>30</v>
      </c>
      <c r="E47" s="16" t="s">
        <v>31</v>
      </c>
      <c r="F47" s="16" t="s">
        <v>32</v>
      </c>
      <c r="G47" s="32">
        <v>0.25</v>
      </c>
      <c r="H47" s="32">
        <v>0.25</v>
      </c>
      <c r="I47" s="32">
        <v>0.25</v>
      </c>
    </row>
    <row r="48" spans="1:9" ht="39" thickBot="1" x14ac:dyDescent="0.3">
      <c r="A48" s="15">
        <v>30</v>
      </c>
      <c r="B48" s="16" t="s">
        <v>68</v>
      </c>
      <c r="C48" s="16">
        <v>0.25</v>
      </c>
      <c r="D48" s="16" t="s">
        <v>30</v>
      </c>
      <c r="E48" s="16" t="s">
        <v>31</v>
      </c>
      <c r="F48" s="16" t="s">
        <v>32</v>
      </c>
      <c r="G48" s="32">
        <v>0.25</v>
      </c>
      <c r="H48" s="32">
        <v>0.25</v>
      </c>
      <c r="I48" s="32">
        <v>0.25</v>
      </c>
    </row>
    <row r="49" spans="1:9" ht="102.75" thickBot="1" x14ac:dyDescent="0.3">
      <c r="A49" s="15">
        <v>31</v>
      </c>
      <c r="B49" s="16" t="s">
        <v>69</v>
      </c>
      <c r="C49" s="16">
        <v>0.25</v>
      </c>
      <c r="D49" s="16" t="s">
        <v>30</v>
      </c>
      <c r="E49" s="16" t="s">
        <v>31</v>
      </c>
      <c r="F49" s="16" t="s">
        <v>32</v>
      </c>
      <c r="G49" s="32">
        <v>0.25</v>
      </c>
      <c r="H49" s="32">
        <v>0.25</v>
      </c>
      <c r="I49" s="32">
        <v>0.25</v>
      </c>
    </row>
    <row r="50" spans="1:9" ht="64.5" thickBot="1" x14ac:dyDescent="0.3">
      <c r="A50" s="15">
        <v>32</v>
      </c>
      <c r="B50" s="16" t="s">
        <v>70</v>
      </c>
      <c r="C50" s="16">
        <v>0.25</v>
      </c>
      <c r="D50" s="16" t="s">
        <v>30</v>
      </c>
      <c r="E50" s="16" t="s">
        <v>31</v>
      </c>
      <c r="F50" s="16" t="s">
        <v>32</v>
      </c>
      <c r="G50" s="32">
        <v>0.25</v>
      </c>
      <c r="H50" s="32">
        <v>0.25</v>
      </c>
      <c r="I50" s="32">
        <v>0.25</v>
      </c>
    </row>
    <row r="51" spans="1:9" ht="16.5" thickBot="1" x14ac:dyDescent="0.3">
      <c r="A51" s="28" t="s">
        <v>71</v>
      </c>
      <c r="B51" s="29"/>
      <c r="C51" s="13">
        <v>1.75</v>
      </c>
      <c r="D51" s="14"/>
      <c r="E51" s="14"/>
      <c r="F51" s="14"/>
      <c r="G51" s="31">
        <f>SUM(G52:G54)</f>
        <v>1.75</v>
      </c>
      <c r="H51" s="31">
        <f t="shared" ref="H51:I51" si="6">SUM(H52:H54)</f>
        <v>1.75</v>
      </c>
      <c r="I51" s="31">
        <f t="shared" si="6"/>
        <v>1.75</v>
      </c>
    </row>
    <row r="52" spans="1:9" ht="64.5" thickBot="1" x14ac:dyDescent="0.3">
      <c r="A52" s="15">
        <v>33</v>
      </c>
      <c r="B52" s="16" t="s">
        <v>72</v>
      </c>
      <c r="C52" s="18">
        <v>0.75</v>
      </c>
      <c r="D52" s="16" t="s">
        <v>73</v>
      </c>
      <c r="E52" s="16" t="s">
        <v>74</v>
      </c>
      <c r="F52" s="16" t="s">
        <v>75</v>
      </c>
      <c r="G52" s="32">
        <v>0.75</v>
      </c>
      <c r="H52" s="32">
        <v>0.75</v>
      </c>
      <c r="I52" s="32">
        <v>0.75</v>
      </c>
    </row>
    <row r="53" spans="1:9" ht="51.75" thickBot="1" x14ac:dyDescent="0.3">
      <c r="A53" s="15">
        <v>34</v>
      </c>
      <c r="B53" s="16" t="s">
        <v>76</v>
      </c>
      <c r="C53" s="18">
        <v>0.5</v>
      </c>
      <c r="D53" s="16" t="s">
        <v>77</v>
      </c>
      <c r="E53" s="16" t="s">
        <v>78</v>
      </c>
      <c r="F53" s="16" t="s">
        <v>79</v>
      </c>
      <c r="G53" s="32">
        <v>0.5</v>
      </c>
      <c r="H53" s="32">
        <v>0.5</v>
      </c>
      <c r="I53" s="32">
        <v>0.5</v>
      </c>
    </row>
    <row r="54" spans="1:9" ht="39" thickBot="1" x14ac:dyDescent="0.3">
      <c r="A54" s="15">
        <v>35</v>
      </c>
      <c r="B54" s="16" t="s">
        <v>80</v>
      </c>
      <c r="C54" s="18">
        <v>0.5</v>
      </c>
      <c r="D54" s="16" t="s">
        <v>81</v>
      </c>
      <c r="E54" s="16" t="s">
        <v>82</v>
      </c>
      <c r="F54" s="16" t="s">
        <v>83</v>
      </c>
      <c r="G54" s="32">
        <v>0.5</v>
      </c>
      <c r="H54" s="32">
        <v>0.5</v>
      </c>
      <c r="I54" s="32">
        <v>0.5</v>
      </c>
    </row>
    <row r="55" spans="1:9" ht="16.5" thickBot="1" x14ac:dyDescent="0.3">
      <c r="A55" s="19"/>
      <c r="B55" s="20" t="s">
        <v>3</v>
      </c>
      <c r="C55" s="21">
        <v>10</v>
      </c>
      <c r="D55" s="22"/>
      <c r="E55" s="22"/>
      <c r="F55" s="20" t="s">
        <v>4</v>
      </c>
      <c r="G55" s="21">
        <f>SUM(G12,G20,G28,G34,G39,G46,G51)</f>
        <v>10</v>
      </c>
      <c r="H55" s="21">
        <f>SUM(H12,H20,H28,H34,H39,H46,H51)</f>
        <v>10</v>
      </c>
      <c r="I55" s="21">
        <f t="shared" ref="H55:I55" si="7">SUM(I12,I20,I28,I34,I39,I46,I51)</f>
        <v>10</v>
      </c>
    </row>
  </sheetData>
  <mergeCells count="13">
    <mergeCell ref="A51:B51"/>
    <mergeCell ref="A20:B20"/>
    <mergeCell ref="A28:B28"/>
    <mergeCell ref="A34:B34"/>
    <mergeCell ref="A39:B39"/>
    <mergeCell ref="A46:B46"/>
    <mergeCell ref="I10:I11"/>
    <mergeCell ref="A9:F9"/>
    <mergeCell ref="A10:A11"/>
    <mergeCell ref="G10:G11"/>
    <mergeCell ref="H10:H11"/>
    <mergeCell ref="B10:B11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Văn Hậu - 52200292</dc:creator>
  <cp:lastModifiedBy>Nguyễn Văn Hậu - 52200292</cp:lastModifiedBy>
  <dcterms:created xsi:type="dcterms:W3CDTF">2024-11-16T13:41:09Z</dcterms:created>
  <dcterms:modified xsi:type="dcterms:W3CDTF">2024-11-30T10:35:23Z</dcterms:modified>
</cp:coreProperties>
</file>