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7" i="2" l="1"/>
  <c r="J21" i="2"/>
  <c r="J29" i="2"/>
  <c r="J26" i="2"/>
  <c r="J28" i="2"/>
  <c r="J23" i="2"/>
  <c r="J22" i="2"/>
  <c r="J20" i="2"/>
  <c r="E12" i="1"/>
  <c r="E13" i="1"/>
  <c r="E11" i="1"/>
  <c r="E3" i="1"/>
  <c r="E4" i="1"/>
  <c r="E5" i="1"/>
  <c r="E6" i="1"/>
  <c r="E7" i="1"/>
  <c r="E8" i="1"/>
  <c r="E9" i="1"/>
  <c r="E10" i="1"/>
  <c r="E2" i="1"/>
  <c r="J30" i="2" l="1"/>
  <c r="J24" i="2"/>
</calcChain>
</file>

<file path=xl/sharedStrings.xml><?xml version="1.0" encoding="utf-8"?>
<sst xmlns="http://schemas.openxmlformats.org/spreadsheetml/2006/main" count="43" uniqueCount="34">
  <si>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</si>
  <si>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</si>
  <si>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</si>
  <si>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</si>
  <si>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</si>
  <si>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</si>
  <si>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</si>
  <si>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</si>
  <si>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</si>
  <si>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</si>
  <si>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</si>
  <si>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</si>
  <si>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</si>
  <si>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</si>
  <si>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</si>
  <si>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</si>
  <si>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</si>
  <si>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always 46)</t>
    </r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</si>
  <si>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</si>
  <si>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</si>
  <si>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</si>
  <si>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</si>
  <si>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</si>
  <si>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</si>
  <si>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</si>
  <si>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</si>
  <si>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</si>
  <si>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</si>
  <si>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</si>
  <si>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</si>
  <si>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</si>
  <si>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</si>
  <si>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</si>
  <si>
    <t>not many calls handled hence high 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</si>
</sst>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  <c:dispRSqr val="0"/>
            <c:dispEq val="0"/>
          </c:trendline>
          <c:xVal>
            <c:numRef>
              <c:f>'Data 2'!$E$11:$E$24</c:f>
              <c:numCache>
                <c:formatCode>General</c:formatCode>
                <c:ptCount val="14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</c:numCache>
            </c:numRef>
          </c:xVal>
          <c:yVal>
            <c:numRef>
              <c:f>'Data 2'!$A$11:$A$23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  <c:pt idx="12">
                  <c:v>0.44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3216"/>
        <c:axId val="89433792"/>
      </c:scatterChart>
      <c:valAx>
        <c:axId val="894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33792"/>
        <c:crosses val="autoZero"/>
        <c:crossBetween val="midCat"/>
      </c:valAx>
      <c:valAx>
        <c:axId val="89433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2'!$C$2:$C$24</c:f>
              <c:numCache>
                <c:formatCode>General</c:formatCode>
                <c:ptCount val="23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</c:numCache>
            </c:numRef>
          </c:xVal>
          <c:yVal>
            <c:numRef>
              <c:f>'Data 2'!$A$2:$A$23</c:f>
              <c:numCache>
                <c:formatCode>General</c:formatCode>
                <c:ptCount val="22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  <c:pt idx="21">
                  <c:v>0.44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6672"/>
        <c:axId val="89437248"/>
      </c:scatterChart>
      <c:valAx>
        <c:axId val="894366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37248"/>
        <c:crosses val="autoZero"/>
        <c:crossBetween val="midCat"/>
      </c:valAx>
      <c:valAx>
        <c:axId val="89437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3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7</xdr:col>
      <xdr:colOff>1857375</xdr:colOff>
      <xdr:row>32</xdr:row>
      <xdr:rowOff>142875</xdr:rowOff>
    </xdr:from>
    <xdr:to>
      <xdr:col>14</xdr:col>
      <xdr:colOff>180975</xdr:colOff>
      <xdr:row>47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32</xdr:row>
      <xdr:rowOff>142875</xdr:rowOff>
    </xdr:from>
    <xdr:to>
      <xdr:col>7</xdr:col>
      <xdr:colOff>1771650</xdr:colOff>
      <xdr:row>47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771525</xdr:colOff>
      <xdr:row>47</xdr:row>
      <xdr:rowOff>57150</xdr:rowOff>
    </xdr:from>
    <xdr:to>
      <xdr:col>4</xdr:col>
      <xdr:colOff>942975</xdr:colOff>
      <xdr:row>55</xdr:row>
      <xdr:rowOff>104775</xdr:rowOff>
    </xdr:to>
    <xdr:sp macro="" textlink="">
      <xdr:nvSpPr>
        <xdr:cNvPr id="2" name="TextBox 1"/>
        <xdr:cNvSpPr txBox="1"/>
      </xdr:nvSpPr>
      <xdr:spPr>
        <a:xfrm>
          <a:off x="3838575" y="9029700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downtime isn't that important, perhaps because it has a correlation with calls incoming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7</xdr:col>
      <xdr:colOff>1866900</xdr:colOff>
      <xdr:row>47</xdr:row>
      <xdr:rowOff>142875</xdr:rowOff>
    </xdr:from>
    <xdr:to>
      <xdr:col>8</xdr:col>
      <xdr:colOff>1114425</xdr:colOff>
      <xdr:row>56</xdr:row>
      <xdr:rowOff>0</xdr:rowOff>
    </xdr:to>
    <xdr:sp macro="" textlink="">
      <xdr:nvSpPr>
        <xdr:cNvPr id="15" name="TextBox 14"/>
        <xdr:cNvSpPr txBox="1"/>
      </xdr:nvSpPr>
      <xdr:spPr>
        <a:xfrm>
          <a:off x="8401050" y="9115425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calls incoming is very important (just one extra call can have a massive impact)</a:t>
          </a:r>
          <a:endParaRPr lang="en-GB">
            <a:effectLst/>
          </a:endParaRPr>
        </a:p>
      </xdr:txBody>
    </xdr:sp>
    <xdr:clientData/>
  </xdr:twoCellAnchor>
  <xdr:twoCellAnchor editAs="oneCell">
    <xdr:from>
      <xdr:col>27</xdr:col>
      <xdr:colOff>388434</xdr:colOff>
      <xdr:row>1</xdr:row>
      <xdr:rowOff>66677</xdr:rowOff>
    </xdr:from>
    <xdr:to>
      <xdr:col>32</xdr:col>
      <xdr:colOff>314324</xdr:colOff>
      <xdr:row>17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86" t="8149" r="78278" b="54717"/>
        <a:stretch/>
      </xdr:blipFill>
      <xdr:spPr>
        <a:xfrm>
          <a:off x="21095784" y="257177"/>
          <a:ext cx="2973890" cy="2981324"/>
        </a:xfrm>
        <a:prstGeom prst="rect">
          <a:avLst/>
        </a:prstGeom>
      </xdr:spPr>
    </xdr:pic>
    <xdr:clientData/>
  </xdr:twoCellAnchor>
  <xdr:twoCellAnchor>
    <xdr:from>
      <xdr:col>29</xdr:col>
      <xdr:colOff>447675</xdr:colOff>
      <xdr:row>6</xdr:row>
      <xdr:rowOff>171450</xdr:rowOff>
    </xdr:from>
    <xdr:to>
      <xdr:col>31</xdr:col>
      <xdr:colOff>428626</xdr:colOff>
      <xdr:row>12</xdr:row>
      <xdr:rowOff>184870</xdr:rowOff>
    </xdr:to>
    <xdr:sp macro="" textlink="">
      <xdr:nvSpPr>
        <xdr:cNvPr id="16" name="TextBox 15"/>
        <xdr:cNvSpPr txBox="1"/>
      </xdr:nvSpPr>
      <xdr:spPr>
        <a:xfrm>
          <a:off x="22374225" y="131445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8</a:t>
          </a:r>
        </a:p>
        <a:p>
          <a:r>
            <a:rPr lang="en-GB" sz="1100"/>
            <a:t>high downtime due</a:t>
          </a:r>
          <a:r>
            <a:rPr lang="en-GB" sz="1100" baseline="0"/>
            <a:t> to low calls incoming</a:t>
          </a:r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A24" sqref="A24"/>
    </sheetView>
  </sheetViews>
  <sheetFormatPr defaultRowHeight="15" x14ac:dyDescent="0.2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 x14ac:dyDescent="0.25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 x14ac:dyDescent="0.25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 x14ac:dyDescent="0.25">
      <c r="A4">
        <v>0.28000000000000003</v>
      </c>
      <c r="B4">
        <v>12.95</v>
      </c>
      <c r="C4">
        <v>0.65</v>
      </c>
      <c r="E4">
        <v>46</v>
      </c>
    </row>
    <row r="5" spans="1:8" x14ac:dyDescent="0.25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 x14ac:dyDescent="0.25">
      <c r="A6">
        <v>0.62</v>
      </c>
      <c r="B6">
        <v>29.9</v>
      </c>
      <c r="C6">
        <v>0.45</v>
      </c>
      <c r="E6">
        <v>46</v>
      </c>
    </row>
    <row r="7" spans="1:8" x14ac:dyDescent="0.25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 x14ac:dyDescent="0.25">
      <c r="A8">
        <v>0.69</v>
      </c>
      <c r="B8">
        <v>33.9</v>
      </c>
      <c r="C8">
        <v>0.6</v>
      </c>
      <c r="D8">
        <v>3</v>
      </c>
      <c r="E8">
        <v>46</v>
      </c>
    </row>
    <row r="9" spans="1:8" x14ac:dyDescent="0.25">
      <c r="A9">
        <v>0.43</v>
      </c>
      <c r="B9">
        <v>20.2</v>
      </c>
      <c r="C9">
        <v>0.6</v>
      </c>
      <c r="D9">
        <v>0</v>
      </c>
      <c r="E9">
        <v>46</v>
      </c>
    </row>
    <row r="10" spans="1:8" x14ac:dyDescent="0.25">
      <c r="E10" s="1" t="s">
        <v>17</v>
      </c>
    </row>
    <row r="11" spans="1:8" x14ac:dyDescent="0.25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 x14ac:dyDescent="0.25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 x14ac:dyDescent="0.25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 x14ac:dyDescent="0.25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18</v>
      </c>
    </row>
    <row r="15" spans="1:8" x14ac:dyDescent="0.25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 x14ac:dyDescent="0.25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18</v>
      </c>
    </row>
    <row r="17" spans="1:13" x14ac:dyDescent="0.25">
      <c r="A17">
        <v>0.25</v>
      </c>
      <c r="B17">
        <v>11.75</v>
      </c>
      <c r="C17">
        <v>0.5</v>
      </c>
      <c r="D17">
        <v>1</v>
      </c>
      <c r="E17">
        <v>47</v>
      </c>
      <c r="G17" t="s">
        <v>18</v>
      </c>
    </row>
    <row r="18" spans="1:13" ht="15.75" thickBot="1" x14ac:dyDescent="0.3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 x14ac:dyDescent="0.25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20</v>
      </c>
      <c r="J19" s="5"/>
      <c r="M19" s="1" t="s">
        <v>31</v>
      </c>
    </row>
    <row r="20" spans="1:13" x14ac:dyDescent="0.25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21</v>
      </c>
      <c r="J20" s="7">
        <f>AVERAGE(A2:A53)</f>
        <v>0.43761904761904757</v>
      </c>
      <c r="M20" t="s">
        <v>13</v>
      </c>
    </row>
    <row r="21" spans="1:13" x14ac:dyDescent="0.25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29</v>
      </c>
      <c r="J21" s="7">
        <f>MEDIAN(A2:A50)</f>
        <v>0.39</v>
      </c>
      <c r="M21" t="s">
        <v>19</v>
      </c>
    </row>
    <row r="22" spans="1:13" x14ac:dyDescent="0.25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22</v>
      </c>
      <c r="J22" s="7">
        <f>MAX(A2:A53)</f>
        <v>0.82</v>
      </c>
      <c r="M22" t="s">
        <v>32</v>
      </c>
    </row>
    <row r="23" spans="1:13" x14ac:dyDescent="0.25">
      <c r="A23">
        <v>0.44</v>
      </c>
      <c r="B23">
        <v>21.35</v>
      </c>
      <c r="C23">
        <v>1</v>
      </c>
      <c r="D23">
        <v>2</v>
      </c>
      <c r="E23">
        <v>45</v>
      </c>
      <c r="F23">
        <v>8</v>
      </c>
      <c r="G23" t="s">
        <v>33</v>
      </c>
      <c r="H23" s="3"/>
      <c r="I23" s="6" t="s">
        <v>23</v>
      </c>
      <c r="J23" s="7">
        <f>MIN(A2:A53)</f>
        <v>0.13</v>
      </c>
    </row>
    <row r="24" spans="1:13" x14ac:dyDescent="0.25">
      <c r="I24" s="6" t="s">
        <v>27</v>
      </c>
      <c r="J24" s="7">
        <f>J22-J23</f>
        <v>0.69</v>
      </c>
    </row>
    <row r="25" spans="1:13" x14ac:dyDescent="0.25">
      <c r="I25" s="6"/>
      <c r="J25" s="7"/>
    </row>
    <row r="26" spans="1:13" x14ac:dyDescent="0.25">
      <c r="I26" s="6" t="s">
        <v>24</v>
      </c>
      <c r="J26" s="7">
        <f>AVERAGE(C2:C53)</f>
        <v>0.5714285714285714</v>
      </c>
    </row>
    <row r="27" spans="1:13" x14ac:dyDescent="0.25">
      <c r="I27" s="8" t="s">
        <v>30</v>
      </c>
      <c r="J27" s="7">
        <f>MEDIAN(C2:C50)</f>
        <v>0.55000000000000004</v>
      </c>
    </row>
    <row r="28" spans="1:13" x14ac:dyDescent="0.25">
      <c r="I28" s="6" t="s">
        <v>25</v>
      </c>
      <c r="J28" s="7">
        <f>MAX(C2:C53)</f>
        <v>1</v>
      </c>
    </row>
    <row r="29" spans="1:13" x14ac:dyDescent="0.25">
      <c r="I29" s="6" t="s">
        <v>26</v>
      </c>
      <c r="J29" s="7">
        <f>MIN(C2:C53)</f>
        <v>0.4</v>
      </c>
    </row>
    <row r="30" spans="1:13" ht="15.75" thickBot="1" x14ac:dyDescent="0.3">
      <c r="I30" s="9" t="s">
        <v>28</v>
      </c>
      <c r="J30" s="10">
        <f>J28-J29</f>
        <v>0.6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7" sqref="E27"/>
    </sheetView>
  </sheetViews>
  <sheetFormatPr defaultColWidth="17.140625" defaultRowHeight="15" x14ac:dyDescent="0.2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bestFit="1" customWidth="1"/>
    <col min="6" max="6" width="6.28515625" bestFit="1" customWidth="1"/>
    <col min="8" max="8" width="18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 x14ac:dyDescent="0.25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 x14ac:dyDescent="0.25">
      <c r="A3">
        <v>0.54</v>
      </c>
      <c r="B3">
        <v>27.5</v>
      </c>
      <c r="C3">
        <v>0.6</v>
      </c>
      <c r="D3">
        <v>25.65</v>
      </c>
      <c r="E3">
        <f t="shared" ref="E3:E13" si="0">(29-D3) + C3</f>
        <v>3.9500000000000015</v>
      </c>
      <c r="H3" t="s">
        <v>9</v>
      </c>
    </row>
    <row r="4" spans="1:8" x14ac:dyDescent="0.25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 x14ac:dyDescent="0.25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 x14ac:dyDescent="0.25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 x14ac:dyDescent="0.25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 x14ac:dyDescent="0.25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 x14ac:dyDescent="0.25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 x14ac:dyDescent="0.25">
      <c r="A10">
        <v>11.95</v>
      </c>
      <c r="B10">
        <v>0.23</v>
      </c>
      <c r="C10">
        <v>0.6</v>
      </c>
      <c r="D10">
        <v>25.7</v>
      </c>
      <c r="E10">
        <f t="shared" si="0"/>
        <v>3.9000000000000008</v>
      </c>
    </row>
    <row r="11" spans="1:8" x14ac:dyDescent="0.25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 x14ac:dyDescent="0.25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 x14ac:dyDescent="0.25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2018-02-26T10:11:21Z</dcterms:modified>
</cp:coreProperties>
</file>