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3" activeTab="3"/>
  </bookViews>
  <sheets>
    <sheet name="PolyToTableMatch_BU" sheetId="4" r:id="rId1"/>
    <sheet name="BeneficialUses" sheetId="1" r:id="rId2"/>
    <sheet name="R317214DomesticRecAgCriteria" sheetId="2" r:id="rId3"/>
    <sheet name="R317214DomesticRecAgCriteria_JV" sheetId="6" r:id="rId4"/>
    <sheet name="cf_formulas" sheetId="8" r:id="rId5"/>
    <sheet name="R317214SSCriteria" sheetId="3" r:id="rId6"/>
    <sheet name="R317214SSCriteria_JV" sheetId="7" r:id="rId7"/>
    <sheet name="PolyToTableMatch_SS" sheetId="5" r:id="rId8"/>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<sst xmlns="http://schemas.openxmlformats.org/spreadsheetml/2006/main" count="8470" uniqueCount="1035">
  <si>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</si>
  <si>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</si>
  <si>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</si>
  <si>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</si>
  <si>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</si>
  <si>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</si>
  <si>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</si>
  <si>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</si>
  <si>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</si>
  <si>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</si>
  <si>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</si>
  <si>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</si>
  <si>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</si>
  <si>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</si>
  <si>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</si>
  <si>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</si>
  <si>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</si>
  <si>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</si>
  <si>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</si>
  <si>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</si>
  <si>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</si>
  <si>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</si>
  <si>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</si>
  <si>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</si>
  <si>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</si>
  <si>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</si>
  <si>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</si>
  <si>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</si>
  <si>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</si>
  <si>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</si>
  <si>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</si>
  <si>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</si>
  <si>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</si>
  <si>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</si>
  <si>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</si>
  <si>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</si>
  <si>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</si>
  <si>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</si>
  <si>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</si>
  <si>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</si>
  <si>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</si>
  <si>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</si>
  <si>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</si>
  <si>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</si>
  <si>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</si>
  <si>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</si>
  <si>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</si>
  <si>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</si>
  <si>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</si>
  <si>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</si>
  <si>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</si>
  <si>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</si>
  <si>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</si>
  <si>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</si>
  <si>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</si>
  <si>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</si>
  <si>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</si>
  <si>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</si>
  <si>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</si>
  <si>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</si>
  <si>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</si>
  <si>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</si>
  <si>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</si>
  <si>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</si>
  <si>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</si>
  <si>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</si>
  <si>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</si>
  <si>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</si>
  <si>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</si>
  <si>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</si>
  <si>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</si>
  <si>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</si>
  <si>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</si>
  <si>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</si>
  <si>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</si>
  <si>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</si>
  <si>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</si>
  <si>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</si>
  <si>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</si>
  <si>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</si>
  <si>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</si>
  <si>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</si>
  <si>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</si>
  <si>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</si>
  <si>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</si>
  <si>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</si>
  <si>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</si>
  <si>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</si>
  <si>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</si>
  <si>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</si>
  <si>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</si>
  <si>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</si>
  <si>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</si>
  <si>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</si>
  <si>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</si>
  <si>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</si>
  <si>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</si>
  <si>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</si>
  <si>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</si>
  <si>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</si>
  <si>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</si>
  <si>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</si>
  <si>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</si>
  <si>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</si>
  <si>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</si>
  <si>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</si>
  <si>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</si>
  <si>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</si>
  <si>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</si>
  <si>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</si>
  <si>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</si>
  <si>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</si>
  <si>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</si>
  <si>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</si>
  <si>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</si>
  <si>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</si>
  <si>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</si>
  <si>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</si>
  <si>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</si>
  <si>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</si>
  <si>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</si>
  <si>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</si>
  <si>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</si>
  <si>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</si>
  <si>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</si>
  <si>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</si>
  <si>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</si>
  <si>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</si>
  <si>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</si>
  <si>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</si>
  <si>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</si>
  <si>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</si>
  <si>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</si>
  <si>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</si>
  <si>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</si>
  <si>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</si>
  <si>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</si>
  <si>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</si>
  <si>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</si>
  <si>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</si>
  <si>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</si>
  <si>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</si>
  <si>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</si>
  <si>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</si>
  <si>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</si>
  <si>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</si>
  <si>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</si>
  <si>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</si>
  <si>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</si>
  <si>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</si>
  <si>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</si>
  <si>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</si>
  <si>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</si>
  <si>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</si>
  <si>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</si>
  <si>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</si>
  <si>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</si>
  <si>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</si>
  <si>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</si>
  <si>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</si>
  <si>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</si>
  <si>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</si>
  <si>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</si>
  <si>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</si>
  <si>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</si>
  <si>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</si>
  <si>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</si>
  <si>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</si>
  <si>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</si>
  <si>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</si>
  <si>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</si>
  <si>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</si>
  <si>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</si>
  <si>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</si>
  <si>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</si>
  <si>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</si>
  <si>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</si>
  <si>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</si>
  <si>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</si>
  <si>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</si>
  <si>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</si>
  <si>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</si>
  <si>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</si>
  <si>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</si>
  <si>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</si>
  <si>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</si>
  <si>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</si>
  <si>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</si>
  <si>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</si>
  <si>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</si>
  <si>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</si>
  <si>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</si>
  <si>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</si>
  <si>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</si>
  <si>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</si>
  <si>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</si>
  <si>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</si>
  <si>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</si>
  <si>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</si>
  <si>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</si>
  <si>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</si>
  <si>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</si>
  <si>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</si>
  <si>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</si>
  <si>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</si>
  <si>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</si>
  <si>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</si>
  <si>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</si>
  <si>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</si>
  <si>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</si>
  <si>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</si>
  <si>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</si>
  <si>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</si>
  <si>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</si>
  <si>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</si>
  <si>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</si>
  <si>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</si>
  <si>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</si>
  <si>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</si>
  <si>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</si>
  <si>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</si>
  <si>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</si>
  <si>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</si>
  <si>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</si>
  <si>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</si>
  <si>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</si>
  <si>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</si>
  <si>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</si>
  <si>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</si>
  <si>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</si>
  <si>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</si>
  <si>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</si>
  <si>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</si>
  <si>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</si>
  <si>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</si>
  <si>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</si>
  <si>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</si>
  <si>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</si>
  <si>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</si>
  <si>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</si>
  <si>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</si>
  <si>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</si>
  <si>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</si>
  <si>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</si>
  <si>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</si>
  <si>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</si>
  <si>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</si>
  <si>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</si>
  <si>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</si>
  <si>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</si>
  <si>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</si>
  <si>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</si>
  <si>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</si>
  <si>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</si>
  <si>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</si>
  <si>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</si>
  <si>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</si>
  <si>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</si>
  <si>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</si>
  <si>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</si>
  <si>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</si>
  <si>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</si>
  <si>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</si>
  <si>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</si>
  <si>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</si>
  <si>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</si>
  <si>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</si>
  <si>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</si>
  <si>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</si>
  <si>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</si>
  <si>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</si>
  <si>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</si>
  <si>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</si>
  <si>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</si>
  <si>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</si>
  <si>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</si>
  <si>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</si>
  <si>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</si>
  <si>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</si>
  <si>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</si>
  <si>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</si>
  <si>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</si>
  <si>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</si>
  <si>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</si>
  <si>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</si>
  <si>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</si>
  <si>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</si>
  <si>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</si>
  <si>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</si>
  <si>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</si>
  <si>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</si>
  <si>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</si>
  <si>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</si>
  <si>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</si>
  <si>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</si>
  <si>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</si>
  <si>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</si>
  <si>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</si>
  <si>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</si>
  <si>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</si>
  <si>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</si>
  <si>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</si>
  <si>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</si>
  <si>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</si>
  <si>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</si>
  <si>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</si>
  <si>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</si>
  <si>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</si>
  <si>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</si>
  <si>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</si>
  <si>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</si>
  <si>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</si>
  <si>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</si>
  <si>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</si>
  <si>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</si>
  <si>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</si>
  <si>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</si>
  <si>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</si>
  <si>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</si>
  <si>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</si>
  <si>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</si>
  <si>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</si>
  <si>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</si>
  <si>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</si>
  <si>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</si>
  <si>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</si>
  <si>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</si>
  <si>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</si>
  <si>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</si>
  <si>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</si>
  <si>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</si>
  <si>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</si>
  <si>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</si>
  <si>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</si>
  <si>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</si>
  <si>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</si>
  <si>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</si>
  <si>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</si>
  <si>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</si>
  <si>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</si>
  <si>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</si>
  <si>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</si>
  <si>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</si>
  <si>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</si>
  <si>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</si>
  <si>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</si>
  <si>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</si>
  <si>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</si>
  <si>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</si>
  <si>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</si>
  <si>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</si>
  <si>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</si>
  <si>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</si>
  <si>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</si>
  <si>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</si>
  <si>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</si>
  <si>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</si>
  <si>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</si>
  <si>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</si>
  <si>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</si>
  <si>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</si>
  <si>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</si>
  <si>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</si>
  <si>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</si>
  <si>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</si>
  <si>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</si>
  <si>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</si>
  <si>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</si>
  <si>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</si>
  <si>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</si>
  <si>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</si>
  <si>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</si>
  <si>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</si>
  <si>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</si>
  <si>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</si>
  <si>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</si>
  <si>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</si>
  <si>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</si>
  <si>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</si>
  <si>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</si>
  <si>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</si>
  <si>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</si>
  <si>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</si>
  <si>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</si>
  <si>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</si>
  <si>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</si>
  <si>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</si>
  <si>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</si>
  <si>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</si>
  <si>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</si>
  <si>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</si>
  <si>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</si>
  <si>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</si>
  <si>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</si>
  <si>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</si>
  <si>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</si>
  <si>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</si>
  <si>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</si>
  <si>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</si>
  <si>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</si>
  <si>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</si>
  <si>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</si>
  <si>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</si>
  <si>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</si>
  <si>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</si>
  <si>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</si>
  <si>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</si>
  <si>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</si>
  <si>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</si>
  <si>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</si>
  <si>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</si>
  <si>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</si>
  <si>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</si>
  <si>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</si>
  <si>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</si>
  <si>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</si>
  <si>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</si>
  <si>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</si>
  <si>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</si>
  <si>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</si>
  <si>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</si>
  <si>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</si>
  <si>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</si>
  <si>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</si>
  <si>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</si>
  <si>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</si>
  <si>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</si>
  <si>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</si>
  <si>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</si>
  <si>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</si>
  <si>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</si>
  <si>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</si>
  <si>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</si>
  <si>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</si>
  <si>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</si>
  <si>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</si>
  <si>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</si>
  <si>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</si>
  <si>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</si>
  <si>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</si>
  <si>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</si>
  <si>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</si>
  <si>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</si>
  <si>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</si>
  <si>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</si>
  <si>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</si>
  <si>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</si>
  <si>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</si>
  <si>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</si>
  <si>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</si>
  <si>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</si>
  <si>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</si>
  <si>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</si>
  <si>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</si>
  <si>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</si>
  <si>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</si>
  <si>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</si>
  <si>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</si>
  <si>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</si>
  <si>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</si>
  <si>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</si>
  <si>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</si>
  <si>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</si>
  <si>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</si>
  <si>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</si>
  <si>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</si>
  <si>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</si>
  <si>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</si>
  <si>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</si>
  <si>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</si>
  <si>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</si>
  <si>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</si>
  <si>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</si>
  <si>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</si>
  <si>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</si>
  <si>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</si>
  <si>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</si>
  <si>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</si>
  <si>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</si>
  <si>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</si>
  <si>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</si>
  <si>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</si>
  <si>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</si>
  <si>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</si>
  <si>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</si>
  <si>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</si>
  <si>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</si>
  <si>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</si>
  <si>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</si>
  <si>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</si>
  <si>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</si>
  <si>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</si>
  <si>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</si>
  <si>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</si>
  <si>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</si>
  <si>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</si>
  <si>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</si>
  <si>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</si>
  <si>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</si>
  <si>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</si>
  <si>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</si>
  <si>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</si>
  <si>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</si>
  <si>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</si>
  <si>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</si>
  <si>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</si>
  <si>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</si>
  <si>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</si>
  <si>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</si>
  <si>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</si>
  <si>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</si>
  <si>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</si>
  <si>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</si>
  <si>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</si>
  <si>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</si>
  <si>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</si>
  <si>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</si>
  <si>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</si>
  <si>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</si>
  <si>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</si>
  <si>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</si>
  <si>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</si>
  <si>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</si>
  <si>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</si>
  <si>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</si>
  <si>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</si>
  <si>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</si>
  <si>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</si>
  <si>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</si>
  <si>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</si>
  <si>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</si>
  <si>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</si>
  <si>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</si>
  <si>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</si>
  <si>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</si>
  <si>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</si>
  <si>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</si>
  <si>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</si>
  <si>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</si>
  <si>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</si>
  <si>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</si>
  <si>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</si>
  <si>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</si>
  <si>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</si>
  <si>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</si>
  <si>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</si>
  <si>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</si>
  <si>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</si>
  <si>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</si>
  <si>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</si>
  <si>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</si>
  <si>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</si>
  <si>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</si>
  <si>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</si>
  <si>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</si>
  <si>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</si>
  <si>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</si>
  <si>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</si>
  <si>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</si>
  <si>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</si>
  <si>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</si>
  <si>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</si>
  <si>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</si>
  <si>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</si>
  <si>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</si>
  <si>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</si>
  <si>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</si>
  <si>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</si>
  <si>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</si>
  <si>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</si>
  <si>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</si>
  <si>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</si>
  <si>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</si>
  <si>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</si>
  <si>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</si>
  <si>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</si>
  <si>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</si>
  <si>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</si>
  <si>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</si>
  <si>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</si>
  <si>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</si>
  <si>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</si>
  <si>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</si>
  <si>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</si>
  <si>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</si>
  <si>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</si>
  <si>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</si>
  <si>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</si>
  <si>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</si>
  <si>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</si>
  <si>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</si>
  <si>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</si>
  <si>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</si>
  <si>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</si>
  <si>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</si>
  <si>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</si>
  <si>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</si>
  <si>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</si>
  <si>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</si>
  <si>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</si>
  <si>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</si>
  <si>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</si>
  <si>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</si>
  <si>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</si>
  <si>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</si>
  <si>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</si>
  <si>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</si>
  <si>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</si>
  <si>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</si>
  <si>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</si>
  <si>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</si>
  <si>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</si>
  <si>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</si>
  <si>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</si>
  <si>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</si>
  <si>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</si>
  <si>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</si>
  <si>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</si>
  <si>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</si>
  <si>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</si>
  <si>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</si>
  <si>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</si>
  <si>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</si>
  <si>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</si>
  <si>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</si>
  <si>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</si>
  <si>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</si>
  <si>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</si>
  <si>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</si>
  <si>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</si>
  <si>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</si>
  <si>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</si>
  <si>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</si>
  <si>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</si>
  <si>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</si>
  <si>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</si>
  <si>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</si>
  <si>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</si>
  <si>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</si>
  <si>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</si>
  <si>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</si>
  <si>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</si>
  <si>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</si>
  <si>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</si>
  <si>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</si>
  <si>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</si>
  <si>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</si>
  <si>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</si>
  <si>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</si>
  <si>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</si>
  <si>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</si>
  <si>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</si>
  <si>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</si>
  <si>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</si>
  <si>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</si>
  <si>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</si>
  <si>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</si>
  <si>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</si>
  <si>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</si>
  <si>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</si>
  <si>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</si>
  <si>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</si>
  <si>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</si>
  <si>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</si>
  <si>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</si>
  <si>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</si>
  <si>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</si>
  <si>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</si>
  <si>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</si>
  <si>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</si>
  <si>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</si>
  <si>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</si>
  <si>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</si>
  <si>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</si>
  <si>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</si>
  <si>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</si>
  <si>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</si>
  <si>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</si>
  <si>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</si>
  <si>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</si>
  <si>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</si>
  <si>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</si>
  <si>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</si>
  <si>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</si>
  <si>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</si>
  <si>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</si>
  <si>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</si>
  <si>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</si>
  <si>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</si>
  <si>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</si>
  <si>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</si>
  <si>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</si>
  <si>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</si>
  <si>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</si>
  <si>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</si>
  <si>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</si>
  <si>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</si>
  <si>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</si>
  <si>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</si>
  <si>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</si>
  <si>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</si>
  <si>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</si>
  <si>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</si>
  <si>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</si>
  <si>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</si>
  <si>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</si>
  <si>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</si>
  <si>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</si>
  <si>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</si>
  <si>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</si>
  <si>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</si>
  <si>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</si>
  <si>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</si>
  <si>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</si>
  <si>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</si>
  <si>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</si>
  <si>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</si>
  <si>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</si>
  <si>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</si>
  <si>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</si>
  <si>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</si>
  <si>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</si>
  <si>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</si>
  <si>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</si>
  <si>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</si>
  <si>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</si>
  <si>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</si>
  <si>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</si>
  <si>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</si>
  <si>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</si>
  <si>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</si>
  <si>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</si>
  <si>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</si>
  <si>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</si>
  <si>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</si>
  <si>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</si>
  <si>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</si>
  <si>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</si>
  <si>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</si>
  <si>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</si>
  <si>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</si>
  <si>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</si>
  <si>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</si>
  <si>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</si>
  <si>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</si>
  <si>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</si>
  <si>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</si>
  <si>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</si>
  <si>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</si>
  <si>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</si>
  <si>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</si>
  <si>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</si>
  <si>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</si>
  <si>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</si>
  <si>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</si>
  <si>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</si>
  <si>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</si>
  <si>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</si>
  <si>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</si>
  <si>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</si>
  <si>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</si>
  <si>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</si>
  <si>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</si>
  <si>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</si>
  <si>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</si>
  <si>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</si>
  <si>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</si>
  <si>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</si>
  <si>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</si>
  <si>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</si>
  <si>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</si>
  <si>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</si>
  <si>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</si>
  <si>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</si>
  <si>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</si>
  <si>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</si>
  <si>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</si>
  <si>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</si>
  <si>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</si>
  <si>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</si>
  <si>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</si>
  <si>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</si>
  <si>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</si>
  <si>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</si>
  <si>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</si>
  <si>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</si>
  <si>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</si>
  <si>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</si>
  <si>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</si>
  <si>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</si>
  <si>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</si>
  <si>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</si>
  <si>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</si>
  <si>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</si>
  <si>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</si>
  <si>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</si>
  <si>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</si>
  <si>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</si>
  <si>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</si>
  <si>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</si>
  <si>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</si>
  <si>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</si>
  <si>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</si>
  <si>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</si>
  <si>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</si>
  <si>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</si>
  <si>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</si>
  <si>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</si>
  <si>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</si>
  <si>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</si>
  <si>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</si>
  <si>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</si>
  <si>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</si>
  <si>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</si>
  <si>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</si>
  <si>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</si>
  <si>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</si>
  <si>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</si>
  <si>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</si>
  <si>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</si>
  <si>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</si>
  <si>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</si>
  <si>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</si>
  <si>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</si>
  <si>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</si>
  <si>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</si>
  <si>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</si>
  <si>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</si>
  <si>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</si>
  <si>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</si>
  <si>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</si>
  <si>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</si>
  <si>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</si>
  <si>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</si>
  <si>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</si>
  <si>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</si>
  <si>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</si>
  <si>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</si>
  <si>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</si>
  <si>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</si>
  <si>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</si>
  <si>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</si>
  <si>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</si>
  <si>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</si>
  <si>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</si>
  <si>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</si>
  <si>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</si>
  <si>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</si>
  <si>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</si>
  <si>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</si>
  <si>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</si>
  <si>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</si>
  <si>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</si>
  <si>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</si>
  <si>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</si>
  <si>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</si>
  <si>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</si>
  <si>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</si>
  <si>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</si>
  <si>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</si>
  <si>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</si>
  <si>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</si>
  <si>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</si>
  <si>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</si>
  <si>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</si>
  <si>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</si>
  <si>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</si>
  <si>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</si>
  <si>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</si>
  <si>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</si>
  <si>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</si>
  <si>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</si>
  <si>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</si>
  <si>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</si>
  <si>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</si>
  <si>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</si>
  <si>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</si>
  <si>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</si>
  <si>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</si>
  <si>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</si>
  <si>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</si>
  <si>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</si>
  <si>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</si>
  <si>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</si>
  <si>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</si>
  <si>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</si>
  <si>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</si>
  <si>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</si>
  <si>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</si>
  <si>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</si>
  <si>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</si>
  <si>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</si>
  <si>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</si>
  <si>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</si>
  <si>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</si>
  <si>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</si>
  <si>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</si>
  <si>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</si>
  <si>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</si>
  <si>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</si>
  <si>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</si>
  <si>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</si>
  <si>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</si>
  <si>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</si>
  <si>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</si>
  <si>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</si>
  <si>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</si>
  <si>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</si>
  <si>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</si>
  <si>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</si>
  <si>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</si>
  <si>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</si>
  <si>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</si>
  <si>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</si>
  <si>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</si>
  <si>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</si>
  <si>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</si>
  <si>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</si>
  <si>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</si>
  <si>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</si>
  <si>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</si>
  <si>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</si>
  <si>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</si>
  <si>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</si>
  <si>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</si>
  <si>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</si>
  <si>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</si>
  <si>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</si>
  <si>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</si>
  <si>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</si>
  <si>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</si>
  <si>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</si>
  <si>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</si>
  <si>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</si>
  <si>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</si>
  <si>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</si>
  <si>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</si>
  <si>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</si>
  <si>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</si>
  <si>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</si>
  <si>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</si>
  <si>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</si>
  <si>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</si>
  <si>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</si>
  <si>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</si>
  <si>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</si>
  <si>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</si>
  <si>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</si>
  <si>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</si>
  <si>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</si>
  <si>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</si>
  <si>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</si>
  <si>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</si>
  <si>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</si>
  <si>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</si>
  <si>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</si>
  <si>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</si>
  <si>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</si>
  <si>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</si>
  <si>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</si>
  <si>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</si>
  <si>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</si>
  <si>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</si>
  <si>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</si>
  <si>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</si>
  <si>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</si>
  <si>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</si>
  <si>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</si>
  <si>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</si>
  <si>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</si>
  <si>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</si>
  <si>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</si>
  <si>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</si>
  <si>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</si>
  <si>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</si>
  <si>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</si>
  <si>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</si>
  <si>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</si>
  <si>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</si>
  <si>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</si>
  <si>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</si>
  <si>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</si>
  <si>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</si>
  <si>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</si>
  <si>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</si>
  <si>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</si>
  <si>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</si>
  <si>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</si>
  <si>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</si>
  <si>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</si>
  <si>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</si>
  <si>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</si>
  <si>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</si>
  <si>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</si>
  <si>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</si>
  <si>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</si>
  <si>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</si>
  <si>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</si>
  <si>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</si>
  <si>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</si>
  <si>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</si>
  <si>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</si>
  <si>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</si>
  <si>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</si>
  <si>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</si>
  <si>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</si>
  <si>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</si>
  <si>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</si>
  <si>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</si>
  <si>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</si>
  <si>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</si>
  <si>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</si>
  <si>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</si>
  <si>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</si>
  <si>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</si>
  <si>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</si>
  <si>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</si>
  <si>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</si>
  <si>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</si>
  <si>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</si>
  <si>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</si>
  <si>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</si>
  <si>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</si>
  <si>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</si>
  <si>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</si>
  <si>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</si>
  <si>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</si>
  <si>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</si>
  <si>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</si>
  <si>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</si>
  <si>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 xml:space="preserve"> ((0.0577/(1+107.688-max_pH)) + (2.487/(1+ 10*max_pH-7.688))) * MIN(2.85,1.45*100.028*(25-T))</t>
  </si>
  <si>
    <t>Chronic ELS</t>
  </si>
  <si>
    <t>Profile depth</t>
  </si>
  <si>
    <t>Minimum Dissolved Oxygen</t>
  </si>
  <si>
    <t>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</si>
</sst>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workbookViewId="0">
      <pane ySplit="1" topLeftCell="A77" activePane="bottomLeft" state="frozen"/>
      <selection pane="bottomLeft" activeCell="B95" sqref="B95"/>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E20" t="s">
        <v>994</v>
      </c>
      <c r="J20">
        <v>10</v>
      </c>
      <c r="K20" t="s">
        <v>723</v>
      </c>
    </row>
    <row r="21" spans="1:11" x14ac:dyDescent="0.25">
      <c r="A21" t="s">
        <v>722</v>
      </c>
      <c r="B21" t="s">
        <v>9</v>
      </c>
      <c r="C21" t="s">
        <v>709</v>
      </c>
      <c r="E21" t="s">
        <v>994</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E86" t="s">
        <v>994</v>
      </c>
      <c r="F86" t="s">
        <v>994</v>
      </c>
    </row>
    <row r="87" spans="1:11" x14ac:dyDescent="0.25">
      <c r="A87" t="s">
        <v>719</v>
      </c>
      <c r="B87" t="s">
        <v>1009</v>
      </c>
      <c r="E87" t="s">
        <v>994</v>
      </c>
      <c r="F87" t="s">
        <v>995</v>
      </c>
    </row>
    <row r="88" spans="1:11" x14ac:dyDescent="0.25">
      <c r="A88" t="s">
        <v>934</v>
      </c>
      <c r="B88" t="s">
        <v>1009</v>
      </c>
      <c r="E88" t="s">
        <v>994</v>
      </c>
      <c r="F88" t="s">
        <v>994</v>
      </c>
      <c r="K88" t="s">
        <v>1013</v>
      </c>
    </row>
    <row r="89" spans="1:11" x14ac:dyDescent="0.25">
      <c r="A89" t="s">
        <v>1010</v>
      </c>
      <c r="B89" t="s">
        <v>1009</v>
      </c>
      <c r="C89" t="s">
        <v>729</v>
      </c>
      <c r="E89" t="s">
        <v>994</v>
      </c>
      <c r="F89" t="s">
        <v>995</v>
      </c>
      <c r="K89" t="s">
        <v>793</v>
      </c>
    </row>
    <row r="90" spans="1:11" x14ac:dyDescent="0.25">
      <c r="A90" t="s">
        <v>1011</v>
      </c>
      <c r="B90" t="s">
        <v>1009</v>
      </c>
      <c r="C90" t="s">
        <v>729</v>
      </c>
      <c r="E90" t="s">
        <v>994</v>
      </c>
      <c r="F90" t="s">
        <v>995</v>
      </c>
      <c r="K90" t="s">
        <v>793</v>
      </c>
    </row>
    <row r="91" spans="1:11" x14ac:dyDescent="0.25">
      <c r="A91" t="s">
        <v>1012</v>
      </c>
      <c r="B91" t="s">
        <v>1009</v>
      </c>
      <c r="C91" t="s">
        <v>729</v>
      </c>
      <c r="E91" t="s">
        <v>994</v>
      </c>
      <c r="F91" t="s">
        <v>995</v>
      </c>
      <c r="K91" t="s">
        <v>793</v>
      </c>
    </row>
    <row r="92" spans="1:11" x14ac:dyDescent="0.25">
      <c r="A92" t="s">
        <v>1008</v>
      </c>
      <c r="B92" t="s">
        <v>10</v>
      </c>
      <c r="C92" t="s">
        <v>729</v>
      </c>
      <c r="D92" t="s">
        <v>1005</v>
      </c>
      <c r="E92" t="s">
        <v>994</v>
      </c>
      <c r="F92" t="s">
        <v>994</v>
      </c>
      <c r="G92">
        <v>1</v>
      </c>
      <c r="H92" t="s">
        <v>1001</v>
      </c>
      <c r="J92">
        <v>750</v>
      </c>
      <c r="K92" t="s">
        <v>1006</v>
      </c>
    </row>
    <row r="93" spans="1:11" x14ac:dyDescent="0.25">
      <c r="A93" t="s">
        <v>1008</v>
      </c>
      <c r="B93" t="s">
        <v>10</v>
      </c>
      <c r="C93" t="s">
        <v>729</v>
      </c>
      <c r="D93" t="s">
        <v>1004</v>
      </c>
      <c r="E93" t="s">
        <v>994</v>
      </c>
      <c r="F93" t="s">
        <v>994</v>
      </c>
      <c r="G93">
        <v>1</v>
      </c>
      <c r="H93" t="s">
        <v>1001</v>
      </c>
      <c r="J93" t="s">
        <v>1007</v>
      </c>
      <c r="K93" t="s">
        <v>1006</v>
      </c>
    </row>
    <row r="94" spans="1:11" x14ac:dyDescent="0.25">
      <c r="A94" t="s">
        <v>1032</v>
      </c>
      <c r="B94" t="s">
        <v>10</v>
      </c>
      <c r="K94" t="s">
        <v>1034</v>
      </c>
    </row>
    <row r="95" spans="1:11" x14ac:dyDescent="0.25">
      <c r="A95" t="s">
        <v>1032</v>
      </c>
      <c r="B95" t="s">
        <v>11</v>
      </c>
      <c r="K95" t="s">
        <v>1034</v>
      </c>
    </row>
    <row r="96" spans="1:11" x14ac:dyDescent="0.25">
      <c r="A96" t="s">
        <v>1033</v>
      </c>
      <c r="B96" t="s">
        <v>10</v>
      </c>
      <c r="E96" t="s">
        <v>995</v>
      </c>
      <c r="F96" t="s">
        <v>995</v>
      </c>
      <c r="G96">
        <v>1</v>
      </c>
      <c r="H96" t="s">
        <v>1001</v>
      </c>
      <c r="J96">
        <v>5</v>
      </c>
      <c r="K96" t="s">
        <v>793</v>
      </c>
    </row>
    <row r="97" spans="1:11" x14ac:dyDescent="0.25">
      <c r="A97" t="s">
        <v>1033</v>
      </c>
      <c r="B97" t="s">
        <v>11</v>
      </c>
      <c r="E97" t="s">
        <v>995</v>
      </c>
      <c r="F97" t="s">
        <v>995</v>
      </c>
      <c r="G97">
        <v>1</v>
      </c>
      <c r="H97" t="s">
        <v>1001</v>
      </c>
      <c r="J97">
        <v>3</v>
      </c>
      <c r="K97" t="s">
        <v>793</v>
      </c>
    </row>
    <row r="98" spans="1:11" x14ac:dyDescent="0.25">
      <c r="A98" t="s">
        <v>934</v>
      </c>
      <c r="B98" t="s">
        <v>10</v>
      </c>
      <c r="E98" t="s">
        <v>994</v>
      </c>
      <c r="F98" t="s">
        <v>994</v>
      </c>
      <c r="G98">
        <v>1</v>
      </c>
      <c r="H98" t="s">
        <v>1001</v>
      </c>
      <c r="J98">
        <v>20</v>
      </c>
      <c r="K98" t="s">
        <v>1013</v>
      </c>
    </row>
    <row r="99" spans="1:11" x14ac:dyDescent="0.25">
      <c r="A99" t="s">
        <v>934</v>
      </c>
      <c r="B99" t="s">
        <v>11</v>
      </c>
      <c r="E99" t="s">
        <v>994</v>
      </c>
      <c r="F99" t="s">
        <v>994</v>
      </c>
      <c r="G99">
        <v>1</v>
      </c>
      <c r="H99" t="s">
        <v>1001</v>
      </c>
      <c r="J99">
        <v>27</v>
      </c>
      <c r="K99" t="s">
        <v>1013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1" sqref="C21"/>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87.7109375" bestFit="1"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1031</v>
      </c>
      <c r="D5" t="s">
        <v>1029</v>
      </c>
      <c r="F5" s="6" t="s">
        <v>1030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B33" sqref="B33"/>
    </sheetView>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23" sqref="A2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R317214DomesticRecAgCriteria_JV</vt:lpstr>
      <vt:lpstr>cf_formulas</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2019-01-22T20:07:44Z</dcterms:modified>
</cp:coreProperties>
</file>