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\Riistvara-projekt\"/>
    </mc:Choice>
  </mc:AlternateContent>
  <bookViews>
    <workbookView xWindow="0" yWindow="0" windowWidth="16200" windowHeight="25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G1" i="1" l="1"/>
</calcChain>
</file>

<file path=xl/sharedStrings.xml><?xml version="1.0" encoding="utf-8"?>
<sst xmlns="http://schemas.openxmlformats.org/spreadsheetml/2006/main" count="43" uniqueCount="43">
  <si>
    <t>E-ink</t>
  </si>
  <si>
    <t>link</t>
  </si>
  <si>
    <t>hind</t>
  </si>
  <si>
    <t>kokku</t>
  </si>
  <si>
    <t>NFC</t>
  </si>
  <si>
    <t>GPS</t>
  </si>
  <si>
    <t>IMU</t>
  </si>
  <si>
    <t>https://www.mouser.ee/ProductDetail/Pervasive-Displays/E2266CS0C2?qs=TuK3vfAjtkUnQD9wfVPXWg%3D%3D</t>
  </si>
  <si>
    <t>ESP32-S3 N16R8</t>
  </si>
  <si>
    <t>https://www.mouser.ee/ProductDetail/Espressif-Systems/ESP32-S3-WROOM-1-N16R8?qs=sGAEpiMZZMu3sxpa5v1qrkR%2F6t0IkXq81YLrKdmkb4Q%3D</t>
  </si>
  <si>
    <t>LoRa antenn</t>
  </si>
  <si>
    <t>https://www.mouser.ee/ProductDetail/Linx-Technologies/ANT-868-HESM?qs=hWgE7mdIu5TTyqPbNERfhg%3D%3D</t>
  </si>
  <si>
    <t>aku</t>
  </si>
  <si>
    <t>https://www.elfadistrelec.ee/et/pijuice-lipo-battery-12000mah-pi-supply-pis-1129/p/30163381</t>
  </si>
  <si>
    <t>https://www.mouser.ee/ProductDetail/Texas-Instruments/BQ25731RSNR?qs=stqOd1AaK7%2Fv1jry38xYIQ%3D%3D</t>
  </si>
  <si>
    <t>https://www.mouser.ee/ProductDetail/Quectel/L96-M33?qs=GedFDFLaBXHZlDfU1tecmQ%3D%3D</t>
  </si>
  <si>
    <t>https://www.mouser.ee/ProductDetail/STMicroelectronics/ST25DV04KC-IE8T3?qs=QNEnbhJQKvb3R1XQucBykQ%3D%3D</t>
  </si>
  <si>
    <t>https://www.mouser.ee/ProductDetail/MEMSIC/MC3479?qs=sGAEpiMZZMs0JOhy9PM0URndIyjVcN0IyVYjw7w6Vm%2FtHcwoOLax4Q%3D%3D</t>
  </si>
  <si>
    <t>USB-C</t>
  </si>
  <si>
    <t>Piezo speaker</t>
  </si>
  <si>
    <t>SD card holder</t>
  </si>
  <si>
    <t>Speaker amplifier</t>
  </si>
  <si>
    <t>https://www.aliexpress.com/item/1005004214252441.html</t>
  </si>
  <si>
    <t>https://www.mouser.ee/ProductDetail/Texas-Instruments/TPS65988DJRSHR?qs=T3oQrply3y8cml9f5FMm3A%3D%3D</t>
  </si>
  <si>
    <t>USB-PD battery</t>
  </si>
  <si>
    <t>USB-PD negotiation</t>
  </si>
  <si>
    <t xml:space="preserve">USB - UART </t>
  </si>
  <si>
    <t>https://www.mouser.ee/ProductDetail/Silicon-Labs/CP2102N-A02-GQFN20?qs=u16ybLDytRaG8WdlP0fT2g%3D%3D</t>
  </si>
  <si>
    <t>Digi pote</t>
  </si>
  <si>
    <t>Bat to USB-c</t>
  </si>
  <si>
    <t>https://www.mouser.ee/ProductDetail/Monolithic-Power-Systems-MPS/MP2229GQ-P?qs=ZNK0BnemlqHKDD1LC56W1w%3D%3D</t>
  </si>
  <si>
    <t>kogus</t>
  </si>
  <si>
    <t>LoRa Ra-01SH</t>
  </si>
  <si>
    <t>Bat balancer</t>
  </si>
  <si>
    <t>https://www.mouser.ee/ProductDetail/Texas-Instruments/BQ29209DRBR?qs=hEBn5lgDlCoqdeLwAzko8w%3D%3D</t>
  </si>
  <si>
    <t>RGB LED</t>
  </si>
  <si>
    <t>https://www.aliexpress.com/item/32453497583.html</t>
  </si>
  <si>
    <t>https://www.aliexpress.com/item/4001148156263.html</t>
  </si>
  <si>
    <t>https://www.aliexpress.com/item/1005003210911840.html</t>
  </si>
  <si>
    <t>https://www.mouser.ee/ProductDetail/TE-Connectivity/2305018-2?qs=EU6FO9ffTwfL23TDwkN0SQ%3D%3D</t>
  </si>
  <si>
    <t>Proximity card</t>
  </si>
  <si>
    <t>https://www.aliexpress.com/item/33016782798.html</t>
  </si>
  <si>
    <t>https://www.mouser.ee/ProductDetail/Microchip-Technology-Atmel/MCP4019T-502E-LT?qs=%2FsslhGPpiOTvaIZO0TEW6Q%3D%3D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</si>
</sst>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2" workbookViewId="0">
      <selection activeCell="G21" sqref="G21"/>
    </sheetView>
  </sheetViews>
  <sheetFormatPr defaultRowHeight="15" x14ac:dyDescent="0.25"/>
  <cols>
    <col min="1" max="1" width="19.42578125" customWidth="1"/>
    <col min="2" max="2" width="31.5703125" customWidth="1"/>
  </cols>
  <sheetData>
    <row r="1" spans="1:8" x14ac:dyDescent="0.25">
      <c r="B1" t="s">
        <v>1</v>
      </c>
      <c r="C1" t="s">
        <v>2</v>
      </c>
      <c r="D1" t="s">
        <v>31</v>
      </c>
      <c r="F1" t="s">
        <v>3</v>
      </c>
      <c r="G1">
        <f>SUM(E:E)</f>
        <v>66.303200000000004</v>
      </c>
    </row>
    <row r="2" spans="1:8" x14ac:dyDescent="0.25">
      <c r="A2" t="s">
        <v>4</v>
      </c>
      <c r="B2" t="s">
        <v>16</v>
      </c>
      <c r="C2">
        <v>1.43</v>
      </c>
      <c r="D2">
        <v>1</v>
      </c>
      <c r="E2">
        <f>C2*D2</f>
        <v>1.43</v>
      </c>
    </row>
    <row r="3" spans="1:8" x14ac:dyDescent="0.25">
      <c r="A3" t="s">
        <v>5</v>
      </c>
      <c r="B3" s="1" t="s">
        <v>15</v>
      </c>
      <c r="C3">
        <v>14.15</v>
      </c>
      <c r="D3">
        <v>1</v>
      </c>
      <c r="E3">
        <f t="shared" ref="E3:E28" si="0">C3*D3</f>
        <v>14.15</v>
      </c>
    </row>
    <row r="4" spans="1:8" x14ac:dyDescent="0.25">
      <c r="A4" t="s">
        <v>6</v>
      </c>
      <c r="B4" s="1" t="s">
        <v>17</v>
      </c>
      <c r="C4">
        <v>1.89</v>
      </c>
      <c r="D4">
        <v>1</v>
      </c>
      <c r="E4">
        <f t="shared" si="0"/>
        <v>1.89</v>
      </c>
    </row>
    <row r="5" spans="1:8" x14ac:dyDescent="0.25">
      <c r="A5" t="s">
        <v>0</v>
      </c>
      <c r="B5" t="s">
        <v>7</v>
      </c>
      <c r="C5">
        <v>10.98</v>
      </c>
      <c r="D5">
        <v>1</v>
      </c>
      <c r="E5">
        <f t="shared" si="0"/>
        <v>10.98</v>
      </c>
    </row>
    <row r="6" spans="1:8" x14ac:dyDescent="0.25">
      <c r="A6" t="s">
        <v>8</v>
      </c>
      <c r="B6" t="s">
        <v>9</v>
      </c>
      <c r="C6">
        <v>4.3099999999999996</v>
      </c>
      <c r="D6">
        <v>1</v>
      </c>
      <c r="E6">
        <f t="shared" si="0"/>
        <v>4.3099999999999996</v>
      </c>
    </row>
    <row r="7" spans="1:8" x14ac:dyDescent="0.25">
      <c r="A7" t="s">
        <v>32</v>
      </c>
      <c r="B7" t="s">
        <v>37</v>
      </c>
      <c r="C7">
        <v>4.82</v>
      </c>
      <c r="D7">
        <v>1</v>
      </c>
      <c r="E7">
        <f t="shared" si="0"/>
        <v>4.82</v>
      </c>
    </row>
    <row r="8" spans="1:8" x14ac:dyDescent="0.25">
      <c r="A8" t="s">
        <v>10</v>
      </c>
      <c r="B8" t="s">
        <v>11</v>
      </c>
      <c r="C8">
        <v>1.24</v>
      </c>
      <c r="D8">
        <v>1</v>
      </c>
      <c r="E8">
        <f t="shared" si="0"/>
        <v>1.24</v>
      </c>
    </row>
    <row r="9" spans="1:8" x14ac:dyDescent="0.25">
      <c r="A9" t="s">
        <v>12</v>
      </c>
      <c r="B9" t="s">
        <v>13</v>
      </c>
      <c r="C9">
        <v>36.909999999999997</v>
      </c>
      <c r="D9">
        <v>0</v>
      </c>
      <c r="E9">
        <f t="shared" si="0"/>
        <v>0</v>
      </c>
    </row>
    <row r="10" spans="1:8" x14ac:dyDescent="0.25">
      <c r="A10" t="s">
        <v>24</v>
      </c>
      <c r="B10" t="s">
        <v>14</v>
      </c>
      <c r="C10">
        <v>3.79</v>
      </c>
      <c r="D10">
        <v>1</v>
      </c>
      <c r="E10">
        <f t="shared" si="0"/>
        <v>3.79</v>
      </c>
    </row>
    <row r="11" spans="1:8" x14ac:dyDescent="0.25">
      <c r="A11" t="s">
        <v>18</v>
      </c>
      <c r="B11" s="1" t="s">
        <v>39</v>
      </c>
      <c r="C11">
        <v>2.5499999999999998</v>
      </c>
      <c r="D11">
        <v>2</v>
      </c>
      <c r="E11">
        <f t="shared" si="0"/>
        <v>5.0999999999999996</v>
      </c>
      <c r="H11" t="s">
        <v>38</v>
      </c>
    </row>
    <row r="12" spans="1:8" x14ac:dyDescent="0.25">
      <c r="A12" t="s">
        <v>21</v>
      </c>
      <c r="E12">
        <f t="shared" si="0"/>
        <v>0</v>
      </c>
    </row>
    <row r="13" spans="1:8" x14ac:dyDescent="0.25">
      <c r="A13" t="s">
        <v>19</v>
      </c>
      <c r="E13">
        <f t="shared" si="0"/>
        <v>0</v>
      </c>
    </row>
    <row r="14" spans="1:8" x14ac:dyDescent="0.25">
      <c r="A14" t="s">
        <v>20</v>
      </c>
      <c r="B14" t="s">
        <v>22</v>
      </c>
      <c r="C14">
        <v>0.59</v>
      </c>
      <c r="D14">
        <v>1</v>
      </c>
      <c r="E14">
        <f t="shared" si="0"/>
        <v>0.59</v>
      </c>
    </row>
    <row r="15" spans="1:8" x14ac:dyDescent="0.25">
      <c r="A15" t="s">
        <v>35</v>
      </c>
      <c r="B15" t="s">
        <v>36</v>
      </c>
      <c r="C15">
        <f>9.86/100</f>
        <v>9.8599999999999993E-2</v>
      </c>
      <c r="D15">
        <v>12</v>
      </c>
      <c r="E15">
        <f t="shared" si="0"/>
        <v>1.1831999999999998</v>
      </c>
    </row>
    <row r="16" spans="1:8" x14ac:dyDescent="0.25">
      <c r="E16">
        <f t="shared" si="0"/>
        <v>0</v>
      </c>
    </row>
    <row r="17" spans="1:5" x14ac:dyDescent="0.25">
      <c r="E17">
        <f t="shared" si="0"/>
        <v>0</v>
      </c>
    </row>
    <row r="18" spans="1:5" x14ac:dyDescent="0.25">
      <c r="A18" t="s">
        <v>26</v>
      </c>
      <c r="B18" t="s">
        <v>27</v>
      </c>
      <c r="C18">
        <v>2.16</v>
      </c>
      <c r="D18">
        <v>1</v>
      </c>
      <c r="E18">
        <f t="shared" si="0"/>
        <v>2.16</v>
      </c>
    </row>
    <row r="19" spans="1:5" x14ac:dyDescent="0.25">
      <c r="A19" t="s">
        <v>25</v>
      </c>
      <c r="B19" t="s">
        <v>23</v>
      </c>
      <c r="C19">
        <v>6.64</v>
      </c>
      <c r="D19">
        <v>1</v>
      </c>
      <c r="E19">
        <f t="shared" si="0"/>
        <v>6.64</v>
      </c>
    </row>
    <row r="20" spans="1:5" x14ac:dyDescent="0.25">
      <c r="E20">
        <f t="shared" si="0"/>
        <v>0</v>
      </c>
    </row>
    <row r="21" spans="1:5" x14ac:dyDescent="0.25">
      <c r="A21" t="s">
        <v>28</v>
      </c>
      <c r="B21" t="s">
        <v>42</v>
      </c>
      <c r="C21">
        <v>0.69</v>
      </c>
      <c r="D21">
        <v>2</v>
      </c>
      <c r="E21">
        <f t="shared" si="0"/>
        <v>1.38</v>
      </c>
    </row>
    <row r="22" spans="1:5" x14ac:dyDescent="0.25">
      <c r="A22" t="s">
        <v>29</v>
      </c>
      <c r="B22" t="s">
        <v>30</v>
      </c>
      <c r="C22">
        <v>2.84</v>
      </c>
      <c r="D22">
        <v>2</v>
      </c>
      <c r="E22">
        <f t="shared" si="0"/>
        <v>5.68</v>
      </c>
    </row>
    <row r="23" spans="1:5" x14ac:dyDescent="0.25">
      <c r="A23" t="s">
        <v>33</v>
      </c>
      <c r="B23" t="s">
        <v>34</v>
      </c>
      <c r="C23">
        <v>0.96</v>
      </c>
      <c r="D23">
        <v>1</v>
      </c>
      <c r="E23">
        <f t="shared" si="0"/>
        <v>0.96</v>
      </c>
    </row>
    <row r="24" spans="1:5" x14ac:dyDescent="0.25">
      <c r="E24">
        <f t="shared" si="0"/>
        <v>0</v>
      </c>
    </row>
    <row r="25" spans="1:5" x14ac:dyDescent="0.25">
      <c r="A25" t="s">
        <v>40</v>
      </c>
      <c r="B25" t="s">
        <v>41</v>
      </c>
      <c r="E25">
        <f t="shared" si="0"/>
        <v>0</v>
      </c>
    </row>
    <row r="26" spans="1:5" x14ac:dyDescent="0.25">
      <c r="E26">
        <f t="shared" si="0"/>
        <v>0</v>
      </c>
    </row>
    <row r="27" spans="1:5" x14ac:dyDescent="0.25">
      <c r="E27">
        <f t="shared" si="0"/>
        <v>0</v>
      </c>
    </row>
    <row r="28" spans="1:5" x14ac:dyDescent="0.25">
      <c r="E28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Jako</cp:lastModifiedBy>
  <dcterms:created xsi:type="dcterms:W3CDTF">2022-09-21T11:06:44Z</dcterms:created>
  <dcterms:modified xsi:type="dcterms:W3CDTF">2022-10-17T09:10:46Z</dcterms:modified>
</cp:coreProperties>
</file>