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turalnieApp\Faktury i cenniki\Yope\dostawa 22.05.21\"/>
    </mc:Choice>
  </mc:AlternateContent>
  <xr:revisionPtr revIDLastSave="0" documentId="13_ncr:1_{98B93C0C-21E6-4A54-AA4C-F99C06777419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Table 1" sheetId="1" r:id="rId1"/>
    <sheet name="Arkusz1" sheetId="2" r:id="rId2"/>
    <sheet name="Arkusz2" sheetId="3" r:id="rId3"/>
    <sheet name="Arkusz3" sheetId="4" r:id="rId4"/>
  </sheets>
  <calcPr calcId="181029"/>
</workbook>
</file>

<file path=xl/calcChain.xml><?xml version="1.0" encoding="utf-8"?>
<calcChain xmlns="http://schemas.openxmlformats.org/spreadsheetml/2006/main">
  <c r="B2" i="2" l="1"/>
  <c r="B3" i="2"/>
  <c r="B4" i="2"/>
  <c r="B5" i="2"/>
  <c r="C5" i="2" s="1"/>
  <c r="B6" i="2"/>
  <c r="B7" i="2"/>
  <c r="B8" i="2"/>
  <c r="B9" i="2"/>
  <c r="B10" i="2"/>
  <c r="B11" i="2"/>
  <c r="B12" i="2"/>
  <c r="B13" i="2"/>
  <c r="B14" i="2"/>
  <c r="B15" i="2"/>
  <c r="B16" i="2"/>
  <c r="B17" i="2"/>
  <c r="C17" i="2" s="1"/>
  <c r="B18" i="2"/>
  <c r="B19" i="2"/>
  <c r="B20" i="2"/>
  <c r="B21" i="2"/>
  <c r="C21" i="2" s="1"/>
  <c r="B22" i="2"/>
  <c r="C22" i="2" s="1"/>
  <c r="C2" i="2"/>
  <c r="C3" i="2"/>
  <c r="C4" i="2"/>
  <c r="C6" i="2"/>
  <c r="C7" i="2"/>
  <c r="C8" i="2"/>
  <c r="C9" i="2"/>
  <c r="C10" i="2"/>
  <c r="C11" i="2"/>
  <c r="C12" i="2"/>
  <c r="C13" i="2"/>
  <c r="C14" i="2"/>
  <c r="C15" i="2"/>
  <c r="C16" i="2"/>
  <c r="C18" i="2"/>
  <c r="C19" i="2"/>
  <c r="C20" i="2"/>
  <c r="C1" i="2"/>
  <c r="B1" i="2"/>
</calcChain>
</file>

<file path=xl/sharedStrings.xml><?xml version="1.0" encoding="utf-8"?>
<sst xmlns="http://schemas.openxmlformats.org/spreadsheetml/2006/main" count="240" uniqueCount="134">
  <si>
    <r>
      <rPr>
        <sz val="8"/>
        <rFont val="Arial"/>
        <family val="2"/>
      </rPr>
      <t>YOPE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Sp.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z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o.o.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BDO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000106630</t>
    </r>
  </si>
  <si>
    <r>
      <rPr>
        <b/>
        <vertAlign val="subscript"/>
        <sz val="18"/>
        <rFont val="Arial"/>
        <family val="2"/>
      </rPr>
      <t>Faktura</t>
    </r>
    <r>
      <rPr>
        <vertAlign val="subscript"/>
        <sz val="18"/>
        <rFont val="Times New Roman"/>
        <family val="1"/>
      </rPr>
      <t xml:space="preserve"> </t>
    </r>
    <r>
      <rPr>
        <b/>
        <vertAlign val="subscript"/>
        <sz val="18"/>
        <rFont val="Arial"/>
        <family val="2"/>
      </rPr>
      <t>nr</t>
    </r>
    <r>
      <rPr>
        <vertAlign val="subscript"/>
        <sz val="18"/>
        <rFont val="Times New Roman"/>
        <family val="1"/>
      </rPr>
      <t xml:space="preserve"> </t>
    </r>
    <r>
      <rPr>
        <b/>
        <vertAlign val="subscript"/>
        <sz val="18"/>
        <rFont val="Arial"/>
        <family val="2"/>
      </rPr>
      <t>FV/0260/05/21/MG</t>
    </r>
    <r>
      <rPr>
        <vertAlign val="subscript"/>
        <sz val="18"/>
        <rFont val="Times New Roman"/>
        <family val="1"/>
      </rPr>
      <t xml:space="preserve">                                    </t>
    </r>
    <r>
      <rPr>
        <b/>
        <sz val="9"/>
        <rFont val="Arial"/>
        <family val="2"/>
      </rPr>
      <t>Data</t>
    </r>
    <r>
      <rPr>
        <sz val="9"/>
        <rFont val="Times New Roman"/>
        <family val="1"/>
      </rPr>
      <t xml:space="preserve"> </t>
    </r>
    <r>
      <rPr>
        <b/>
        <sz val="9"/>
        <rFont val="Arial"/>
        <family val="2"/>
      </rPr>
      <t>wystawienia</t>
    </r>
    <r>
      <rPr>
        <sz val="9"/>
        <rFont val="Times New Roman"/>
        <family val="1"/>
      </rPr>
      <t xml:space="preserve">  </t>
    </r>
    <r>
      <rPr>
        <sz val="9"/>
        <rFont val="Arial"/>
        <family val="2"/>
      </rPr>
      <t xml:space="preserve">2021-05-18
</t>
    </r>
    <r>
      <rPr>
        <u/>
        <sz val="10"/>
        <rFont val="Arial"/>
        <family val="2"/>
      </rPr>
      <t> SPRZEDAWCA/PODATNIK</t>
    </r>
    <r>
      <rPr>
        <u/>
        <sz val="10"/>
        <rFont val="Times New Roman"/>
        <family val="1"/>
      </rPr>
      <t>                                               </t>
    </r>
    <r>
      <rPr>
        <sz val="10"/>
        <rFont val="Times New Roman"/>
        <family val="1"/>
      </rPr>
      <t xml:space="preserve">                 </t>
    </r>
    <r>
      <rPr>
        <u/>
        <vertAlign val="superscript"/>
        <sz val="10"/>
        <rFont val="Arial"/>
        <family val="2"/>
      </rPr>
      <t> NABYWCA/PŁATNIK</t>
    </r>
    <r>
      <rPr>
        <u/>
        <vertAlign val="superscript"/>
        <sz val="10"/>
        <rFont val="Times New Roman"/>
        <family val="1"/>
      </rPr>
      <t>                                                             </t>
    </r>
  </si>
  <si>
    <r>
      <rPr>
        <b/>
        <sz val="10"/>
        <rFont val="Arial"/>
        <family val="2"/>
      </rPr>
      <t>YOPE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SPÓŁKA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Z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OGRANICZONĄ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ODPOWIEDZIALNOŚCIĄ</t>
    </r>
  </si>
  <si>
    <r>
      <rPr>
        <b/>
        <sz val="10"/>
        <rFont val="Arial"/>
        <family val="2"/>
      </rPr>
      <t>"Naturalnie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Sklep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zielarsko-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medyczny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Drogeria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Martyna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Pietrowska"</t>
    </r>
  </si>
  <si>
    <r>
      <rPr>
        <sz val="10"/>
        <rFont val="Arial"/>
        <family val="2"/>
      </rPr>
      <t>Wiśniowa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38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/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1A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02-520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Warszawa</t>
    </r>
  </si>
  <si>
    <r>
      <rPr>
        <sz val="10"/>
        <rFont val="Arial"/>
        <family val="2"/>
      </rPr>
      <t>1-go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Maja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 xml:space="preserve">43
</t>
    </r>
    <r>
      <rPr>
        <sz val="10"/>
        <rFont val="Arial"/>
        <family val="2"/>
      </rPr>
      <t>41-706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Ruda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Śląska</t>
    </r>
  </si>
  <si>
    <r>
      <rPr>
        <b/>
        <sz val="10"/>
        <rFont val="Arial"/>
        <family val="2"/>
      </rPr>
      <t>NIP: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7010399349</t>
    </r>
    <r>
      <rPr>
        <sz val="10"/>
        <rFont val="Times New Roman"/>
        <family val="1"/>
      </rPr>
      <t xml:space="preserve">                                                                                   </t>
    </r>
    <r>
      <rPr>
        <b/>
        <sz val="10"/>
        <rFont val="Arial"/>
        <family val="2"/>
      </rPr>
      <t>NIP: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6412472651</t>
    </r>
  </si>
  <si>
    <r>
      <rPr>
        <b/>
        <sz val="8"/>
        <rFont val="Arial"/>
        <family val="2"/>
      </rPr>
      <t>Sposób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zapłaty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Termin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płatności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 xml:space="preserve">Bank
</t>
    </r>
    <r>
      <rPr>
        <b/>
        <sz val="8"/>
        <rFont val="Arial"/>
        <family val="2"/>
      </rPr>
      <t>Nr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konta</t>
    </r>
  </si>
  <si>
    <r>
      <rPr>
        <sz val="8"/>
        <rFont val="Arial"/>
        <family val="2"/>
      </rPr>
      <t xml:space="preserve">przelew
</t>
    </r>
    <r>
      <rPr>
        <sz val="8"/>
        <rFont val="Arial"/>
        <family val="2"/>
      </rPr>
      <t>21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dni</t>
    </r>
    <r>
      <rPr>
        <sz val="8"/>
        <rFont val="Times New Roman"/>
        <family val="1"/>
      </rPr>
      <t xml:space="preserve">                </t>
    </r>
    <r>
      <rPr>
        <b/>
        <sz val="8"/>
        <rFont val="Arial"/>
        <family val="2"/>
      </rPr>
      <t>Upływa</t>
    </r>
    <r>
      <rPr>
        <sz val="8"/>
        <rFont val="Times New Roman"/>
        <family val="1"/>
      </rPr>
      <t xml:space="preserve">    </t>
    </r>
    <r>
      <rPr>
        <sz val="8"/>
        <rFont val="Arial"/>
        <family val="2"/>
      </rPr>
      <t>08.06.2021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mBank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KORPORACYJNY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KOSZALIN
</t>
    </r>
    <r>
      <rPr>
        <sz val="8"/>
        <rFont val="Arial"/>
        <family val="2"/>
      </rPr>
      <t>PL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61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1140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2118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0000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2869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3100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1001</t>
    </r>
  </si>
  <si>
    <r>
      <rPr>
        <b/>
        <vertAlign val="superscript"/>
        <sz val="8"/>
        <rFont val="Arial"/>
        <family val="2"/>
      </rPr>
      <t>Miejsce</t>
    </r>
    <r>
      <rPr>
        <vertAlign val="superscript"/>
        <sz val="8"/>
        <rFont val="Times New Roman"/>
        <family val="1"/>
      </rPr>
      <t xml:space="preserve"> </t>
    </r>
    <r>
      <rPr>
        <b/>
        <vertAlign val="superscript"/>
        <sz val="8"/>
        <rFont val="Arial"/>
        <family val="2"/>
      </rPr>
      <t>wystawienia</t>
    </r>
    <r>
      <rPr>
        <vertAlign val="superscript"/>
        <sz val="8"/>
        <rFont val="Times New Roman"/>
        <family val="1"/>
      </rPr>
      <t xml:space="preserve">  </t>
    </r>
    <r>
      <rPr>
        <sz val="8"/>
        <rFont val="Arial"/>
        <family val="2"/>
      </rPr>
      <t>Warszawa</t>
    </r>
  </si>
  <si>
    <r>
      <rPr>
        <b/>
        <sz val="9"/>
        <rFont val="Arial"/>
        <family val="2"/>
      </rPr>
      <t>Zrealizowane</t>
    </r>
    <r>
      <rPr>
        <sz val="9"/>
        <rFont val="Times New Roman"/>
        <family val="1"/>
      </rPr>
      <t xml:space="preserve"> </t>
    </r>
    <r>
      <rPr>
        <b/>
        <sz val="9"/>
        <rFont val="Arial"/>
        <family val="2"/>
      </rPr>
      <t>zamówienia: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61/05/21/ZB/MM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(ZO/0620/05/21/MG)</t>
    </r>
  </si>
  <si>
    <r>
      <rPr>
        <b/>
        <sz val="7"/>
        <rFont val="Arial"/>
        <family val="2"/>
      </rPr>
      <t>Lp.</t>
    </r>
  </si>
  <si>
    <r>
      <rPr>
        <b/>
        <sz val="7"/>
        <rFont val="Arial"/>
        <family val="2"/>
      </rPr>
      <t>Nazwa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towaru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lub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usługi
</t>
    </r>
    <r>
      <rPr>
        <b/>
        <sz val="7"/>
        <rFont val="Arial"/>
        <family val="2"/>
      </rPr>
      <t>Indeks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katalogowy</t>
    </r>
    <r>
      <rPr>
        <sz val="7"/>
        <rFont val="Times New Roman"/>
        <family val="1"/>
      </rPr>
      <t xml:space="preserve">                </t>
    </r>
    <r>
      <rPr>
        <b/>
        <sz val="7"/>
        <rFont val="Arial"/>
        <family val="2"/>
      </rPr>
      <t>EAN</t>
    </r>
    <r>
      <rPr>
        <sz val="7"/>
        <rFont val="Times New Roman"/>
        <family val="1"/>
      </rPr>
      <t xml:space="preserve">                         </t>
    </r>
    <r>
      <rPr>
        <b/>
        <sz val="7"/>
        <rFont val="Arial"/>
        <family val="2"/>
      </rPr>
      <t>PKWiU</t>
    </r>
  </si>
  <si>
    <r>
      <rPr>
        <b/>
        <sz val="7"/>
        <rFont val="Arial"/>
        <family val="2"/>
      </rPr>
      <t>Ilość</t>
    </r>
  </si>
  <si>
    <r>
      <rPr>
        <b/>
        <sz val="7"/>
        <rFont val="Arial"/>
        <family val="2"/>
      </rPr>
      <t>J.m.</t>
    </r>
  </si>
  <si>
    <r>
      <rPr>
        <b/>
        <sz val="7"/>
        <rFont val="Arial"/>
        <family val="2"/>
      </rPr>
      <t>Cena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netto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bez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rabatu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(zł)</t>
    </r>
  </si>
  <si>
    <r>
      <rPr>
        <b/>
        <sz val="7"/>
        <rFont val="Arial"/>
        <family val="2"/>
      </rPr>
      <t>Rabat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(%)</t>
    </r>
  </si>
  <si>
    <r>
      <rPr>
        <b/>
        <sz val="7"/>
        <rFont val="Arial"/>
        <family val="2"/>
      </rPr>
      <t>Cena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jedn.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netto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(zł)</t>
    </r>
  </si>
  <si>
    <r>
      <rPr>
        <b/>
        <sz val="7"/>
        <rFont val="Arial"/>
        <family val="2"/>
      </rPr>
      <t>Wartość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netto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(zł)</t>
    </r>
  </si>
  <si>
    <r>
      <rPr>
        <b/>
        <sz val="7"/>
        <rFont val="Arial"/>
        <family val="2"/>
      </rPr>
      <t>St.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VAT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(%)</t>
    </r>
  </si>
  <si>
    <r>
      <rPr>
        <b/>
        <sz val="7"/>
        <rFont val="Arial"/>
        <family val="2"/>
      </rPr>
      <t>Kwota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podatku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(zł)</t>
    </r>
  </si>
  <si>
    <r>
      <rPr>
        <b/>
        <sz val="7"/>
        <rFont val="Arial"/>
        <family val="2"/>
      </rPr>
      <t>Wartość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brutto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(zł)</t>
    </r>
  </si>
  <si>
    <r>
      <rPr>
        <b/>
        <sz val="7"/>
        <rFont val="Arial"/>
        <family val="2"/>
      </rPr>
      <t>YOPE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Hydrolat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Organic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Mist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Róża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Kaktus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/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Herbal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Distillates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Rose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Cactus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100ml
</t>
    </r>
    <r>
      <rPr>
        <i/>
        <sz val="7"/>
        <rFont val="Arial"/>
        <family val="2"/>
      </rPr>
      <t>0387</t>
    </r>
    <r>
      <rPr>
        <sz val="7"/>
        <rFont val="Times New Roman"/>
        <family val="1"/>
      </rPr>
      <t xml:space="preserve">                                  </t>
    </r>
    <r>
      <rPr>
        <i/>
        <sz val="7"/>
        <rFont val="Arial"/>
        <family val="2"/>
      </rPr>
      <t>5903760200350</t>
    </r>
    <r>
      <rPr>
        <sz val="7"/>
        <rFont val="Times New Roman"/>
        <family val="1"/>
      </rPr>
      <t xml:space="preserve">             </t>
    </r>
    <r>
      <rPr>
        <i/>
        <sz val="7"/>
        <rFont val="Arial"/>
        <family val="2"/>
      </rPr>
      <t>20.42.15.0</t>
    </r>
  </si>
  <si>
    <r>
      <rPr>
        <sz val="7"/>
        <rFont val="Arial"/>
        <family val="2"/>
      </rPr>
      <t>szt.</t>
    </r>
  </si>
  <si>
    <r>
      <rPr>
        <sz val="7"/>
        <rFont val="Arial"/>
        <family val="2"/>
      </rPr>
      <t>32,51</t>
    </r>
  </si>
  <si>
    <r>
      <rPr>
        <sz val="7"/>
        <rFont val="Arial"/>
        <family val="2"/>
      </rPr>
      <t>-35,00</t>
    </r>
  </si>
  <si>
    <r>
      <rPr>
        <sz val="7"/>
        <rFont val="Arial"/>
        <family val="2"/>
      </rPr>
      <t>21,13</t>
    </r>
  </si>
  <si>
    <r>
      <rPr>
        <sz val="7"/>
        <rFont val="Arial"/>
        <family val="2"/>
      </rPr>
      <t>42,26</t>
    </r>
  </si>
  <si>
    <r>
      <rPr>
        <sz val="7"/>
        <rFont val="Arial"/>
        <family val="2"/>
      </rPr>
      <t>9,72</t>
    </r>
  </si>
  <si>
    <r>
      <rPr>
        <sz val="7"/>
        <rFont val="Arial"/>
        <family val="2"/>
      </rPr>
      <t>51,98</t>
    </r>
  </si>
  <si>
    <r>
      <rPr>
        <b/>
        <sz val="7"/>
        <rFont val="Arial"/>
        <family val="2"/>
      </rPr>
      <t>YOPE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Krem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Noc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Moon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Spa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Lipidy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Bakuchiol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/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Night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Cream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Lipids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Bakuchiol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50ml
</t>
    </r>
    <r>
      <rPr>
        <i/>
        <sz val="7"/>
        <rFont val="Arial"/>
        <family val="2"/>
      </rPr>
      <t>0384</t>
    </r>
    <r>
      <rPr>
        <sz val="7"/>
        <rFont val="Times New Roman"/>
        <family val="1"/>
      </rPr>
      <t xml:space="preserve">                                  </t>
    </r>
    <r>
      <rPr>
        <i/>
        <sz val="7"/>
        <rFont val="Arial"/>
        <family val="2"/>
      </rPr>
      <t>5903760200312</t>
    </r>
    <r>
      <rPr>
        <sz val="7"/>
        <rFont val="Times New Roman"/>
        <family val="1"/>
      </rPr>
      <t xml:space="preserve">             </t>
    </r>
    <r>
      <rPr>
        <i/>
        <sz val="7"/>
        <rFont val="Arial"/>
        <family val="2"/>
      </rPr>
      <t>20.42.15.0</t>
    </r>
  </si>
  <si>
    <r>
      <rPr>
        <sz val="7"/>
        <rFont val="Arial"/>
        <family val="2"/>
      </rPr>
      <t>81,29</t>
    </r>
  </si>
  <si>
    <r>
      <rPr>
        <sz val="7"/>
        <rFont val="Arial"/>
        <family val="2"/>
      </rPr>
      <t>52,84</t>
    </r>
  </si>
  <si>
    <r>
      <rPr>
        <sz val="7"/>
        <rFont val="Arial"/>
        <family val="2"/>
      </rPr>
      <t>105,68</t>
    </r>
  </si>
  <si>
    <r>
      <rPr>
        <sz val="7"/>
        <rFont val="Arial"/>
        <family val="2"/>
      </rPr>
      <t>24,31</t>
    </r>
  </si>
  <si>
    <r>
      <rPr>
        <sz val="7"/>
        <rFont val="Arial"/>
        <family val="2"/>
      </rPr>
      <t>129,99</t>
    </r>
  </si>
  <si>
    <r>
      <rPr>
        <b/>
        <sz val="7"/>
        <rFont val="Arial"/>
        <family val="2"/>
      </rPr>
      <t>YOPE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Krem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Pod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Oczy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Vitality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Focus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Piana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Piana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Łąkowa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Tauryna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/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EyeCream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Meadowfoam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Taurine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15ml
</t>
    </r>
    <r>
      <rPr>
        <i/>
        <sz val="7"/>
        <rFont val="Arial"/>
        <family val="2"/>
      </rPr>
      <t>0398</t>
    </r>
    <r>
      <rPr>
        <sz val="7"/>
        <rFont val="Times New Roman"/>
        <family val="1"/>
      </rPr>
      <t xml:space="preserve">                                  </t>
    </r>
    <r>
      <rPr>
        <i/>
        <sz val="7"/>
        <rFont val="Arial"/>
        <family val="2"/>
      </rPr>
      <t>5903760200329</t>
    </r>
    <r>
      <rPr>
        <sz val="7"/>
        <rFont val="Times New Roman"/>
        <family val="1"/>
      </rPr>
      <t xml:space="preserve">             </t>
    </r>
    <r>
      <rPr>
        <i/>
        <sz val="7"/>
        <rFont val="Arial"/>
        <family val="2"/>
      </rPr>
      <t>20.42.15.0</t>
    </r>
  </si>
  <si>
    <r>
      <rPr>
        <sz val="7"/>
        <rFont val="Arial"/>
        <family val="2"/>
      </rPr>
      <t>56,90</t>
    </r>
  </si>
  <si>
    <r>
      <rPr>
        <sz val="7"/>
        <rFont val="Arial"/>
        <family val="2"/>
      </rPr>
      <t>36,99</t>
    </r>
  </si>
  <si>
    <r>
      <rPr>
        <sz val="7"/>
        <rFont val="Arial"/>
        <family val="2"/>
      </rPr>
      <t>147,96</t>
    </r>
  </si>
  <si>
    <r>
      <rPr>
        <sz val="7"/>
        <rFont val="Arial"/>
        <family val="2"/>
      </rPr>
      <t>34,03</t>
    </r>
  </si>
  <si>
    <r>
      <rPr>
        <sz val="7"/>
        <rFont val="Arial"/>
        <family val="2"/>
      </rPr>
      <t>181,99</t>
    </r>
  </si>
  <si>
    <r>
      <rPr>
        <b/>
        <sz val="7"/>
        <rFont val="Arial"/>
        <family val="2"/>
      </rPr>
      <t>YOPE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Serum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Hydro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Shot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Algi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Kwas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Hialuronowy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/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Serum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Algae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Hyaluronic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Acid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30ml
</t>
    </r>
    <r>
      <rPr>
        <i/>
        <sz val="7"/>
        <rFont val="Arial"/>
        <family val="2"/>
      </rPr>
      <t>0386</t>
    </r>
    <r>
      <rPr>
        <sz val="7"/>
        <rFont val="Times New Roman"/>
        <family val="1"/>
      </rPr>
      <t xml:space="preserve">                                  </t>
    </r>
    <r>
      <rPr>
        <i/>
        <sz val="7"/>
        <rFont val="Arial"/>
        <family val="2"/>
      </rPr>
      <t>5903760200343</t>
    </r>
    <r>
      <rPr>
        <sz val="7"/>
        <rFont val="Times New Roman"/>
        <family val="1"/>
      </rPr>
      <t xml:space="preserve">             </t>
    </r>
    <r>
      <rPr>
        <i/>
        <sz val="7"/>
        <rFont val="Arial"/>
        <family val="2"/>
      </rPr>
      <t>20.42.15.0</t>
    </r>
  </si>
  <si>
    <r>
      <rPr>
        <sz val="7"/>
        <rFont val="Arial"/>
        <family val="2"/>
      </rPr>
      <t>97,55</t>
    </r>
  </si>
  <si>
    <r>
      <rPr>
        <sz val="7"/>
        <rFont val="Arial"/>
        <family val="2"/>
      </rPr>
      <t>63,41</t>
    </r>
  </si>
  <si>
    <r>
      <rPr>
        <sz val="7"/>
        <rFont val="Arial"/>
        <family val="2"/>
      </rPr>
      <t>126,82</t>
    </r>
  </si>
  <si>
    <r>
      <rPr>
        <sz val="7"/>
        <rFont val="Arial"/>
        <family val="2"/>
      </rPr>
      <t>29,17</t>
    </r>
  </si>
  <si>
    <r>
      <rPr>
        <sz val="7"/>
        <rFont val="Arial"/>
        <family val="2"/>
      </rPr>
      <t>155,99</t>
    </r>
  </si>
  <si>
    <r>
      <rPr>
        <b/>
        <sz val="7"/>
        <rFont val="Arial"/>
        <family val="2"/>
      </rPr>
      <t>YOPE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Serum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C-Kick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Ultrawitamina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C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Śliwka/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Serum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Ultravitamin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C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Plum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30ml
</t>
    </r>
    <r>
      <rPr>
        <i/>
        <sz val="7"/>
        <rFont val="Arial"/>
        <family val="2"/>
      </rPr>
      <t>0385</t>
    </r>
    <r>
      <rPr>
        <sz val="7"/>
        <rFont val="Times New Roman"/>
        <family val="1"/>
      </rPr>
      <t xml:space="preserve">                                  </t>
    </r>
    <r>
      <rPr>
        <i/>
        <sz val="7"/>
        <rFont val="Arial"/>
        <family val="2"/>
      </rPr>
      <t>5903760200336</t>
    </r>
    <r>
      <rPr>
        <sz val="7"/>
        <rFont val="Times New Roman"/>
        <family val="1"/>
      </rPr>
      <t xml:space="preserve">             </t>
    </r>
    <r>
      <rPr>
        <i/>
        <sz val="7"/>
        <rFont val="Arial"/>
        <family val="2"/>
      </rPr>
      <t>20.42.15.0</t>
    </r>
  </si>
  <si>
    <r>
      <rPr>
        <sz val="7"/>
        <rFont val="Arial"/>
        <family val="2"/>
      </rPr>
      <t>190,23</t>
    </r>
  </si>
  <si>
    <r>
      <rPr>
        <sz val="7"/>
        <rFont val="Arial"/>
        <family val="2"/>
      </rPr>
      <t>43,75</t>
    </r>
  </si>
  <si>
    <r>
      <rPr>
        <sz val="7"/>
        <rFont val="Arial"/>
        <family val="2"/>
      </rPr>
      <t>233,98</t>
    </r>
  </si>
  <si>
    <r>
      <rPr>
        <b/>
        <sz val="7"/>
        <rFont val="Arial"/>
        <family val="2"/>
      </rPr>
      <t>YOPE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TONIK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AHAPOWER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CZERWONA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POMARAŃCZA
</t>
    </r>
    <r>
      <rPr>
        <b/>
        <sz val="7"/>
        <rFont val="Arial"/>
        <family val="2"/>
      </rPr>
      <t>/Tonic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Red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Orange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Flower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100ml
</t>
    </r>
    <r>
      <rPr>
        <i/>
        <sz val="7"/>
        <rFont val="Arial"/>
        <family val="2"/>
      </rPr>
      <t>0383</t>
    </r>
    <r>
      <rPr>
        <sz val="7"/>
        <rFont val="Times New Roman"/>
        <family val="1"/>
      </rPr>
      <t xml:space="preserve">                                  </t>
    </r>
    <r>
      <rPr>
        <i/>
        <sz val="7"/>
        <rFont val="Arial"/>
        <family val="2"/>
      </rPr>
      <t>5903760200183</t>
    </r>
    <r>
      <rPr>
        <sz val="7"/>
        <rFont val="Times New Roman"/>
        <family val="1"/>
      </rPr>
      <t xml:space="preserve">             </t>
    </r>
    <r>
      <rPr>
        <i/>
        <sz val="7"/>
        <rFont val="Arial"/>
        <family val="2"/>
      </rPr>
      <t>20.42.15.0</t>
    </r>
  </si>
  <si>
    <r>
      <rPr>
        <sz val="7"/>
        <rFont val="Arial"/>
        <family val="2"/>
      </rPr>
      <t>48,77</t>
    </r>
  </si>
  <si>
    <r>
      <rPr>
        <sz val="7"/>
        <rFont val="Arial"/>
        <family val="2"/>
      </rPr>
      <t>31,70</t>
    </r>
  </si>
  <si>
    <r>
      <rPr>
        <sz val="7"/>
        <rFont val="Arial"/>
        <family val="2"/>
      </rPr>
      <t>95,10</t>
    </r>
  </si>
  <si>
    <r>
      <rPr>
        <sz val="7"/>
        <rFont val="Arial"/>
        <family val="2"/>
      </rPr>
      <t>21,87</t>
    </r>
  </si>
  <si>
    <r>
      <rPr>
        <sz val="7"/>
        <rFont val="Arial"/>
        <family val="2"/>
      </rPr>
      <t>116,97</t>
    </r>
  </si>
  <si>
    <r>
      <rPr>
        <b/>
        <sz val="7"/>
        <rFont val="Arial"/>
        <family val="2"/>
      </rPr>
      <t>YOPE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Żel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do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Twarzy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Chardonnay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Gruszka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/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Face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Cleaning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Gel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Chardonnay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Pear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150ml
</t>
    </r>
    <r>
      <rPr>
        <i/>
        <sz val="7"/>
        <rFont val="Arial"/>
        <family val="2"/>
      </rPr>
      <t>0389</t>
    </r>
    <r>
      <rPr>
        <sz val="7"/>
        <rFont val="Times New Roman"/>
        <family val="1"/>
      </rPr>
      <t xml:space="preserve">                                  </t>
    </r>
    <r>
      <rPr>
        <i/>
        <sz val="7"/>
        <rFont val="Arial"/>
        <family val="2"/>
      </rPr>
      <t>5903760200374</t>
    </r>
    <r>
      <rPr>
        <sz val="7"/>
        <rFont val="Times New Roman"/>
        <family val="1"/>
      </rPr>
      <t xml:space="preserve">             </t>
    </r>
    <r>
      <rPr>
        <i/>
        <sz val="7"/>
        <rFont val="Arial"/>
        <family val="2"/>
      </rPr>
      <t>20.42.15.0</t>
    </r>
  </si>
  <si>
    <r>
      <rPr>
        <b/>
        <sz val="7"/>
        <rFont val="Arial"/>
        <family val="2"/>
      </rPr>
      <t>YOPE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MYDŁO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JAGODY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GOJI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I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WIŚNIA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500ML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(pao)
</t>
    </r>
    <r>
      <rPr>
        <i/>
        <sz val="7"/>
        <rFont val="Arial"/>
        <family val="2"/>
      </rPr>
      <t>800-004407</t>
    </r>
    <r>
      <rPr>
        <sz val="7"/>
        <rFont val="Times New Roman"/>
        <family val="1"/>
      </rPr>
      <t xml:space="preserve">                      </t>
    </r>
    <r>
      <rPr>
        <i/>
        <sz val="7"/>
        <rFont val="Arial"/>
        <family val="2"/>
      </rPr>
      <t>5900168907249</t>
    </r>
    <r>
      <rPr>
        <sz val="7"/>
        <rFont val="Times New Roman"/>
        <family val="1"/>
      </rPr>
      <t xml:space="preserve">             </t>
    </r>
    <r>
      <rPr>
        <i/>
        <sz val="7"/>
        <rFont val="Arial"/>
        <family val="2"/>
      </rPr>
      <t>20.42</t>
    </r>
  </si>
  <si>
    <r>
      <rPr>
        <sz val="7"/>
        <rFont val="Arial"/>
        <family val="2"/>
      </rPr>
      <t>16,25</t>
    </r>
  </si>
  <si>
    <r>
      <rPr>
        <sz val="7"/>
        <rFont val="Arial"/>
        <family val="2"/>
      </rPr>
      <t>10,56</t>
    </r>
  </si>
  <si>
    <r>
      <rPr>
        <sz val="7"/>
        <rFont val="Arial"/>
        <family val="2"/>
      </rPr>
      <t>31,68</t>
    </r>
  </si>
  <si>
    <r>
      <rPr>
        <sz val="7"/>
        <rFont val="Arial"/>
        <family val="2"/>
      </rPr>
      <t>7,29</t>
    </r>
  </si>
  <si>
    <r>
      <rPr>
        <sz val="7"/>
        <rFont val="Arial"/>
        <family val="2"/>
      </rPr>
      <t>38,97</t>
    </r>
  </si>
  <si>
    <r>
      <rPr>
        <b/>
        <sz val="7"/>
        <rFont val="Arial"/>
        <family val="2"/>
      </rPr>
      <t>YOPE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MYDŁO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WANILIA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&amp;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CYNAMON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500ML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(PAO)
</t>
    </r>
    <r>
      <rPr>
        <i/>
        <sz val="7"/>
        <rFont val="Arial"/>
        <family val="2"/>
      </rPr>
      <t>800-004423</t>
    </r>
    <r>
      <rPr>
        <sz val="7"/>
        <rFont val="Times New Roman"/>
        <family val="1"/>
      </rPr>
      <t xml:space="preserve">                      </t>
    </r>
    <r>
      <rPr>
        <i/>
        <sz val="7"/>
        <rFont val="Arial"/>
        <family val="2"/>
      </rPr>
      <t>5903111747039</t>
    </r>
    <r>
      <rPr>
        <sz val="7"/>
        <rFont val="Times New Roman"/>
        <family val="1"/>
      </rPr>
      <t xml:space="preserve">              </t>
    </r>
    <r>
      <rPr>
        <i/>
        <sz val="7"/>
        <rFont val="Arial"/>
        <family val="2"/>
      </rPr>
      <t>20.42</t>
    </r>
  </si>
  <si>
    <r>
      <rPr>
        <b/>
        <sz val="7"/>
        <rFont val="Arial"/>
        <family val="2"/>
      </rPr>
      <t>YOPE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TRÓJPAK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WALENTYNKOWY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DZIURAWIEC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(ŻEL+MASŁO+ŚWIECA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60g)
</t>
    </r>
    <r>
      <rPr>
        <i/>
        <sz val="7"/>
        <rFont val="Arial"/>
        <family val="2"/>
      </rPr>
      <t>0227</t>
    </r>
    <r>
      <rPr>
        <sz val="7"/>
        <rFont val="Times New Roman"/>
        <family val="1"/>
      </rPr>
      <t xml:space="preserve">                                  </t>
    </r>
    <r>
      <rPr>
        <i/>
        <sz val="7"/>
        <rFont val="Arial"/>
        <family val="2"/>
      </rPr>
      <t>5900168905689</t>
    </r>
  </si>
  <si>
    <r>
      <rPr>
        <sz val="7"/>
        <rFont val="Arial"/>
        <family val="2"/>
      </rPr>
      <t>73,98</t>
    </r>
  </si>
  <si>
    <r>
      <rPr>
        <sz val="7"/>
        <rFont val="Arial"/>
        <family val="2"/>
      </rPr>
      <t>17,02</t>
    </r>
  </si>
  <si>
    <r>
      <rPr>
        <sz val="7"/>
        <rFont val="Arial"/>
        <family val="2"/>
      </rPr>
      <t>91,00</t>
    </r>
  </si>
  <si>
    <r>
      <rPr>
        <sz val="7"/>
        <rFont val="Arial"/>
        <family val="2"/>
      </rPr>
      <t>0,01</t>
    </r>
  </si>
  <si>
    <r>
      <rPr>
        <sz val="7"/>
        <rFont val="Arial"/>
        <family val="2"/>
      </rPr>
      <t>0,00</t>
    </r>
  </si>
  <si>
    <r>
      <rPr>
        <b/>
        <sz val="7"/>
        <rFont val="Arial"/>
        <family val="2"/>
      </rPr>
      <t>YOPE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DWUPAK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LIPA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mydło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500ml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+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krem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50ml
</t>
    </r>
    <r>
      <rPr>
        <i/>
        <sz val="7"/>
        <rFont val="Arial"/>
        <family val="2"/>
      </rPr>
      <t>0146</t>
    </r>
    <r>
      <rPr>
        <sz val="7"/>
        <rFont val="Times New Roman"/>
        <family val="1"/>
      </rPr>
      <t xml:space="preserve">                                  </t>
    </r>
    <r>
      <rPr>
        <i/>
        <sz val="7"/>
        <rFont val="Arial"/>
        <family val="2"/>
      </rPr>
      <t>5900168903005</t>
    </r>
  </si>
  <si>
    <r>
      <rPr>
        <sz val="7"/>
        <rFont val="Arial"/>
        <family val="2"/>
      </rPr>
      <t>4,86</t>
    </r>
  </si>
  <si>
    <r>
      <rPr>
        <sz val="7"/>
        <rFont val="Arial"/>
        <family val="2"/>
      </rPr>
      <t>25,99</t>
    </r>
  </si>
  <si>
    <r>
      <rPr>
        <b/>
        <sz val="7"/>
        <rFont val="Arial"/>
        <family val="2"/>
      </rPr>
      <t>YOPE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ŻEL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RÓŻA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KADZIDŁOWIEC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400ML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(PAO)
</t>
    </r>
    <r>
      <rPr>
        <i/>
        <sz val="7"/>
        <rFont val="Arial"/>
        <family val="2"/>
      </rPr>
      <t>800-084529</t>
    </r>
    <r>
      <rPr>
        <sz val="7"/>
        <rFont val="Times New Roman"/>
        <family val="1"/>
      </rPr>
      <t xml:space="preserve">                      </t>
    </r>
    <r>
      <rPr>
        <i/>
        <sz val="7"/>
        <rFont val="Arial"/>
        <family val="2"/>
      </rPr>
      <t>5900168908116</t>
    </r>
    <r>
      <rPr>
        <sz val="7"/>
        <rFont val="Times New Roman"/>
        <family val="1"/>
      </rPr>
      <t xml:space="preserve">             </t>
    </r>
    <r>
      <rPr>
        <i/>
        <sz val="7"/>
        <rFont val="Arial"/>
        <family val="2"/>
      </rPr>
      <t>20.42</t>
    </r>
  </si>
  <si>
    <r>
      <rPr>
        <b/>
        <sz val="7"/>
        <rFont val="Arial"/>
        <family val="2"/>
      </rPr>
      <t>YOPE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ŻEL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YUNNAN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400ML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(PAO)
</t>
    </r>
    <r>
      <rPr>
        <i/>
        <sz val="7"/>
        <rFont val="Arial"/>
        <family val="2"/>
      </rPr>
      <t>800-084530</t>
    </r>
    <r>
      <rPr>
        <sz val="7"/>
        <rFont val="Times New Roman"/>
        <family val="1"/>
      </rPr>
      <t xml:space="preserve">                      </t>
    </r>
    <r>
      <rPr>
        <i/>
        <sz val="7"/>
        <rFont val="Arial"/>
        <family val="2"/>
      </rPr>
      <t>5900168908093</t>
    </r>
    <r>
      <rPr>
        <sz val="7"/>
        <rFont val="Times New Roman"/>
        <family val="1"/>
      </rPr>
      <t xml:space="preserve">             </t>
    </r>
    <r>
      <rPr>
        <i/>
        <sz val="7"/>
        <rFont val="Arial"/>
        <family val="2"/>
      </rPr>
      <t>20.42</t>
    </r>
  </si>
  <si>
    <r>
      <rPr>
        <b/>
        <sz val="7"/>
        <rFont val="Arial"/>
        <family val="2"/>
      </rPr>
      <t>YOPE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MASŁO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DO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CIAŁA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RÓŻA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I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KADZIDŁOWIEC
</t>
    </r>
    <r>
      <rPr>
        <i/>
        <sz val="7"/>
        <rFont val="Arial"/>
        <family val="2"/>
      </rPr>
      <t>800-003851</t>
    </r>
    <r>
      <rPr>
        <sz val="7"/>
        <rFont val="Times New Roman"/>
        <family val="1"/>
      </rPr>
      <t xml:space="preserve">                      </t>
    </r>
    <r>
      <rPr>
        <i/>
        <sz val="7"/>
        <rFont val="Arial"/>
        <family val="2"/>
      </rPr>
      <t>5900168902350</t>
    </r>
    <r>
      <rPr>
        <sz val="7"/>
        <rFont val="Times New Roman"/>
        <family val="1"/>
      </rPr>
      <t xml:space="preserve">             </t>
    </r>
    <r>
      <rPr>
        <i/>
        <sz val="7"/>
        <rFont val="Arial"/>
        <family val="2"/>
      </rPr>
      <t>20.42.15.0</t>
    </r>
  </si>
  <si>
    <r>
      <rPr>
        <sz val="7"/>
        <rFont val="Arial"/>
        <family val="2"/>
      </rPr>
      <t>28,45</t>
    </r>
  </si>
  <si>
    <r>
      <rPr>
        <sz val="7"/>
        <rFont val="Arial"/>
        <family val="2"/>
      </rPr>
      <t>18,49</t>
    </r>
  </si>
  <si>
    <r>
      <rPr>
        <sz val="7"/>
        <rFont val="Arial"/>
        <family val="2"/>
      </rPr>
      <t>36,98</t>
    </r>
  </si>
  <si>
    <r>
      <rPr>
        <sz val="7"/>
        <rFont val="Arial"/>
        <family val="2"/>
      </rPr>
      <t>8,51</t>
    </r>
  </si>
  <si>
    <r>
      <rPr>
        <sz val="7"/>
        <rFont val="Arial"/>
        <family val="2"/>
      </rPr>
      <t>45,49</t>
    </r>
  </si>
  <si>
    <r>
      <rPr>
        <b/>
        <sz val="7"/>
        <rFont val="Arial"/>
        <family val="2"/>
      </rPr>
      <t>YOPE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MASŁO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DO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CIAŁA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YUNNAN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/Body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Butter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Yunnan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200ml
</t>
    </r>
    <r>
      <rPr>
        <i/>
        <sz val="7"/>
        <rFont val="Arial"/>
        <family val="2"/>
      </rPr>
      <t>800-003852</t>
    </r>
    <r>
      <rPr>
        <sz val="7"/>
        <rFont val="Times New Roman"/>
        <family val="1"/>
      </rPr>
      <t xml:space="preserve">                      </t>
    </r>
    <r>
      <rPr>
        <i/>
        <sz val="7"/>
        <rFont val="Arial"/>
        <family val="2"/>
      </rPr>
      <t>5900168902367</t>
    </r>
    <r>
      <rPr>
        <sz val="7"/>
        <rFont val="Times New Roman"/>
        <family val="1"/>
      </rPr>
      <t xml:space="preserve">             </t>
    </r>
    <r>
      <rPr>
        <i/>
        <sz val="7"/>
        <rFont val="Arial"/>
        <family val="2"/>
      </rPr>
      <t>20.42.15.0</t>
    </r>
  </si>
  <si>
    <r>
      <rPr>
        <b/>
        <sz val="7"/>
        <rFont val="Arial"/>
        <family val="2"/>
      </rPr>
      <t>YOPE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MASŁO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DO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CIAŁA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DZIURAWIEC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/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Body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Butter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St.
</t>
    </r>
    <r>
      <rPr>
        <b/>
        <sz val="7"/>
        <rFont val="Arial"/>
        <family val="2"/>
      </rPr>
      <t>Johns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wort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200ml
</t>
    </r>
    <r>
      <rPr>
        <i/>
        <sz val="7"/>
        <rFont val="Arial"/>
        <family val="2"/>
      </rPr>
      <t>800-003849</t>
    </r>
    <r>
      <rPr>
        <sz val="7"/>
        <rFont val="Times New Roman"/>
        <family val="1"/>
      </rPr>
      <t xml:space="preserve">                      </t>
    </r>
    <r>
      <rPr>
        <i/>
        <sz val="7"/>
        <rFont val="Arial"/>
        <family val="2"/>
      </rPr>
      <t>5900168902329</t>
    </r>
    <r>
      <rPr>
        <sz val="7"/>
        <rFont val="Times New Roman"/>
        <family val="1"/>
      </rPr>
      <t xml:space="preserve">             </t>
    </r>
    <r>
      <rPr>
        <i/>
        <sz val="7"/>
        <rFont val="Arial"/>
        <family val="2"/>
      </rPr>
      <t>20.42.15.0</t>
    </r>
  </si>
  <si>
    <r>
      <rPr>
        <b/>
        <sz val="7"/>
        <rFont val="Arial"/>
        <family val="2"/>
      </rPr>
      <t>YOPE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MASŁO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DO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CIAŁA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KOKOS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I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SÓL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MORSKA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(PAO)
</t>
    </r>
    <r>
      <rPr>
        <b/>
        <sz val="7"/>
        <rFont val="Arial"/>
        <family val="2"/>
      </rPr>
      <t>Body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Butter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Coconut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&amp;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Sea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Salt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200ml
</t>
    </r>
    <r>
      <rPr>
        <i/>
        <sz val="7"/>
        <rFont val="Arial"/>
        <family val="2"/>
      </rPr>
      <t>800-004797</t>
    </r>
    <r>
      <rPr>
        <sz val="7"/>
        <rFont val="Times New Roman"/>
        <family val="1"/>
      </rPr>
      <t xml:space="preserve">                      </t>
    </r>
    <r>
      <rPr>
        <i/>
        <sz val="7"/>
        <rFont val="Arial"/>
        <family val="2"/>
      </rPr>
      <t>5900168902374</t>
    </r>
    <r>
      <rPr>
        <sz val="7"/>
        <rFont val="Times New Roman"/>
        <family val="1"/>
      </rPr>
      <t xml:space="preserve">             </t>
    </r>
    <r>
      <rPr>
        <i/>
        <sz val="7"/>
        <rFont val="Arial"/>
        <family val="2"/>
      </rPr>
      <t>20.42.15.0</t>
    </r>
  </si>
  <si>
    <r>
      <rPr>
        <b/>
        <sz val="7"/>
        <rFont val="Arial"/>
        <family val="2"/>
      </rPr>
      <t>YOPE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MYDŁO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DLA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DZIECI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NAGIETEK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400ML</t>
    </r>
    <r>
      <rPr>
        <sz val="7"/>
        <rFont val="Times New Roman"/>
        <family val="1"/>
      </rPr>
      <t xml:space="preserve">  </t>
    </r>
    <r>
      <rPr>
        <b/>
        <sz val="7"/>
        <rFont val="Arial"/>
        <family val="2"/>
      </rPr>
      <t xml:space="preserve">F
</t>
    </r>
    <r>
      <rPr>
        <b/>
        <sz val="7"/>
        <rFont val="Arial"/>
        <family val="2"/>
      </rPr>
      <t>(pao+fiol)/Hand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Soap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for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Kids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Marigold
</t>
    </r>
    <r>
      <rPr>
        <i/>
        <sz val="7"/>
        <rFont val="Arial"/>
        <family val="2"/>
      </rPr>
      <t>800-004517</t>
    </r>
    <r>
      <rPr>
        <sz val="7"/>
        <rFont val="Times New Roman"/>
        <family val="1"/>
      </rPr>
      <t xml:space="preserve">                      </t>
    </r>
    <r>
      <rPr>
        <i/>
        <sz val="7"/>
        <rFont val="Arial"/>
        <family val="2"/>
      </rPr>
      <t>5900168908512</t>
    </r>
    <r>
      <rPr>
        <sz val="7"/>
        <rFont val="Times New Roman"/>
        <family val="1"/>
      </rPr>
      <t xml:space="preserve">             </t>
    </r>
    <r>
      <rPr>
        <i/>
        <sz val="7"/>
        <rFont val="Arial"/>
        <family val="2"/>
      </rPr>
      <t>20.42</t>
    </r>
  </si>
  <si>
    <r>
      <rPr>
        <sz val="7"/>
        <rFont val="Arial"/>
        <family val="2"/>
      </rPr>
      <t>15,44</t>
    </r>
  </si>
  <si>
    <r>
      <rPr>
        <sz val="7"/>
        <rFont val="Arial"/>
        <family val="2"/>
      </rPr>
      <t>10,04</t>
    </r>
  </si>
  <si>
    <r>
      <rPr>
        <sz val="7"/>
        <rFont val="Arial"/>
        <family val="2"/>
      </rPr>
      <t>30,12</t>
    </r>
  </si>
  <si>
    <r>
      <rPr>
        <sz val="7"/>
        <rFont val="Arial"/>
        <family val="2"/>
      </rPr>
      <t>6,93</t>
    </r>
  </si>
  <si>
    <r>
      <rPr>
        <sz val="7"/>
        <rFont val="Arial"/>
        <family val="2"/>
      </rPr>
      <t>37,05</t>
    </r>
  </si>
  <si>
    <r>
      <rPr>
        <b/>
        <sz val="7"/>
        <rFont val="Arial"/>
        <family val="2"/>
      </rPr>
      <t>YOPE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WOOD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ŻEL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POD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PRYSZNIC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DRZEWO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GWAJAK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owe
</t>
    </r>
    <r>
      <rPr>
        <b/>
        <sz val="7"/>
        <rFont val="Arial"/>
        <family val="2"/>
      </rPr>
      <t>Mirra,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Tonka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400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ml
</t>
    </r>
    <r>
      <rPr>
        <i/>
        <sz val="7"/>
        <rFont val="Arial"/>
        <family val="2"/>
      </rPr>
      <t>800-004852</t>
    </r>
    <r>
      <rPr>
        <sz val="7"/>
        <rFont val="Times New Roman"/>
        <family val="1"/>
      </rPr>
      <t xml:space="preserve">                      </t>
    </r>
    <r>
      <rPr>
        <i/>
        <sz val="7"/>
        <rFont val="Arial"/>
        <family val="2"/>
      </rPr>
      <t>5903760200572</t>
    </r>
  </si>
  <si>
    <r>
      <rPr>
        <b/>
        <sz val="7"/>
        <rFont val="Arial"/>
        <family val="2"/>
      </rPr>
      <t>YOPE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WOOD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ŻEL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POD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PRYSZNIC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DRZEWO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CEDROW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E,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JAŁOWIEC,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>CHILLI</t>
    </r>
    <r>
      <rPr>
        <sz val="7"/>
        <rFont val="Times New Roman"/>
        <family val="1"/>
      </rPr>
      <t xml:space="preserve"> </t>
    </r>
    <r>
      <rPr>
        <b/>
        <sz val="7"/>
        <rFont val="Arial"/>
        <family val="2"/>
      </rPr>
      <t xml:space="preserve">400ml
</t>
    </r>
    <r>
      <rPr>
        <i/>
        <sz val="7"/>
        <rFont val="Arial"/>
        <family val="2"/>
      </rPr>
      <t>800-004851</t>
    </r>
    <r>
      <rPr>
        <sz val="7"/>
        <rFont val="Times New Roman"/>
        <family val="1"/>
      </rPr>
      <t xml:space="preserve">                      </t>
    </r>
    <r>
      <rPr>
        <i/>
        <sz val="7"/>
        <rFont val="Arial"/>
        <family val="2"/>
      </rPr>
      <t>5903760200558</t>
    </r>
  </si>
  <si>
    <r>
      <rPr>
        <sz val="7"/>
        <rFont val="Arial"/>
        <family val="2"/>
      </rPr>
      <t>0,08</t>
    </r>
  </si>
  <si>
    <r>
      <rPr>
        <sz val="7"/>
        <rFont val="Arial"/>
        <family val="2"/>
      </rPr>
      <t>0,02</t>
    </r>
  </si>
  <si>
    <r>
      <rPr>
        <sz val="7"/>
        <rFont val="Arial"/>
        <family val="2"/>
      </rPr>
      <t>0,10</t>
    </r>
  </si>
  <si>
    <r>
      <rPr>
        <b/>
        <sz val="8"/>
        <rFont val="Arial"/>
        <family val="2"/>
      </rPr>
      <t>OGÓŁEM</t>
    </r>
  </si>
  <si>
    <r>
      <rPr>
        <b/>
        <sz val="8"/>
        <rFont val="Arial"/>
        <family val="2"/>
      </rPr>
      <t>1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266,47</t>
    </r>
  </si>
  <si>
    <r>
      <rPr>
        <b/>
        <sz val="7.5"/>
        <rFont val="Arial"/>
        <family val="2"/>
      </rPr>
      <t>291,29</t>
    </r>
  </si>
  <si>
    <r>
      <rPr>
        <b/>
        <sz val="8"/>
        <rFont val="Arial"/>
        <family val="2"/>
      </rPr>
      <t>1</t>
    </r>
    <r>
      <rPr>
        <sz val="8"/>
        <rFont val="Times New Roman"/>
        <family val="1"/>
      </rPr>
      <t xml:space="preserve"> </t>
    </r>
    <r>
      <rPr>
        <b/>
        <sz val="8"/>
        <rFont val="Arial"/>
        <family val="2"/>
      </rPr>
      <t>557,76</t>
    </r>
  </si>
  <si>
    <r>
      <rPr>
        <sz val="7"/>
        <rFont val="Arial"/>
        <family val="2"/>
      </rPr>
      <t>W</t>
    </r>
    <r>
      <rPr>
        <sz val="7"/>
        <rFont val="Times New Roman"/>
        <family val="1"/>
      </rPr>
      <t xml:space="preserve"> </t>
    </r>
    <r>
      <rPr>
        <sz val="7"/>
        <rFont val="Arial"/>
        <family val="2"/>
      </rPr>
      <t>TYM</t>
    </r>
  </si>
  <si>
    <r>
      <rPr>
        <sz val="7"/>
        <rFont val="Arial"/>
        <family val="2"/>
      </rPr>
      <t>1</t>
    </r>
    <r>
      <rPr>
        <sz val="7"/>
        <rFont val="Times New Roman"/>
        <family val="1"/>
      </rPr>
      <t xml:space="preserve"> </t>
    </r>
    <r>
      <rPr>
        <sz val="7"/>
        <rFont val="Arial"/>
        <family val="2"/>
      </rPr>
      <t>266,47</t>
    </r>
  </si>
  <si>
    <r>
      <rPr>
        <sz val="7"/>
        <rFont val="Arial"/>
        <family val="2"/>
      </rPr>
      <t>291,29</t>
    </r>
  </si>
  <si>
    <r>
      <rPr>
        <sz val="7"/>
        <rFont val="Arial"/>
        <family val="2"/>
      </rPr>
      <t>1</t>
    </r>
    <r>
      <rPr>
        <sz val="7"/>
        <rFont val="Times New Roman"/>
        <family val="1"/>
      </rPr>
      <t xml:space="preserve"> </t>
    </r>
    <r>
      <rPr>
        <sz val="7"/>
        <rFont val="Arial"/>
        <family val="2"/>
      </rPr>
      <t>557,76</t>
    </r>
  </si>
  <si>
    <r>
      <rPr>
        <b/>
        <vertAlign val="superscript"/>
        <sz val="10"/>
        <rFont val="Arial"/>
        <family val="2"/>
      </rPr>
      <t>DO</t>
    </r>
    <r>
      <rPr>
        <vertAlign val="superscript"/>
        <sz val="10"/>
        <rFont val="Times New Roman"/>
        <family val="1"/>
      </rPr>
      <t xml:space="preserve"> </t>
    </r>
    <r>
      <rPr>
        <b/>
        <vertAlign val="superscript"/>
        <sz val="10"/>
        <rFont val="Arial"/>
        <family val="2"/>
      </rPr>
      <t>ZAPŁATY</t>
    </r>
    <r>
      <rPr>
        <vertAlign val="superscript"/>
        <sz val="10"/>
        <rFont val="Times New Roman"/>
        <family val="1"/>
      </rPr>
      <t xml:space="preserve">                                                                            </t>
    </r>
    <r>
      <rPr>
        <b/>
        <sz val="10"/>
        <rFont val="Arial"/>
        <family val="2"/>
      </rPr>
      <t>1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>557,76</t>
    </r>
    <r>
      <rPr>
        <sz val="10"/>
        <rFont val="Times New Roman"/>
        <family val="1"/>
      </rPr>
      <t xml:space="preserve"> </t>
    </r>
    <r>
      <rPr>
        <b/>
        <sz val="10"/>
        <rFont val="Arial"/>
        <family val="2"/>
      </rPr>
      <t xml:space="preserve">zł
</t>
    </r>
    <r>
      <rPr>
        <sz val="7"/>
        <rFont val="Arial"/>
        <family val="2"/>
      </rPr>
      <t>Słownie:</t>
    </r>
    <r>
      <rPr>
        <sz val="7"/>
        <rFont val="Times New Roman"/>
        <family val="1"/>
      </rPr>
      <t xml:space="preserve">  </t>
    </r>
    <r>
      <rPr>
        <sz val="7"/>
        <rFont val="Arial"/>
        <family val="2"/>
      </rPr>
      <t>jeden</t>
    </r>
    <r>
      <rPr>
        <sz val="7"/>
        <rFont val="Times New Roman"/>
        <family val="1"/>
      </rPr>
      <t xml:space="preserve"> </t>
    </r>
    <r>
      <rPr>
        <sz val="7"/>
        <rFont val="Arial"/>
        <family val="2"/>
      </rPr>
      <t>tysiąc</t>
    </r>
    <r>
      <rPr>
        <sz val="7"/>
        <rFont val="Times New Roman"/>
        <family val="1"/>
      </rPr>
      <t xml:space="preserve"> </t>
    </r>
    <r>
      <rPr>
        <sz val="7"/>
        <rFont val="Arial"/>
        <family val="2"/>
      </rPr>
      <t>pięćset</t>
    </r>
    <r>
      <rPr>
        <sz val="7"/>
        <rFont val="Times New Roman"/>
        <family val="1"/>
      </rPr>
      <t xml:space="preserve"> </t>
    </r>
    <r>
      <rPr>
        <sz val="7"/>
        <rFont val="Arial"/>
        <family val="2"/>
      </rPr>
      <t>pięćdziesiąt</t>
    </r>
    <r>
      <rPr>
        <sz val="7"/>
        <rFont val="Times New Roman"/>
        <family val="1"/>
      </rPr>
      <t xml:space="preserve"> </t>
    </r>
    <r>
      <rPr>
        <sz val="7"/>
        <rFont val="Arial"/>
        <family val="2"/>
      </rPr>
      <t>siedem</t>
    </r>
    <r>
      <rPr>
        <sz val="7"/>
        <rFont val="Times New Roman"/>
        <family val="1"/>
      </rPr>
      <t xml:space="preserve"> </t>
    </r>
    <r>
      <rPr>
        <sz val="7"/>
        <rFont val="Arial"/>
        <family val="2"/>
      </rPr>
      <t>zł,</t>
    </r>
    <r>
      <rPr>
        <sz val="7"/>
        <rFont val="Times New Roman"/>
        <family val="1"/>
      </rPr>
      <t xml:space="preserve">  </t>
    </r>
    <r>
      <rPr>
        <sz val="7"/>
        <rFont val="Arial"/>
        <family val="2"/>
      </rPr>
      <t>siedemdziesiąt</t>
    </r>
    <r>
      <rPr>
        <sz val="7"/>
        <rFont val="Times New Roman"/>
        <family val="1"/>
      </rPr>
      <t xml:space="preserve"> </t>
    </r>
    <r>
      <rPr>
        <sz val="7"/>
        <rFont val="Arial"/>
        <family val="2"/>
      </rPr>
      <t>sześć</t>
    </r>
    <r>
      <rPr>
        <sz val="7"/>
        <rFont val="Times New Roman"/>
        <family val="1"/>
      </rPr>
      <t xml:space="preserve"> </t>
    </r>
    <r>
      <rPr>
        <sz val="7"/>
        <rFont val="Arial"/>
        <family val="2"/>
      </rPr>
      <t>gr</t>
    </r>
  </si>
  <si>
    <r>
      <rPr>
        <sz val="8"/>
        <rFont val="Arial"/>
        <family val="2"/>
      </rPr>
      <t>podpis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osoby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upoważnionej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do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odbioru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faktury</t>
    </r>
  </si>
  <si>
    <r>
      <rPr>
        <sz val="10"/>
        <rFont val="Arial"/>
        <family val="2"/>
      </rPr>
      <t>Magdalena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 xml:space="preserve">Malik
</t>
    </r>
    <r>
      <rPr>
        <vertAlign val="subscript"/>
        <sz val="8"/>
        <rFont val="Arial"/>
        <family val="2"/>
      </rPr>
      <t>Data</t>
    </r>
    <r>
      <rPr>
        <vertAlign val="subscript"/>
        <sz val="8"/>
        <rFont val="Times New Roman"/>
        <family val="1"/>
      </rPr>
      <t xml:space="preserve"> </t>
    </r>
    <r>
      <rPr>
        <vertAlign val="subscript"/>
        <sz val="8"/>
        <rFont val="Arial"/>
        <family val="2"/>
      </rPr>
      <t>odbioru</t>
    </r>
    <r>
      <rPr>
        <vertAlign val="subscript"/>
        <sz val="8"/>
        <rFont val="Times New Roman"/>
        <family val="1"/>
      </rPr>
      <t xml:space="preserve">                                                   </t>
    </r>
    <r>
      <rPr>
        <sz val="8"/>
        <rFont val="Arial"/>
        <family val="2"/>
      </rPr>
      <t>Podpis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pięczęć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osoby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upoważnionej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do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wystawienia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faktury</t>
    </r>
  </si>
  <si>
    <t>YOPE Hydrolat Organic Mist Róża Kaktus / Herbal Distillates Rose Cactus 100ml
0387                                  5903760200350             20.42.15.0</t>
  </si>
  <si>
    <t>YOPE Krem Noc Moon Spa Lipidy Bakuchiol / Night Cream Lipids Bakuchiol 50ml
0384                                  5903760200312             20.42.15.0</t>
  </si>
  <si>
    <t>YOPE Krem Pod Oczy Vitality Focus Piana Piana Łąkowa Tauryna / EyeCream Meadowfoam Taurine 15ml
0398                                  5903760200329             20.42.15.0</t>
  </si>
  <si>
    <t>YOPE Serum Hydro Shot Algi Kwas Hialuronowy / Serum Algae Hyaluronic Acid 30ml
0386                                  5903760200343             20.42.15.0</t>
  </si>
  <si>
    <t>YOPE Serum C-Kick Ultrawitamina C Śliwka/ Serum Ultravitamin C Plum 30ml
0385                                  5903760200336             20.42.15.0</t>
  </si>
  <si>
    <t>YOPE TONIK AHAPOWER CZERWONA POMARAŃCZA
/Tonic Red Orange Flower 100ml
0383                                  5903760200183             20.42.15.0</t>
  </si>
  <si>
    <t>YOPE Żel do Twarzy Chardonnay Gruszka / Face Cleaning Gel Chardonnay Pear 150ml
0389                                  5903760200374             20.42.15.0</t>
  </si>
  <si>
    <t>YOPE MYDŁO JAGODY GOJI I WIŚNIA 500ML (pao)
800-004407                      5900168907249             20.42</t>
  </si>
  <si>
    <t>YOPE MYDŁO WANILIA &amp; CYNAMON 500ML (PAO)
800-004423                      5903111747039              20.42</t>
  </si>
  <si>
    <t>YOPE TRÓJPAK WALENTYNKOWY DZIURAWIEC (ŻEL+MASŁO+ŚWIECA 60g)
0227                                  5900168905689</t>
  </si>
  <si>
    <t>YOPE DWUPAK LIPA mydło 500ml + krem 50ml
0146                                  5900168903005</t>
  </si>
  <si>
    <t>YOPE ŻEL RÓŻA KADZIDŁOWIEC 400ML (PAO)
800-084529                      5900168908116             20.42</t>
  </si>
  <si>
    <t>YOPE ŻEL YUNNAN 400ML (PAO)
800-084530                      5900168908093             20.42</t>
  </si>
  <si>
    <t>YOPE MASŁO DO CIAŁA RÓŻA I KADZIDŁOWIEC
800-003851                      5900168902350             20.42.15.0</t>
  </si>
  <si>
    <t>YOPE MASŁO DO CIAŁA YUNNAN /Body Butter Yunnan 200ml
800-003852                      5900168902367             20.42.15.0</t>
  </si>
  <si>
    <t>YOPE MASŁO DO CIAŁA DZIURAWIEC / Body Butter St.
Johns wort 200ml
800-003849                      5900168902329             20.42.15.0</t>
  </si>
  <si>
    <t>YOPE MASŁO DO CIAŁA KOKOS I SÓL MORSKA (PAO)
Body Butter Coconut &amp; Sea Salt 200ml
800-004797                      5900168902374             20.42.15.0</t>
  </si>
  <si>
    <t>YOPE MYDŁO DLA DZIECI NAGIETEK 400ML  F
(pao+fiol)/Hand Soap for Kids Marigold
800-004517                      5900168908512             20.42</t>
  </si>
  <si>
    <t>YOPE WOOD ŻEL POD PRYSZNIC DRZEWO GWAJAK owe
Mirra, Tonka 400 ml
800-004852                      5903760200572</t>
  </si>
  <si>
    <t>YOPE WOOD ŻEL POD PRYSZNIC DRZEWO CEDROW E, JAŁOWIEC, CHILLI 400ml
800-004851                      5903760200558</t>
  </si>
  <si>
    <t>YOPE ŻEL YUNNAN 400ML (PAO)</t>
  </si>
  <si>
    <t>YOPE DWUPAK LIPA mydło 500ml + krem 50ml</t>
  </si>
  <si>
    <t>YOPE Krem Pod Oczy Vitality Focus Piana Piana Łąkowa Tauryna</t>
  </si>
  <si>
    <t>56,90</t>
  </si>
  <si>
    <t>32,50</t>
  </si>
  <si>
    <t>16,25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</si>
</sst>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Times New Roman"/>
      <charset val="204"/>
    </font>
    <font>
      <b/>
      <sz val="7"/>
      <name val="Arial"/>
    </font>
    <font>
      <sz val="7"/>
      <color rgb="FF000000"/>
      <name val="Arial"/>
      <family val="2"/>
    </font>
    <font>
      <sz val="7"/>
      <name val="Arial"/>
    </font>
    <font>
      <b/>
      <sz val="8"/>
      <name val="Arial"/>
    </font>
    <font>
      <b/>
      <sz val="7.5"/>
      <name val="Arial"/>
    </font>
    <font>
      <sz val="8"/>
      <name val="Arial"/>
      <family val="2"/>
    </font>
    <font>
      <sz val="8"/>
      <name val="Times New Roman"/>
      <family val="1"/>
    </font>
    <font>
      <b/>
      <vertAlign val="subscript"/>
      <sz val="18"/>
      <name val="Arial"/>
      <family val="2"/>
    </font>
    <font>
      <vertAlign val="subscript"/>
      <sz val="18"/>
      <name val="Times New Roman"/>
      <family val="1"/>
    </font>
    <font>
      <b/>
      <sz val="9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0"/>
      <name val="Times New Roman"/>
      <family val="1"/>
    </font>
    <font>
      <u/>
      <vertAlign val="superscript"/>
      <sz val="10"/>
      <name val="Arial"/>
      <family val="2"/>
    </font>
    <font>
      <u/>
      <vertAlign val="superscript"/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vertAlign val="superscript"/>
      <sz val="8"/>
      <name val="Times New Roman"/>
      <family val="1"/>
    </font>
    <font>
      <b/>
      <sz val="7"/>
      <name val="Arial"/>
      <family val="2"/>
    </font>
    <font>
      <sz val="7"/>
      <name val="Times New Roman"/>
      <family val="1"/>
    </font>
    <font>
      <i/>
      <sz val="7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Times New Roman"/>
      <family val="1"/>
    </font>
    <font>
      <vertAlign val="subscript"/>
      <sz val="8"/>
      <name val="Arial"/>
      <family val="2"/>
    </font>
    <font>
      <vertAlign val="subscript"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/>
      <top style="thin">
        <color rgb="FFA4A4A4"/>
      </top>
      <bottom style="thin">
        <color rgb="FFA4A4A4"/>
      </bottom>
      <diagonal/>
    </border>
    <border>
      <left/>
      <right/>
      <top style="thin">
        <color rgb="FFA4A4A4"/>
      </top>
      <bottom style="thin">
        <color rgb="FFA4A4A4"/>
      </bottom>
      <diagonal/>
    </border>
    <border>
      <left/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/>
      <diagonal/>
    </border>
    <border>
      <left style="thin">
        <color rgb="FFA4A4A4"/>
      </left>
      <right/>
      <top style="thin">
        <color rgb="FFA4A4A4"/>
      </top>
      <bottom/>
      <diagonal/>
    </border>
    <border>
      <left/>
      <right/>
      <top style="thin">
        <color rgb="FFA4A4A4"/>
      </top>
      <bottom/>
      <diagonal/>
    </border>
    <border>
      <left/>
      <right style="thin">
        <color rgb="FFA4A4A4"/>
      </right>
      <top style="thin">
        <color rgb="FFA4A4A4"/>
      </top>
      <bottom/>
      <diagonal/>
    </border>
    <border>
      <left/>
      <right style="thin">
        <color rgb="FFA4A4A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right" vertical="top" wrapText="1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righ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 wrapText="1"/>
    </xf>
    <xf numFmtId="1" fontId="2" fillId="0" borderId="5" xfId="0" applyNumberFormat="1" applyFont="1" applyFill="1" applyBorder="1" applyAlignment="1">
      <alignment horizontal="right" vertical="top" shrinkToFi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right" vertical="top" wrapText="1"/>
    </xf>
    <xf numFmtId="1" fontId="2" fillId="0" borderId="1" xfId="0" applyNumberFormat="1" applyFont="1" applyFill="1" applyBorder="1" applyAlignment="1">
      <alignment horizontal="left" vertical="top" shrinkToFit="1"/>
    </xf>
    <xf numFmtId="0" fontId="0" fillId="0" borderId="0" xfId="0" applyFill="1" applyBorder="1" applyAlignment="1">
      <alignment horizontal="left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1" xfId="0" applyFill="1" applyBorder="1" applyAlignment="1">
      <alignment horizontal="right" vertical="top" wrapText="1"/>
    </xf>
    <xf numFmtId="0" fontId="0" fillId="0" borderId="1" xfId="0" applyFill="1" applyBorder="1" applyAlignment="1">
      <alignment horizontal="left" wrapText="1"/>
    </xf>
    <xf numFmtId="0" fontId="5" fillId="0" borderId="1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horizontal="right" vertical="top" wrapText="1" indent="3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 indent="17"/>
    </xf>
    <xf numFmtId="0" fontId="0" fillId="0" borderId="0" xfId="0" applyFill="1" applyBorder="1" applyAlignment="1">
      <alignment horizontal="left" vertical="center" wrapText="1" indent="27"/>
    </xf>
    <xf numFmtId="0" fontId="0" fillId="0" borderId="0" xfId="0" applyFill="1" applyBorder="1" applyAlignment="1">
      <alignment horizontal="left" vertical="center" wrapText="1" indent="1"/>
    </xf>
    <xf numFmtId="0" fontId="0" fillId="0" borderId="0" xfId="0" applyFill="1" applyBorder="1" applyAlignment="1">
      <alignment horizontal="left" vertical="center" wrapText="1" indent="2"/>
    </xf>
    <xf numFmtId="0" fontId="0" fillId="0" borderId="0" xfId="0" applyFill="1" applyBorder="1" applyAlignment="1">
      <alignment horizontal="left" vertical="center" wrapText="1" indent="25"/>
    </xf>
    <xf numFmtId="0" fontId="0" fillId="0" borderId="0" xfId="0" applyFill="1" applyBorder="1" applyAlignment="1">
      <alignment horizontal="left" vertical="top" wrapText="1" inden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 indent="1"/>
    </xf>
    <xf numFmtId="0" fontId="1" fillId="0" borderId="4" xfId="0" applyFont="1" applyFill="1" applyBorder="1" applyAlignment="1">
      <alignment horizontal="left" vertical="top" wrapText="1" indent="1"/>
    </xf>
    <xf numFmtId="1" fontId="2" fillId="0" borderId="2" xfId="0" applyNumberFormat="1" applyFont="1" applyFill="1" applyBorder="1" applyAlignment="1">
      <alignment horizontal="right" vertical="top" shrinkToFit="1"/>
    </xf>
    <xf numFmtId="1" fontId="2" fillId="0" borderId="4" xfId="0" applyNumberFormat="1" applyFont="1" applyFill="1" applyBorder="1" applyAlignment="1">
      <alignment horizontal="right" vertical="top" shrinkToFi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1" fontId="2" fillId="0" borderId="6" xfId="0" applyNumberFormat="1" applyFont="1" applyFill="1" applyBorder="1" applyAlignment="1">
      <alignment horizontal="right" vertical="top" shrinkToFit="1"/>
    </xf>
    <xf numFmtId="1" fontId="2" fillId="0" borderId="8" xfId="0" applyNumberFormat="1" applyFont="1" applyFill="1" applyBorder="1" applyAlignment="1">
      <alignment horizontal="right" vertical="top" shrinkToFit="1"/>
    </xf>
    <xf numFmtId="0" fontId="0" fillId="0" borderId="7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 indent="4"/>
    </xf>
    <xf numFmtId="0" fontId="0" fillId="0" borderId="0" xfId="0" applyFill="1" applyBorder="1" applyAlignment="1">
      <alignment horizontal="left" vertical="center" wrapText="1" indent="13"/>
    </xf>
    <xf numFmtId="0" fontId="26" fillId="0" borderId="1" xfId="0" applyFont="1" applyFill="1" applyBorder="1" applyAlignment="1">
      <alignment horizontal="right" vertical="top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5</xdr:row>
      <xdr:rowOff>405765</xdr:rowOff>
    </xdr:from>
    <xdr:ext cx="432435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4324350" cy="0"/>
        </a:xfrm>
        <a:custGeom>
          <a:avLst/>
          <a:gdLst/>
          <a:ahLst/>
          <a:cxnLst/>
          <a:rect l="0" t="0" r="0" b="0"/>
          <a:pathLst>
            <a:path w="4324350">
              <a:moveTo>
                <a:pt x="0" y="0"/>
              </a:moveTo>
              <a:lnTo>
                <a:pt x="4324350" y="0"/>
              </a:lnTo>
            </a:path>
          </a:pathLst>
        </a:custGeom>
        <a:ln w="6350">
          <a:solidFill>
            <a:srgbClr val="A4A4A4"/>
          </a:solidFill>
        </a:ln>
      </xdr:spPr>
    </xdr:sp>
    <xdr:clientData/>
  </xdr:oneCellAnchor>
  <xdr:oneCellAnchor>
    <xdr:from>
      <xdr:col>1</xdr:col>
      <xdr:colOff>9525</xdr:colOff>
      <xdr:row>5</xdr:row>
      <xdr:rowOff>568325</xdr:rowOff>
    </xdr:from>
    <xdr:ext cx="4324350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4324350" cy="0"/>
        </a:xfrm>
        <a:custGeom>
          <a:avLst/>
          <a:gdLst/>
          <a:ahLst/>
          <a:cxnLst/>
          <a:rect l="0" t="0" r="0" b="0"/>
          <a:pathLst>
            <a:path w="4324350">
              <a:moveTo>
                <a:pt x="0" y="0"/>
              </a:moveTo>
              <a:lnTo>
                <a:pt x="4324350" y="0"/>
              </a:lnTo>
            </a:path>
          </a:pathLst>
        </a:custGeom>
        <a:ln w="6350">
          <a:solidFill>
            <a:srgbClr val="A4A4A4"/>
          </a:solidFill>
        </a:ln>
      </xdr:spPr>
    </xdr:sp>
    <xdr:clientData/>
  </xdr:oneCellAnchor>
  <xdr:oneCellAnchor>
    <xdr:from>
      <xdr:col>1</xdr:col>
      <xdr:colOff>9525</xdr:colOff>
      <xdr:row>5</xdr:row>
      <xdr:rowOff>730250</xdr:rowOff>
    </xdr:from>
    <xdr:ext cx="4324350" cy="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4324350" cy="0"/>
        </a:xfrm>
        <a:custGeom>
          <a:avLst/>
          <a:gdLst/>
          <a:ahLst/>
          <a:cxnLst/>
          <a:rect l="0" t="0" r="0" b="0"/>
          <a:pathLst>
            <a:path w="4324350">
              <a:moveTo>
                <a:pt x="0" y="0"/>
              </a:moveTo>
              <a:lnTo>
                <a:pt x="4324350" y="0"/>
              </a:lnTo>
            </a:path>
          </a:pathLst>
        </a:custGeom>
        <a:ln w="6350">
          <a:solidFill>
            <a:srgbClr val="A4A4A4"/>
          </a:solidFill>
        </a:ln>
      </xdr:spPr>
    </xdr:sp>
    <xdr:clientData/>
  </xdr:oneCellAnchor>
  <xdr:oneCellAnchor>
    <xdr:from>
      <xdr:col>1</xdr:col>
      <xdr:colOff>12700</xdr:colOff>
      <xdr:row>6</xdr:row>
      <xdr:rowOff>4445</xdr:rowOff>
    </xdr:from>
    <xdr:ext cx="4324350" cy="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4324350" cy="0"/>
        </a:xfrm>
        <a:custGeom>
          <a:avLst/>
          <a:gdLst/>
          <a:ahLst/>
          <a:cxnLst/>
          <a:rect l="0" t="0" r="0" b="0"/>
          <a:pathLst>
            <a:path w="4324350">
              <a:moveTo>
                <a:pt x="0" y="0"/>
              </a:moveTo>
              <a:lnTo>
                <a:pt x="4324350" y="0"/>
              </a:lnTo>
            </a:path>
          </a:pathLst>
        </a:custGeom>
        <a:ln w="6350">
          <a:solidFill>
            <a:srgbClr val="A4A4A4"/>
          </a:solidFill>
        </a:ln>
      </xdr:spPr>
    </xdr:sp>
    <xdr:clientData/>
  </xdr:oneCellAnchor>
  <xdr:oneCellAnchor>
    <xdr:from>
      <xdr:col>2</xdr:col>
      <xdr:colOff>5715</xdr:colOff>
      <xdr:row>23</xdr:row>
      <xdr:rowOff>0</xdr:rowOff>
    </xdr:from>
    <xdr:ext cx="7115175" cy="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7115175" cy="0"/>
        </a:xfrm>
        <a:custGeom>
          <a:avLst/>
          <a:gdLst/>
          <a:ahLst/>
          <a:cxnLst/>
          <a:rect l="0" t="0" r="0" b="0"/>
          <a:pathLst>
            <a:path w="7115175">
              <a:moveTo>
                <a:pt x="0" y="0"/>
              </a:moveTo>
              <a:lnTo>
                <a:pt x="7115175" y="0"/>
              </a:lnTo>
            </a:path>
          </a:pathLst>
        </a:custGeom>
        <a:ln w="3175">
          <a:solidFill>
            <a:srgbClr val="A4A4A4"/>
          </a:solidFill>
        </a:ln>
      </xdr:spPr>
    </xdr:sp>
    <xdr:clientData/>
  </xdr:oneCellAnchor>
  <xdr:oneCellAnchor>
    <xdr:from>
      <xdr:col>1</xdr:col>
      <xdr:colOff>12700</xdr:colOff>
      <xdr:row>0</xdr:row>
      <xdr:rowOff>179704</xdr:rowOff>
    </xdr:from>
    <xdr:ext cx="1514474" cy="1514475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14474" cy="1514475"/>
        </a:xfrm>
        <a:prstGeom prst="rect">
          <a:avLst/>
        </a:prstGeom>
      </xdr:spPr>
    </xdr:pic>
    <xdr:clientData/>
  </xdr:oneCellAnchor>
  <xdr:oneCellAnchor>
    <xdr:from>
      <xdr:col>1</xdr:col>
      <xdr:colOff>12700</xdr:colOff>
      <xdr:row>34</xdr:row>
      <xdr:rowOff>20320</xdr:rowOff>
    </xdr:from>
    <xdr:ext cx="3889375" cy="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3889375" cy="0"/>
        </a:xfrm>
        <a:custGeom>
          <a:avLst/>
          <a:gdLst/>
          <a:ahLst/>
          <a:cxnLst/>
          <a:rect l="0" t="0" r="0" b="0"/>
          <a:pathLst>
            <a:path w="3889375">
              <a:moveTo>
                <a:pt x="0" y="0"/>
              </a:moveTo>
              <a:lnTo>
                <a:pt x="3889375" y="0"/>
              </a:lnTo>
            </a:path>
          </a:pathLst>
        </a:custGeom>
        <a:ln w="6350">
          <a:solidFill>
            <a:srgbClr val="A4A4A4"/>
          </a:solidFill>
        </a:ln>
      </xdr:spPr>
    </xdr:sp>
    <xdr:clientData/>
  </xdr:oneCellAnchor>
  <xdr:oneCellAnchor>
    <xdr:from>
      <xdr:col>1</xdr:col>
      <xdr:colOff>88900</xdr:colOff>
      <xdr:row>34</xdr:row>
      <xdr:rowOff>919479</xdr:rowOff>
    </xdr:from>
    <xdr:ext cx="1882139" cy="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882139" cy="0"/>
        </a:xfrm>
        <a:custGeom>
          <a:avLst/>
          <a:gdLst/>
          <a:ahLst/>
          <a:cxnLst/>
          <a:rect l="0" t="0" r="0" b="0"/>
          <a:pathLst>
            <a:path w="1882139">
              <a:moveTo>
                <a:pt x="0" y="0"/>
              </a:moveTo>
              <a:lnTo>
                <a:pt x="1882139" y="0"/>
              </a:lnTo>
            </a:path>
          </a:pathLst>
        </a:custGeom>
        <a:ln w="6350">
          <a:solidFill>
            <a:srgbClr val="A4A4A4"/>
          </a:solidFill>
        </a:ln>
      </xdr:spPr>
    </xdr:sp>
    <xdr:clientData/>
  </xdr:oneCellAnchor>
  <xdr:oneCellAnchor>
    <xdr:from>
      <xdr:col>6</xdr:col>
      <xdr:colOff>630990</xdr:colOff>
      <xdr:row>34</xdr:row>
      <xdr:rowOff>928370</xdr:rowOff>
    </xdr:from>
    <xdr:ext cx="1238250" cy="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1238250" cy="0"/>
        </a:xfrm>
        <a:custGeom>
          <a:avLst/>
          <a:gdLst/>
          <a:ahLst/>
          <a:cxnLst/>
          <a:rect l="0" t="0" r="0" b="0"/>
          <a:pathLst>
            <a:path w="1238250">
              <a:moveTo>
                <a:pt x="0" y="0"/>
              </a:moveTo>
              <a:lnTo>
                <a:pt x="1238250" y="0"/>
              </a:lnTo>
            </a:path>
          </a:pathLst>
        </a:custGeom>
        <a:ln w="6350">
          <a:solidFill>
            <a:srgbClr val="A4A4A4"/>
          </a:solidFill>
        </a:ln>
      </xdr:spPr>
    </xdr:sp>
    <xdr:clientData/>
  </xdr:oneCellAnchor>
  <xdr:oneCellAnchor>
    <xdr:from>
      <xdr:col>13</xdr:col>
      <xdr:colOff>161725</xdr:colOff>
      <xdr:row>34</xdr:row>
      <xdr:rowOff>918845</xdr:rowOff>
    </xdr:from>
    <xdr:ext cx="1882139" cy="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1882139" cy="0"/>
        </a:xfrm>
        <a:custGeom>
          <a:avLst/>
          <a:gdLst/>
          <a:ahLst/>
          <a:cxnLst/>
          <a:rect l="0" t="0" r="0" b="0"/>
          <a:pathLst>
            <a:path w="1882139">
              <a:moveTo>
                <a:pt x="0" y="0"/>
              </a:moveTo>
              <a:lnTo>
                <a:pt x="1882140" y="0"/>
              </a:lnTo>
            </a:path>
          </a:pathLst>
        </a:custGeom>
        <a:ln w="6350">
          <a:solidFill>
            <a:srgbClr val="A4A4A4"/>
          </a:solidFill>
        </a:ln>
      </xdr:spPr>
    </xdr:sp>
    <xdr:clientData/>
  </xdr:oneCellAnchor>
  <xdr:oneCellAnchor>
    <xdr:from>
      <xdr:col>2</xdr:col>
      <xdr:colOff>5715</xdr:colOff>
      <xdr:row>34</xdr:row>
      <xdr:rowOff>1174749</xdr:rowOff>
    </xdr:from>
    <xdr:ext cx="7115175" cy="706755"/>
    <xdr:grpSp>
      <xdr:nvGrpSpPr>
        <xdr:cNvPr id="12" name="Group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62890" y="14995524"/>
          <a:ext cx="7115175" cy="706755"/>
          <a:chOff x="0" y="0"/>
          <a:chExt cx="7115175" cy="706755"/>
        </a:xfrm>
      </xdr:grpSpPr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0" y="706373"/>
            <a:ext cx="7115175" cy="0"/>
          </a:xfrm>
          <a:custGeom>
            <a:avLst/>
            <a:gdLst/>
            <a:ahLst/>
            <a:cxnLst/>
            <a:rect l="0" t="0" r="0" b="0"/>
            <a:pathLst>
              <a:path w="7115175">
                <a:moveTo>
                  <a:pt x="0" y="0"/>
                </a:moveTo>
                <a:lnTo>
                  <a:pt x="7115175" y="0"/>
                </a:lnTo>
              </a:path>
            </a:pathLst>
          </a:custGeom>
          <a:ln w="3175">
            <a:solidFill>
              <a:srgbClr val="A4A4A4"/>
            </a:solidFill>
          </a:ln>
        </xdr:spPr>
      </xdr:sp>
      <xdr:pic>
        <xdr:nvPicPr>
          <xdr:cNvPr id="14" name="image2.png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53684" y="0"/>
            <a:ext cx="1781750" cy="699008"/>
          </a:xfrm>
          <a:prstGeom prst="rect">
            <a:avLst/>
          </a:prstGeom>
        </xdr:spPr>
      </xdr:pic>
    </xdr:grpSp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opLeftCell="A14" workbookViewId="0">
      <selection activeCell="K22" sqref="K22"/>
    </sheetView>
  </sheetViews>
  <sheetFormatPr defaultRowHeight="12.75" x14ac:dyDescent="0.2"/>
  <cols>
    <col min="1" max="1" width="1.1640625" customWidth="1"/>
    <col min="2" max="2" width="3.33203125" customWidth="1"/>
    <col min="3" max="3" width="11.5" customWidth="1"/>
    <col min="4" max="4" width="3.33203125" customWidth="1"/>
    <col min="5" max="5" width="12.6640625" customWidth="1"/>
    <col min="6" max="6" width="5.83203125" customWidth="1"/>
    <col min="7" max="7" width="12.6640625" customWidth="1"/>
    <col min="8" max="8" width="2.1640625" customWidth="1"/>
    <col min="9" max="10" width="4.6640625" customWidth="1"/>
    <col min="11" max="11" width="8" customWidth="1"/>
    <col min="12" max="12" width="6.83203125" customWidth="1"/>
    <col min="13" max="13" width="9.33203125" customWidth="1"/>
    <col min="14" max="14" width="14" customWidth="1"/>
    <col min="15" max="15" width="4.6640625" customWidth="1"/>
    <col min="16" max="16" width="10.5" customWidth="1"/>
    <col min="17" max="17" width="12.6640625" customWidth="1"/>
    <col min="18" max="18" width="4.6640625" customWidth="1"/>
  </cols>
  <sheetData>
    <row r="1" spans="1:18" ht="39" customHeight="1" x14ac:dyDescent="0.2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ht="188.25" customHeight="1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t="24.95" customHeight="1" x14ac:dyDescent="0.2">
      <c r="A3" s="21" t="s">
        <v>2</v>
      </c>
      <c r="B3" s="21"/>
      <c r="C3" s="21"/>
      <c r="D3" s="21"/>
      <c r="E3" s="21"/>
      <c r="F3" s="21"/>
      <c r="G3" s="22" t="s">
        <v>3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8" ht="47.25" customHeight="1" x14ac:dyDescent="0.2">
      <c r="A4" s="20" t="s">
        <v>4</v>
      </c>
      <c r="B4" s="20"/>
      <c r="C4" s="20"/>
      <c r="D4" s="20"/>
      <c r="E4" s="23" t="s">
        <v>5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8" ht="14.25" customHeight="1" x14ac:dyDescent="0.2">
      <c r="A5" s="21" t="s">
        <v>6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8" ht="69.95" customHeight="1" x14ac:dyDescent="0.2">
      <c r="A6" s="24" t="s">
        <v>7</v>
      </c>
      <c r="B6" s="24"/>
      <c r="C6" s="24"/>
      <c r="D6" s="25" t="s">
        <v>8</v>
      </c>
      <c r="E6" s="25"/>
      <c r="F6" s="25"/>
      <c r="G6" s="25"/>
      <c r="H6" s="25"/>
      <c r="I6" s="26" t="s">
        <v>9</v>
      </c>
      <c r="J6" s="26"/>
      <c r="K6" s="26"/>
      <c r="L6" s="26"/>
      <c r="M6" s="26"/>
      <c r="N6" s="26"/>
      <c r="O6" s="26"/>
      <c r="P6" s="26"/>
      <c r="Q6" s="26"/>
      <c r="R6" s="26"/>
    </row>
    <row r="7" spans="1:18" ht="23.45" customHeight="1" x14ac:dyDescent="0.2">
      <c r="A7" s="27" t="s">
        <v>10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</row>
    <row r="8" spans="1:18" ht="44.1" customHeight="1" x14ac:dyDescent="0.2">
      <c r="A8" s="2"/>
      <c r="B8" s="3" t="s">
        <v>11</v>
      </c>
      <c r="C8" s="28" t="s">
        <v>12</v>
      </c>
      <c r="D8" s="29"/>
      <c r="E8" s="29"/>
      <c r="F8" s="29"/>
      <c r="G8" s="30"/>
      <c r="H8" s="31" t="s">
        <v>13</v>
      </c>
      <c r="I8" s="32"/>
      <c r="J8" s="5" t="s">
        <v>14</v>
      </c>
      <c r="K8" s="6" t="s">
        <v>15</v>
      </c>
      <c r="L8" s="4" t="s">
        <v>16</v>
      </c>
      <c r="M8" s="4" t="s">
        <v>17</v>
      </c>
      <c r="N8" s="6" t="s">
        <v>18</v>
      </c>
      <c r="O8" s="6" t="s">
        <v>19</v>
      </c>
      <c r="P8" s="6" t="s">
        <v>20</v>
      </c>
      <c r="Q8" s="6" t="s">
        <v>21</v>
      </c>
      <c r="R8" s="2"/>
    </row>
    <row r="9" spans="1:18" ht="27.95" customHeight="1" x14ac:dyDescent="0.2">
      <c r="A9" s="2"/>
      <c r="B9" s="7">
        <v>1</v>
      </c>
      <c r="C9" s="28" t="s">
        <v>22</v>
      </c>
      <c r="D9" s="29"/>
      <c r="E9" s="29"/>
      <c r="F9" s="29"/>
      <c r="G9" s="30"/>
      <c r="H9" s="33">
        <v>2</v>
      </c>
      <c r="I9" s="34"/>
      <c r="J9" s="8" t="s">
        <v>23</v>
      </c>
      <c r="K9" s="9" t="s">
        <v>24</v>
      </c>
      <c r="L9" s="9" t="s">
        <v>25</v>
      </c>
      <c r="M9" s="9" t="s">
        <v>26</v>
      </c>
      <c r="N9" s="9" t="s">
        <v>27</v>
      </c>
      <c r="O9" s="7">
        <v>23</v>
      </c>
      <c r="P9" s="9" t="s">
        <v>28</v>
      </c>
      <c r="Q9" s="9" t="s">
        <v>29</v>
      </c>
      <c r="R9" s="2"/>
    </row>
    <row r="10" spans="1:18" ht="27.95" customHeight="1" x14ac:dyDescent="0.2">
      <c r="A10" s="2"/>
      <c r="B10" s="7">
        <v>2</v>
      </c>
      <c r="C10" s="28" t="s">
        <v>30</v>
      </c>
      <c r="D10" s="29"/>
      <c r="E10" s="29"/>
      <c r="F10" s="29"/>
      <c r="G10" s="30"/>
      <c r="H10" s="33">
        <v>2</v>
      </c>
      <c r="I10" s="34"/>
      <c r="J10" s="8" t="s">
        <v>23</v>
      </c>
      <c r="K10" s="9" t="s">
        <v>31</v>
      </c>
      <c r="L10" s="9" t="s">
        <v>25</v>
      </c>
      <c r="M10" s="9" t="s">
        <v>32</v>
      </c>
      <c r="N10" s="9" t="s">
        <v>33</v>
      </c>
      <c r="O10" s="7">
        <v>23</v>
      </c>
      <c r="P10" s="9" t="s">
        <v>34</v>
      </c>
      <c r="Q10" s="9" t="s">
        <v>35</v>
      </c>
      <c r="R10" s="2"/>
    </row>
    <row r="11" spans="1:18" ht="29.1" customHeight="1" x14ac:dyDescent="0.2">
      <c r="A11" s="2"/>
      <c r="B11" s="7">
        <v>3</v>
      </c>
      <c r="C11" s="28" t="s">
        <v>36</v>
      </c>
      <c r="D11" s="29"/>
      <c r="E11" s="29"/>
      <c r="F11" s="29"/>
      <c r="G11" s="30"/>
      <c r="H11" s="33">
        <v>4</v>
      </c>
      <c r="I11" s="34"/>
      <c r="J11" s="8" t="s">
        <v>23</v>
      </c>
      <c r="K11" s="9" t="s">
        <v>37</v>
      </c>
      <c r="L11" s="9" t="s">
        <v>25</v>
      </c>
      <c r="M11" s="9" t="s">
        <v>38</v>
      </c>
      <c r="N11" s="9" t="s">
        <v>39</v>
      </c>
      <c r="O11" s="7">
        <v>23</v>
      </c>
      <c r="P11" s="9" t="s">
        <v>40</v>
      </c>
      <c r="Q11" s="9" t="s">
        <v>41</v>
      </c>
      <c r="R11" s="2"/>
    </row>
    <row r="12" spans="1:18" ht="27.95" customHeight="1" x14ac:dyDescent="0.2">
      <c r="A12" s="2"/>
      <c r="B12" s="7">
        <v>4</v>
      </c>
      <c r="C12" s="28" t="s">
        <v>42</v>
      </c>
      <c r="D12" s="29"/>
      <c r="E12" s="29"/>
      <c r="F12" s="29"/>
      <c r="G12" s="30"/>
      <c r="H12" s="33">
        <v>2</v>
      </c>
      <c r="I12" s="34"/>
      <c r="J12" s="8" t="s">
        <v>23</v>
      </c>
      <c r="K12" s="9" t="s">
        <v>43</v>
      </c>
      <c r="L12" s="9" t="s">
        <v>25</v>
      </c>
      <c r="M12" s="9" t="s">
        <v>44</v>
      </c>
      <c r="N12" s="9" t="s">
        <v>45</v>
      </c>
      <c r="O12" s="7">
        <v>23</v>
      </c>
      <c r="P12" s="9" t="s">
        <v>46</v>
      </c>
      <c r="Q12" s="9" t="s">
        <v>47</v>
      </c>
      <c r="R12" s="2"/>
    </row>
    <row r="13" spans="1:18" ht="27.95" customHeight="1" x14ac:dyDescent="0.2">
      <c r="A13" s="2"/>
      <c r="B13" s="7">
        <v>5</v>
      </c>
      <c r="C13" s="28" t="s">
        <v>48</v>
      </c>
      <c r="D13" s="29"/>
      <c r="E13" s="29"/>
      <c r="F13" s="29"/>
      <c r="G13" s="30"/>
      <c r="H13" s="33">
        <v>3</v>
      </c>
      <c r="I13" s="34"/>
      <c r="J13" s="8" t="s">
        <v>23</v>
      </c>
      <c r="K13" s="9" t="s">
        <v>43</v>
      </c>
      <c r="L13" s="9" t="s">
        <v>25</v>
      </c>
      <c r="M13" s="9" t="s">
        <v>44</v>
      </c>
      <c r="N13" s="9" t="s">
        <v>49</v>
      </c>
      <c r="O13" s="7">
        <v>23</v>
      </c>
      <c r="P13" s="9" t="s">
        <v>50</v>
      </c>
      <c r="Q13" s="9" t="s">
        <v>51</v>
      </c>
      <c r="R13" s="2"/>
    </row>
    <row r="14" spans="1:18" ht="27.95" customHeight="1" x14ac:dyDescent="0.2">
      <c r="A14" s="2"/>
      <c r="B14" s="7">
        <v>6</v>
      </c>
      <c r="C14" s="28" t="s">
        <v>52</v>
      </c>
      <c r="D14" s="29"/>
      <c r="E14" s="29"/>
      <c r="F14" s="29"/>
      <c r="G14" s="30"/>
      <c r="H14" s="33">
        <v>3</v>
      </c>
      <c r="I14" s="34"/>
      <c r="J14" s="8" t="s">
        <v>23</v>
      </c>
      <c r="K14" s="9" t="s">
        <v>53</v>
      </c>
      <c r="L14" s="9" t="s">
        <v>25</v>
      </c>
      <c r="M14" s="9" t="s">
        <v>54</v>
      </c>
      <c r="N14" s="9" t="s">
        <v>55</v>
      </c>
      <c r="O14" s="7">
        <v>23</v>
      </c>
      <c r="P14" s="9" t="s">
        <v>56</v>
      </c>
      <c r="Q14" s="9" t="s">
        <v>57</v>
      </c>
      <c r="R14" s="2"/>
    </row>
    <row r="15" spans="1:18" ht="29.1" customHeight="1" x14ac:dyDescent="0.2">
      <c r="A15" s="2"/>
      <c r="B15" s="7">
        <v>7</v>
      </c>
      <c r="C15" s="28" t="s">
        <v>58</v>
      </c>
      <c r="D15" s="29"/>
      <c r="E15" s="29"/>
      <c r="F15" s="29"/>
      <c r="G15" s="30"/>
      <c r="H15" s="33">
        <v>3</v>
      </c>
      <c r="I15" s="34"/>
      <c r="J15" s="8" t="s">
        <v>23</v>
      </c>
      <c r="K15" s="9" t="s">
        <v>53</v>
      </c>
      <c r="L15" s="9" t="s">
        <v>25</v>
      </c>
      <c r="M15" s="9" t="s">
        <v>54</v>
      </c>
      <c r="N15" s="9" t="s">
        <v>55</v>
      </c>
      <c r="O15" s="7">
        <v>23</v>
      </c>
      <c r="P15" s="9" t="s">
        <v>56</v>
      </c>
      <c r="Q15" s="9" t="s">
        <v>57</v>
      </c>
      <c r="R15" s="2"/>
    </row>
    <row r="16" spans="1:18" ht="21" customHeight="1" x14ac:dyDescent="0.2">
      <c r="A16" s="1"/>
      <c r="B16" s="7">
        <v>8</v>
      </c>
      <c r="C16" s="28" t="s">
        <v>59</v>
      </c>
      <c r="D16" s="29"/>
      <c r="E16" s="29"/>
      <c r="F16" s="29"/>
      <c r="G16" s="30"/>
      <c r="H16" s="33">
        <v>3</v>
      </c>
      <c r="I16" s="34"/>
      <c r="J16" s="8" t="s">
        <v>23</v>
      </c>
      <c r="K16" s="9" t="s">
        <v>60</v>
      </c>
      <c r="L16" s="9" t="s">
        <v>25</v>
      </c>
      <c r="M16" s="9" t="s">
        <v>61</v>
      </c>
      <c r="N16" s="9" t="s">
        <v>62</v>
      </c>
      <c r="O16" s="7">
        <v>23</v>
      </c>
      <c r="P16" s="9" t="s">
        <v>63</v>
      </c>
      <c r="Q16" s="9" t="s">
        <v>64</v>
      </c>
      <c r="R16" s="1"/>
    </row>
    <row r="17" spans="1:18" ht="21.95" customHeight="1" x14ac:dyDescent="0.2">
      <c r="A17" s="1"/>
      <c r="B17" s="7">
        <v>9</v>
      </c>
      <c r="C17" s="28" t="s">
        <v>65</v>
      </c>
      <c r="D17" s="29"/>
      <c r="E17" s="29"/>
      <c r="F17" s="29"/>
      <c r="G17" s="30"/>
      <c r="H17" s="33">
        <v>3</v>
      </c>
      <c r="I17" s="34"/>
      <c r="J17" s="8" t="s">
        <v>23</v>
      </c>
      <c r="K17" s="9" t="s">
        <v>60</v>
      </c>
      <c r="L17" s="9" t="s">
        <v>25</v>
      </c>
      <c r="M17" s="9" t="s">
        <v>61</v>
      </c>
      <c r="N17" s="9" t="s">
        <v>62</v>
      </c>
      <c r="O17" s="7">
        <v>23</v>
      </c>
      <c r="P17" s="9" t="s">
        <v>63</v>
      </c>
      <c r="Q17" s="9" t="s">
        <v>64</v>
      </c>
      <c r="R17" s="1"/>
    </row>
    <row r="18" spans="1:18" ht="27.95" customHeight="1" x14ac:dyDescent="0.2">
      <c r="A18" s="2"/>
      <c r="B18" s="7">
        <v>10</v>
      </c>
      <c r="C18" s="28" t="s">
        <v>66</v>
      </c>
      <c r="D18" s="29"/>
      <c r="E18" s="29"/>
      <c r="F18" s="29"/>
      <c r="G18" s="30"/>
      <c r="H18" s="33">
        <v>2</v>
      </c>
      <c r="I18" s="34"/>
      <c r="J18" s="8" t="s">
        <v>23</v>
      </c>
      <c r="K18" s="9" t="s">
        <v>37</v>
      </c>
      <c r="L18" s="9" t="s">
        <v>25</v>
      </c>
      <c r="M18" s="9" t="s">
        <v>38</v>
      </c>
      <c r="N18" s="9" t="s">
        <v>67</v>
      </c>
      <c r="O18" s="7">
        <v>23</v>
      </c>
      <c r="P18" s="9" t="s">
        <v>68</v>
      </c>
      <c r="Q18" s="9" t="s">
        <v>69</v>
      </c>
      <c r="R18" s="2"/>
    </row>
    <row r="19" spans="1:18" ht="27.95" customHeight="1" x14ac:dyDescent="0.2">
      <c r="A19" s="2"/>
      <c r="B19" s="7">
        <v>11</v>
      </c>
      <c r="C19" s="28" t="s">
        <v>66</v>
      </c>
      <c r="D19" s="29"/>
      <c r="E19" s="29"/>
      <c r="F19" s="29"/>
      <c r="G19" s="30"/>
      <c r="H19" s="33">
        <v>1</v>
      </c>
      <c r="I19" s="34"/>
      <c r="J19" s="8" t="s">
        <v>23</v>
      </c>
      <c r="K19" s="9" t="s">
        <v>70</v>
      </c>
      <c r="L19" s="9" t="s">
        <v>71</v>
      </c>
      <c r="M19" s="9" t="s">
        <v>70</v>
      </c>
      <c r="N19" s="9" t="s">
        <v>70</v>
      </c>
      <c r="O19" s="7">
        <v>23</v>
      </c>
      <c r="P19" s="9" t="s">
        <v>71</v>
      </c>
      <c r="Q19" s="9" t="s">
        <v>70</v>
      </c>
      <c r="R19" s="2"/>
    </row>
    <row r="20" spans="1:18" ht="21.95" customHeight="1" x14ac:dyDescent="0.2">
      <c r="A20" s="1"/>
      <c r="B20" s="7">
        <v>12</v>
      </c>
      <c r="C20" s="28" t="s">
        <v>72</v>
      </c>
      <c r="D20" s="29"/>
      <c r="E20" s="29"/>
      <c r="F20" s="29"/>
      <c r="G20" s="30"/>
      <c r="H20" s="33">
        <v>1</v>
      </c>
      <c r="I20" s="34"/>
      <c r="J20" s="8" t="s">
        <v>23</v>
      </c>
      <c r="K20" s="45" t="s">
        <v>132</v>
      </c>
      <c r="L20" s="9" t="s">
        <v>25</v>
      </c>
      <c r="M20" s="9" t="s">
        <v>26</v>
      </c>
      <c r="N20" s="9" t="s">
        <v>26</v>
      </c>
      <c r="O20" s="7">
        <v>23</v>
      </c>
      <c r="P20" s="9" t="s">
        <v>73</v>
      </c>
      <c r="Q20" s="9" t="s">
        <v>74</v>
      </c>
      <c r="R20" s="1"/>
    </row>
    <row r="21" spans="1:18" ht="21" customHeight="1" x14ac:dyDescent="0.2">
      <c r="A21" s="1"/>
      <c r="B21" s="7">
        <v>13</v>
      </c>
      <c r="C21" s="28" t="s">
        <v>75</v>
      </c>
      <c r="D21" s="29"/>
      <c r="E21" s="29"/>
      <c r="F21" s="29"/>
      <c r="G21" s="30"/>
      <c r="H21" s="33">
        <v>3</v>
      </c>
      <c r="I21" s="34"/>
      <c r="J21" s="8" t="s">
        <v>23</v>
      </c>
      <c r="K21" s="9" t="s">
        <v>60</v>
      </c>
      <c r="L21" s="9" t="s">
        <v>25</v>
      </c>
      <c r="M21" s="9" t="s">
        <v>61</v>
      </c>
      <c r="N21" s="9" t="s">
        <v>62</v>
      </c>
      <c r="O21" s="7">
        <v>23</v>
      </c>
      <c r="P21" s="9" t="s">
        <v>63</v>
      </c>
      <c r="Q21" s="9" t="s">
        <v>64</v>
      </c>
      <c r="R21" s="1"/>
    </row>
    <row r="22" spans="1:18" ht="21.95" customHeight="1" x14ac:dyDescent="0.2">
      <c r="A22" s="1"/>
      <c r="B22" s="7">
        <v>14</v>
      </c>
      <c r="C22" s="28" t="s">
        <v>76</v>
      </c>
      <c r="D22" s="29"/>
      <c r="E22" s="29"/>
      <c r="F22" s="29"/>
      <c r="G22" s="30"/>
      <c r="H22" s="33">
        <v>3</v>
      </c>
      <c r="I22" s="34"/>
      <c r="J22" s="8" t="s">
        <v>23</v>
      </c>
      <c r="K22" s="45" t="s">
        <v>133</v>
      </c>
      <c r="L22" s="9" t="s">
        <v>25</v>
      </c>
      <c r="M22" s="9" t="s">
        <v>61</v>
      </c>
      <c r="N22" s="9" t="s">
        <v>62</v>
      </c>
      <c r="O22" s="7">
        <v>23</v>
      </c>
      <c r="P22" s="9" t="s">
        <v>63</v>
      </c>
      <c r="Q22" s="9" t="s">
        <v>64</v>
      </c>
      <c r="R22" s="1"/>
    </row>
    <row r="23" spans="1:18" ht="21.6" customHeight="1" x14ac:dyDescent="0.2">
      <c r="A23" s="1"/>
      <c r="B23" s="10">
        <v>15</v>
      </c>
      <c r="C23" s="35" t="s">
        <v>77</v>
      </c>
      <c r="D23" s="36"/>
      <c r="E23" s="36"/>
      <c r="F23" s="36"/>
      <c r="G23" s="37"/>
      <c r="H23" s="38">
        <v>2</v>
      </c>
      <c r="I23" s="39"/>
      <c r="J23" s="11" t="s">
        <v>23</v>
      </c>
      <c r="K23" s="12" t="s">
        <v>78</v>
      </c>
      <c r="L23" s="12" t="s">
        <v>25</v>
      </c>
      <c r="M23" s="12" t="s">
        <v>79</v>
      </c>
      <c r="N23" s="12" t="s">
        <v>80</v>
      </c>
      <c r="O23" s="10">
        <v>23</v>
      </c>
      <c r="P23" s="12" t="s">
        <v>81</v>
      </c>
      <c r="Q23" s="12" t="s">
        <v>82</v>
      </c>
      <c r="R23" s="1"/>
    </row>
    <row r="24" spans="1:18" ht="14.1" customHeight="1" x14ac:dyDescent="0.2"/>
    <row r="25" spans="1:18" ht="27.6" customHeight="1" x14ac:dyDescent="0.2">
      <c r="A25" s="2"/>
      <c r="B25" s="13">
        <v>16</v>
      </c>
      <c r="C25" s="28" t="s">
        <v>83</v>
      </c>
      <c r="D25" s="29"/>
      <c r="E25" s="29"/>
      <c r="F25" s="29"/>
      <c r="G25" s="30"/>
      <c r="H25" s="33">
        <v>2</v>
      </c>
      <c r="I25" s="34"/>
      <c r="J25" s="8" t="s">
        <v>23</v>
      </c>
      <c r="K25" s="9" t="s">
        <v>78</v>
      </c>
      <c r="L25" s="9" t="s">
        <v>25</v>
      </c>
      <c r="M25" s="9" t="s">
        <v>79</v>
      </c>
      <c r="N25" s="9" t="s">
        <v>80</v>
      </c>
      <c r="O25" s="7">
        <v>23</v>
      </c>
      <c r="P25" s="9" t="s">
        <v>81</v>
      </c>
      <c r="Q25" s="9" t="s">
        <v>82</v>
      </c>
      <c r="R25" s="2"/>
    </row>
    <row r="26" spans="1:18" ht="27.95" customHeight="1" x14ac:dyDescent="0.2">
      <c r="A26" s="2"/>
      <c r="B26" s="13">
        <v>17</v>
      </c>
      <c r="C26" s="28" t="s">
        <v>84</v>
      </c>
      <c r="D26" s="29"/>
      <c r="E26" s="29"/>
      <c r="F26" s="29"/>
      <c r="G26" s="30"/>
      <c r="H26" s="33">
        <v>2</v>
      </c>
      <c r="I26" s="34"/>
      <c r="J26" s="8" t="s">
        <v>23</v>
      </c>
      <c r="K26" s="9" t="s">
        <v>78</v>
      </c>
      <c r="L26" s="9" t="s">
        <v>25</v>
      </c>
      <c r="M26" s="9" t="s">
        <v>79</v>
      </c>
      <c r="N26" s="9" t="s">
        <v>80</v>
      </c>
      <c r="O26" s="7">
        <v>23</v>
      </c>
      <c r="P26" s="9" t="s">
        <v>81</v>
      </c>
      <c r="Q26" s="9" t="s">
        <v>82</v>
      </c>
      <c r="R26" s="2"/>
    </row>
    <row r="27" spans="1:18" ht="29.1" customHeight="1" x14ac:dyDescent="0.2">
      <c r="A27" s="2"/>
      <c r="B27" s="13">
        <v>18</v>
      </c>
      <c r="C27" s="28" t="s">
        <v>85</v>
      </c>
      <c r="D27" s="29"/>
      <c r="E27" s="29"/>
      <c r="F27" s="29"/>
      <c r="G27" s="30"/>
      <c r="H27" s="33">
        <v>2</v>
      </c>
      <c r="I27" s="34"/>
      <c r="J27" s="8" t="s">
        <v>23</v>
      </c>
      <c r="K27" s="9" t="s">
        <v>78</v>
      </c>
      <c r="L27" s="9" t="s">
        <v>25</v>
      </c>
      <c r="M27" s="9" t="s">
        <v>79</v>
      </c>
      <c r="N27" s="9" t="s">
        <v>80</v>
      </c>
      <c r="O27" s="7">
        <v>23</v>
      </c>
      <c r="P27" s="9" t="s">
        <v>81</v>
      </c>
      <c r="Q27" s="9" t="s">
        <v>82</v>
      </c>
      <c r="R27" s="2"/>
    </row>
    <row r="28" spans="1:18" ht="27.95" customHeight="1" x14ac:dyDescent="0.2">
      <c r="A28" s="2"/>
      <c r="B28" s="13">
        <v>19</v>
      </c>
      <c r="C28" s="28" t="s">
        <v>86</v>
      </c>
      <c r="D28" s="29"/>
      <c r="E28" s="29"/>
      <c r="F28" s="29"/>
      <c r="G28" s="30"/>
      <c r="H28" s="33">
        <v>3</v>
      </c>
      <c r="I28" s="34"/>
      <c r="J28" s="8" t="s">
        <v>23</v>
      </c>
      <c r="K28" s="9" t="s">
        <v>87</v>
      </c>
      <c r="L28" s="9" t="s">
        <v>25</v>
      </c>
      <c r="M28" s="9" t="s">
        <v>88</v>
      </c>
      <c r="N28" s="9" t="s">
        <v>89</v>
      </c>
      <c r="O28" s="7">
        <v>23</v>
      </c>
      <c r="P28" s="9" t="s">
        <v>90</v>
      </c>
      <c r="Q28" s="9" t="s">
        <v>91</v>
      </c>
      <c r="R28" s="2"/>
    </row>
    <row r="29" spans="1:18" ht="27.95" customHeight="1" x14ac:dyDescent="0.2">
      <c r="A29" s="2"/>
      <c r="B29" s="13">
        <v>20</v>
      </c>
      <c r="C29" s="28" t="s">
        <v>92</v>
      </c>
      <c r="D29" s="29"/>
      <c r="E29" s="29"/>
      <c r="F29" s="29"/>
      <c r="G29" s="30"/>
      <c r="H29" s="33">
        <v>3</v>
      </c>
      <c r="I29" s="34"/>
      <c r="J29" s="8" t="s">
        <v>23</v>
      </c>
      <c r="K29" s="9" t="s">
        <v>61</v>
      </c>
      <c r="L29" s="9" t="s">
        <v>71</v>
      </c>
      <c r="M29" s="9" t="s">
        <v>61</v>
      </c>
      <c r="N29" s="9" t="s">
        <v>62</v>
      </c>
      <c r="O29" s="7">
        <v>23</v>
      </c>
      <c r="P29" s="9" t="s">
        <v>63</v>
      </c>
      <c r="Q29" s="9" t="s">
        <v>64</v>
      </c>
      <c r="R29" s="2"/>
    </row>
    <row r="30" spans="1:18" ht="27.95" customHeight="1" x14ac:dyDescent="0.2">
      <c r="A30" s="2"/>
      <c r="B30" s="13">
        <v>21</v>
      </c>
      <c r="C30" s="28" t="s">
        <v>93</v>
      </c>
      <c r="D30" s="29"/>
      <c r="E30" s="29"/>
      <c r="F30" s="29"/>
      <c r="G30" s="30"/>
      <c r="H30" s="33">
        <v>3</v>
      </c>
      <c r="I30" s="34"/>
      <c r="J30" s="8" t="s">
        <v>23</v>
      </c>
      <c r="K30" s="9" t="s">
        <v>61</v>
      </c>
      <c r="L30" s="9" t="s">
        <v>71</v>
      </c>
      <c r="M30" s="9" t="s">
        <v>61</v>
      </c>
      <c r="N30" s="9" t="s">
        <v>62</v>
      </c>
      <c r="O30" s="7">
        <v>23</v>
      </c>
      <c r="P30" s="9" t="s">
        <v>63</v>
      </c>
      <c r="Q30" s="9" t="s">
        <v>64</v>
      </c>
      <c r="R30" s="2"/>
    </row>
    <row r="31" spans="1:18" ht="29.1" customHeight="1" x14ac:dyDescent="0.2">
      <c r="A31" s="2"/>
      <c r="B31" s="13">
        <v>22</v>
      </c>
      <c r="C31" s="28" t="s">
        <v>66</v>
      </c>
      <c r="D31" s="29"/>
      <c r="E31" s="29"/>
      <c r="F31" s="29"/>
      <c r="G31" s="30"/>
      <c r="H31" s="33">
        <v>8</v>
      </c>
      <c r="I31" s="34"/>
      <c r="J31" s="8" t="s">
        <v>23</v>
      </c>
      <c r="K31" s="9" t="s">
        <v>70</v>
      </c>
      <c r="L31" s="9" t="s">
        <v>71</v>
      </c>
      <c r="M31" s="9" t="s">
        <v>70</v>
      </c>
      <c r="N31" s="9" t="s">
        <v>94</v>
      </c>
      <c r="O31" s="7">
        <v>23</v>
      </c>
      <c r="P31" s="9" t="s">
        <v>95</v>
      </c>
      <c r="Q31" s="9" t="s">
        <v>96</v>
      </c>
      <c r="R31" s="2"/>
    </row>
    <row r="32" spans="1:18" ht="12" customHeight="1" x14ac:dyDescent="0.2">
      <c r="A32" s="14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1"/>
      <c r="M32" s="15" t="s">
        <v>97</v>
      </c>
      <c r="N32" s="16" t="s">
        <v>98</v>
      </c>
      <c r="O32" s="17"/>
      <c r="P32" s="18" t="s">
        <v>99</v>
      </c>
      <c r="Q32" s="16" t="s">
        <v>100</v>
      </c>
      <c r="R32" s="14"/>
    </row>
    <row r="33" spans="1:18" ht="11.25" customHeight="1" x14ac:dyDescent="0.2">
      <c r="A33" s="14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42"/>
      <c r="M33" s="16" t="s">
        <v>101</v>
      </c>
      <c r="N33" s="16" t="s">
        <v>102</v>
      </c>
      <c r="O33" s="7">
        <v>23</v>
      </c>
      <c r="P33" s="9" t="s">
        <v>103</v>
      </c>
      <c r="Q33" s="16" t="s">
        <v>104</v>
      </c>
      <c r="R33" s="14"/>
    </row>
    <row r="34" spans="1:18" ht="27" customHeight="1" x14ac:dyDescent="0.2">
      <c r="A34" s="27" t="s">
        <v>105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 ht="96.75" customHeight="1" x14ac:dyDescent="0.2">
      <c r="A35" s="43" t="s">
        <v>106</v>
      </c>
      <c r="B35" s="43"/>
      <c r="C35" s="43"/>
      <c r="D35" s="43"/>
      <c r="E35" s="43"/>
      <c r="F35" s="44" t="s">
        <v>107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</row>
    <row r="36" spans="1:18" ht="56.1" customHeight="1" x14ac:dyDescent="0.2"/>
  </sheetData>
  <mergeCells count="61">
    <mergeCell ref="A34:R34"/>
    <mergeCell ref="A35:E35"/>
    <mergeCell ref="F35:R35"/>
    <mergeCell ref="C30:G30"/>
    <mergeCell ref="H30:I30"/>
    <mergeCell ref="C31:G31"/>
    <mergeCell ref="H31:I31"/>
    <mergeCell ref="B32:L33"/>
    <mergeCell ref="C27:G27"/>
    <mergeCell ref="H27:I27"/>
    <mergeCell ref="C28:G28"/>
    <mergeCell ref="H28:I28"/>
    <mergeCell ref="C29:G29"/>
    <mergeCell ref="H29:I29"/>
    <mergeCell ref="C23:G23"/>
    <mergeCell ref="H23:I23"/>
    <mergeCell ref="C25:G25"/>
    <mergeCell ref="H25:I25"/>
    <mergeCell ref="C26:G26"/>
    <mergeCell ref="H26:I26"/>
    <mergeCell ref="C20:G20"/>
    <mergeCell ref="H20:I20"/>
    <mergeCell ref="C21:G21"/>
    <mergeCell ref="H21:I21"/>
    <mergeCell ref="C22:G22"/>
    <mergeCell ref="H22:I22"/>
    <mergeCell ref="C17:G17"/>
    <mergeCell ref="H17:I17"/>
    <mergeCell ref="C18:G18"/>
    <mergeCell ref="H18:I18"/>
    <mergeCell ref="C19:G19"/>
    <mergeCell ref="H19:I19"/>
    <mergeCell ref="C14:G14"/>
    <mergeCell ref="H14:I14"/>
    <mergeCell ref="C15:G15"/>
    <mergeCell ref="H15:I15"/>
    <mergeCell ref="C16:G16"/>
    <mergeCell ref="H16:I16"/>
    <mergeCell ref="C11:G11"/>
    <mergeCell ref="H11:I11"/>
    <mergeCell ref="C12:G12"/>
    <mergeCell ref="H12:I12"/>
    <mergeCell ref="C13:G13"/>
    <mergeCell ref="H13:I13"/>
    <mergeCell ref="C8:G8"/>
    <mergeCell ref="H8:I8"/>
    <mergeCell ref="C9:G9"/>
    <mergeCell ref="H9:I9"/>
    <mergeCell ref="C10:G10"/>
    <mergeCell ref="H10:I10"/>
    <mergeCell ref="A5:R5"/>
    <mergeCell ref="A6:C6"/>
    <mergeCell ref="D6:H6"/>
    <mergeCell ref="I6:R6"/>
    <mergeCell ref="A7:R7"/>
    <mergeCell ref="A1:R1"/>
    <mergeCell ref="A2:R2"/>
    <mergeCell ref="A3:F3"/>
    <mergeCell ref="G3:R3"/>
    <mergeCell ref="A4:D4"/>
    <mergeCell ref="E4:R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D0E9-4004-4D41-B45D-4E83FCECD14F}">
  <dimension ref="A1:C22"/>
  <sheetViews>
    <sheetView workbookViewId="0">
      <selection activeCell="A14" sqref="A14"/>
    </sheetView>
  </sheetViews>
  <sheetFormatPr defaultRowHeight="12.75" x14ac:dyDescent="0.2"/>
  <cols>
    <col min="1" max="1" width="60.6640625" customWidth="1"/>
    <col min="2" max="2" width="11.6640625" bestFit="1" customWidth="1"/>
  </cols>
  <sheetData>
    <row r="1" spans="1:3" x14ac:dyDescent="0.2">
      <c r="A1" t="s">
        <v>108</v>
      </c>
      <c r="B1">
        <f>SEARCH(59,A1)</f>
        <v>117</v>
      </c>
      <c r="C1" t="str">
        <f>MID(A1,B1,13)</f>
        <v>5903760200350</v>
      </c>
    </row>
    <row r="2" spans="1:3" x14ac:dyDescent="0.2">
      <c r="A2" t="s">
        <v>109</v>
      </c>
      <c r="B2">
        <f t="shared" ref="B2:B22" si="0">SEARCH(59,A2)</f>
        <v>115</v>
      </c>
      <c r="C2" t="str">
        <f t="shared" ref="C2:C22" si="1">MID(A2,B2,13)</f>
        <v>5903760200312</v>
      </c>
    </row>
    <row r="3" spans="1:3" x14ac:dyDescent="0.2">
      <c r="A3" t="s">
        <v>110</v>
      </c>
      <c r="B3">
        <f t="shared" si="0"/>
        <v>135</v>
      </c>
      <c r="C3" t="str">
        <f t="shared" si="1"/>
        <v>5903760200329</v>
      </c>
    </row>
    <row r="4" spans="1:3" x14ac:dyDescent="0.2">
      <c r="A4" t="s">
        <v>111</v>
      </c>
      <c r="B4">
        <f t="shared" si="0"/>
        <v>118</v>
      </c>
      <c r="C4" t="str">
        <f t="shared" si="1"/>
        <v>5903760200343</v>
      </c>
    </row>
    <row r="5" spans="1:3" x14ac:dyDescent="0.2">
      <c r="A5" t="s">
        <v>112</v>
      </c>
      <c r="B5">
        <f t="shared" si="0"/>
        <v>112</v>
      </c>
      <c r="C5" t="str">
        <f t="shared" si="1"/>
        <v>5903760200336</v>
      </c>
    </row>
    <row r="6" spans="1:3" x14ac:dyDescent="0.2">
      <c r="A6" t="s">
        <v>113</v>
      </c>
      <c r="B6">
        <f t="shared" si="0"/>
        <v>110</v>
      </c>
      <c r="C6" t="str">
        <f t="shared" si="1"/>
        <v>5903760200183</v>
      </c>
    </row>
    <row r="7" spans="1:3" x14ac:dyDescent="0.2">
      <c r="A7" t="s">
        <v>114</v>
      </c>
      <c r="B7">
        <f t="shared" si="0"/>
        <v>119</v>
      </c>
      <c r="C7" t="str">
        <f t="shared" si="1"/>
        <v>5903760200374</v>
      </c>
    </row>
    <row r="8" spans="1:3" x14ac:dyDescent="0.2">
      <c r="A8" t="s">
        <v>115</v>
      </c>
      <c r="B8">
        <f t="shared" si="0"/>
        <v>77</v>
      </c>
      <c r="C8" t="str">
        <f t="shared" si="1"/>
        <v>5900168907249</v>
      </c>
    </row>
    <row r="9" spans="1:3" x14ac:dyDescent="0.2">
      <c r="A9" t="s">
        <v>116</v>
      </c>
      <c r="B9">
        <f t="shared" si="0"/>
        <v>74</v>
      </c>
      <c r="C9" t="str">
        <f t="shared" si="1"/>
        <v>5903111747039</v>
      </c>
    </row>
    <row r="10" spans="1:3" x14ac:dyDescent="0.2">
      <c r="A10" t="s">
        <v>117</v>
      </c>
      <c r="B10">
        <f t="shared" si="0"/>
        <v>99</v>
      </c>
      <c r="C10" t="str">
        <f t="shared" si="1"/>
        <v>5900168905689</v>
      </c>
    </row>
    <row r="11" spans="1:3" x14ac:dyDescent="0.2">
      <c r="A11" t="s">
        <v>117</v>
      </c>
      <c r="B11">
        <f t="shared" si="0"/>
        <v>99</v>
      </c>
      <c r="C11" t="str">
        <f t="shared" si="1"/>
        <v>5900168905689</v>
      </c>
    </row>
    <row r="12" spans="1:3" x14ac:dyDescent="0.2">
      <c r="A12" t="s">
        <v>118</v>
      </c>
      <c r="B12">
        <f t="shared" si="0"/>
        <v>80</v>
      </c>
      <c r="C12" t="str">
        <f t="shared" si="1"/>
        <v>5900168903005</v>
      </c>
    </row>
    <row r="13" spans="1:3" x14ac:dyDescent="0.2">
      <c r="A13" t="s">
        <v>119</v>
      </c>
      <c r="B13">
        <f t="shared" si="0"/>
        <v>72</v>
      </c>
      <c r="C13" t="str">
        <f t="shared" si="1"/>
        <v>5900168908116</v>
      </c>
    </row>
    <row r="14" spans="1:3" x14ac:dyDescent="0.2">
      <c r="A14" t="s">
        <v>120</v>
      </c>
      <c r="B14">
        <f t="shared" si="0"/>
        <v>61</v>
      </c>
      <c r="C14" t="str">
        <f t="shared" si="1"/>
        <v>5900168908093</v>
      </c>
    </row>
    <row r="15" spans="1:3" x14ac:dyDescent="0.2">
      <c r="A15" t="s">
        <v>121</v>
      </c>
      <c r="B15">
        <f t="shared" si="0"/>
        <v>73</v>
      </c>
      <c r="C15" t="str">
        <f t="shared" si="1"/>
        <v>5900168902350</v>
      </c>
    </row>
    <row r="16" spans="1:3" x14ac:dyDescent="0.2">
      <c r="A16" t="s">
        <v>122</v>
      </c>
      <c r="B16">
        <f t="shared" si="0"/>
        <v>86</v>
      </c>
      <c r="C16" t="str">
        <f t="shared" si="1"/>
        <v>5900168902367</v>
      </c>
    </row>
    <row r="17" spans="1:3" x14ac:dyDescent="0.2">
      <c r="A17" t="s">
        <v>123</v>
      </c>
      <c r="B17">
        <f t="shared" si="0"/>
        <v>99</v>
      </c>
      <c r="C17" t="str">
        <f t="shared" si="1"/>
        <v>5900168902329</v>
      </c>
    </row>
    <row r="18" spans="1:3" x14ac:dyDescent="0.2">
      <c r="A18" t="s">
        <v>124</v>
      </c>
      <c r="B18">
        <f t="shared" si="0"/>
        <v>115</v>
      </c>
      <c r="C18" t="str">
        <f t="shared" si="1"/>
        <v>5900168902374</v>
      </c>
    </row>
    <row r="19" spans="1:3" x14ac:dyDescent="0.2">
      <c r="A19" t="s">
        <v>125</v>
      </c>
      <c r="B19">
        <f t="shared" si="0"/>
        <v>112</v>
      </c>
      <c r="C19" t="str">
        <f t="shared" si="1"/>
        <v>5900168908512</v>
      </c>
    </row>
    <row r="20" spans="1:3" x14ac:dyDescent="0.2">
      <c r="A20" t="s">
        <v>126</v>
      </c>
      <c r="B20">
        <f t="shared" si="0"/>
        <v>98</v>
      </c>
      <c r="C20" t="str">
        <f t="shared" si="1"/>
        <v>5903760200572</v>
      </c>
    </row>
    <row r="21" spans="1:3" x14ac:dyDescent="0.2">
      <c r="A21" t="s">
        <v>127</v>
      </c>
      <c r="B21">
        <f t="shared" si="0"/>
        <v>100</v>
      </c>
      <c r="C21" t="str">
        <f t="shared" si="1"/>
        <v>5903760200558</v>
      </c>
    </row>
    <row r="22" spans="1:3" x14ac:dyDescent="0.2">
      <c r="A22" t="s">
        <v>117</v>
      </c>
      <c r="B22">
        <f t="shared" si="0"/>
        <v>99</v>
      </c>
      <c r="C22" t="str">
        <f t="shared" si="1"/>
        <v>5900168905689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D5AE-7919-4584-AE58-7B7027C1E2A3}">
  <dimension ref="A1:A3"/>
  <sheetViews>
    <sheetView workbookViewId="0"/>
  </sheetViews>
  <sheetFormatPr defaultRowHeight="12.75" x14ac:dyDescent="0.2"/>
  <sheetData>
    <row r="1" spans="1:1" ht="280.5" x14ac:dyDescent="0.2">
      <c r="A1" s="2" t="s">
        <v>110</v>
      </c>
    </row>
    <row r="2" spans="1:1" ht="127.5" x14ac:dyDescent="0.2">
      <c r="A2" s="2" t="s">
        <v>118</v>
      </c>
    </row>
    <row r="3" spans="1:1" ht="127.5" x14ac:dyDescent="0.2">
      <c r="A3" s="2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611B-4923-4EC9-A988-AD087ED71303}">
  <dimension ref="A1:E3"/>
  <sheetViews>
    <sheetView tabSelected="1" workbookViewId="0">
      <selection activeCell="B1" sqref="B1"/>
    </sheetView>
  </sheetViews>
  <sheetFormatPr defaultRowHeight="12.75" x14ac:dyDescent="0.2"/>
  <cols>
    <col min="1" max="1" width="61.5" bestFit="1" customWidth="1"/>
    <col min="2" max="2" width="23.1640625" customWidth="1"/>
  </cols>
  <sheetData>
    <row r="1" spans="1:5" x14ac:dyDescent="0.2">
      <c r="A1" t="s">
        <v>130</v>
      </c>
      <c r="B1">
        <v>5903760200329</v>
      </c>
      <c r="C1" t="s">
        <v>131</v>
      </c>
      <c r="D1">
        <v>35</v>
      </c>
      <c r="E1" s="7">
        <v>23</v>
      </c>
    </row>
    <row r="2" spans="1:5" x14ac:dyDescent="0.2">
      <c r="A2" t="s">
        <v>129</v>
      </c>
      <c r="B2">
        <v>5900168903005</v>
      </c>
      <c r="C2" t="s">
        <v>132</v>
      </c>
      <c r="D2">
        <v>35</v>
      </c>
    </row>
    <row r="3" spans="1:5" x14ac:dyDescent="0.2">
      <c r="A3" t="s">
        <v>128</v>
      </c>
      <c r="B3">
        <v>5900168908093</v>
      </c>
      <c r="C3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Table 1</vt:lpstr>
      <vt:lpstr>Arkusz1</vt:lpstr>
      <vt:lpstr>Arkusz2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Martyna</cp:lastModifiedBy>
  <dcterms:created xsi:type="dcterms:W3CDTF">2021-05-22T18:16:17Z</dcterms:created>
  <dcterms:modified xsi:type="dcterms:W3CDTF">2021-05-22T18:43:58Z</dcterms:modified>
</cp:coreProperties>
</file>