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aturalnieApp\Faktury i cenniki\Natural Secrets\"/>
    </mc:Choice>
  </mc:AlternateContent>
  <xr:revisionPtr revIDLastSave="0" documentId="13_ncr:1_{094AD93B-0810-4855-ADED-52B3F8E5CC8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rkusz1" sheetId="1" r:id="rId1"/>
    <sheet name="Arkusz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2" l="1"/>
  <c r="C8" i="2"/>
  <c r="C9" i="2"/>
  <c r="C10" i="2"/>
  <c r="C11" i="2"/>
  <c r="C12" i="2"/>
  <c r="C25" i="2"/>
  <c r="C26" i="2"/>
  <c r="C27" i="2"/>
  <c r="C28" i="2"/>
  <c r="C29" i="2"/>
  <c r="C30" i="2"/>
  <c r="C33" i="2"/>
  <c r="C34" i="2"/>
  <c r="C37" i="2"/>
  <c r="C38" i="2"/>
  <c r="C39" i="2"/>
  <c r="C40" i="2"/>
  <c r="C41" i="2"/>
  <c r="C42" i="2"/>
  <c r="C43" i="2"/>
  <c r="C45" i="2"/>
  <c r="C46" i="2"/>
  <c r="C47" i="2"/>
  <c r="C48" i="2"/>
</calcChain>
</file>

<file path=xl/sharedStrings.xml><?xml version="1.0" encoding="utf-8"?>
<sst xmlns="http://schemas.openxmlformats.org/spreadsheetml/2006/main" count="347" uniqueCount="258">
  <si>
    <t>Nazwa</t>
  </si>
  <si>
    <t>Wielkość opakowania</t>
  </si>
  <si>
    <t>Cena netto</t>
  </si>
  <si>
    <t>KOSMETYKI PREMIUM</t>
  </si>
  <si>
    <t>Esencja aloesowa PREMIUM [ml]</t>
  </si>
  <si>
    <t>100ml</t>
  </si>
  <si>
    <t>MINI Esencja aloesowa PREMIUM [ml]</t>
  </si>
  <si>
    <t>20ml</t>
  </si>
  <si>
    <t>Tonizująca kuracja rozjaśniająca PREMIUM [ml]</t>
  </si>
  <si>
    <t>MINI Tonizująca kuracja rozjaśniająca PREMIUM [ml]</t>
  </si>
  <si>
    <t>Aktywne serum regulujące PREMIUM [ml]</t>
  </si>
  <si>
    <t>Serum dwufazowe silnie ujędrniające PREMIUM [ml]</t>
  </si>
  <si>
    <t>30ml</t>
  </si>
  <si>
    <t>Olej z opuncji figowej [ml]</t>
  </si>
  <si>
    <t>15 ml</t>
  </si>
  <si>
    <t>Olej Avocado Bio [ml]</t>
  </si>
  <si>
    <t>50 ml</t>
  </si>
  <si>
    <t>100 ml</t>
  </si>
  <si>
    <t>Olej makadamia [ml]</t>
  </si>
  <si>
    <t>Olej Sacha Inchi [ml]</t>
  </si>
  <si>
    <t>Olej Konopny [ml]</t>
  </si>
  <si>
    <t>Masło Shea [g]</t>
  </si>
  <si>
    <t>50g</t>
  </si>
  <si>
    <t>100g</t>
  </si>
  <si>
    <t>Olej Monoi [g]</t>
  </si>
  <si>
    <t>Olej z Pestek Malin [ml]</t>
  </si>
  <si>
    <t>Olej z Rokitnika [ml]</t>
  </si>
  <si>
    <t>Olej ze słodkich migdałów [ml]</t>
  </si>
  <si>
    <t>Masło Kakaowe [g]</t>
  </si>
  <si>
    <t>Olej z kiełków pszenicy [ml]</t>
  </si>
  <si>
    <t>Olej z nasion bawełny [ml]</t>
  </si>
  <si>
    <t xml:space="preserve">100 ml </t>
  </si>
  <si>
    <t>Olej z nasion pomidora [ml]</t>
  </si>
  <si>
    <t>50ml</t>
  </si>
  <si>
    <t>Olej nagietkowy [ml]</t>
  </si>
  <si>
    <t>GLINKI</t>
  </si>
  <si>
    <t>Glinka biała [g]</t>
  </si>
  <si>
    <t>100 g</t>
  </si>
  <si>
    <t>Glinka różowa [g]</t>
  </si>
  <si>
    <t>Glinka zielona [g]</t>
  </si>
  <si>
    <t>Glinka żółta [g]</t>
  </si>
  <si>
    <t>Glinka czerwona [g]</t>
  </si>
  <si>
    <t>Glinka czarna [g]</t>
  </si>
  <si>
    <t>Glinka niebieska [g]</t>
  </si>
  <si>
    <t>TONIKI</t>
  </si>
  <si>
    <t>Tonik oczyszczający ( zielona herbata i szałwia)</t>
  </si>
  <si>
    <t>Tonik nawilżający ( jedwab i kwiaty maku polnego)</t>
  </si>
  <si>
    <t>Tonik wzmacniający ( bławatek i gorzka pomarańcza)</t>
  </si>
  <si>
    <t>MYDŁA</t>
  </si>
  <si>
    <t>Mydło Kawowe</t>
  </si>
  <si>
    <t>120g</t>
  </si>
  <si>
    <t>Mydło Cynkowe</t>
  </si>
  <si>
    <t>Mydło Dziegciowe</t>
  </si>
  <si>
    <t>Mydło Laurowe</t>
  </si>
  <si>
    <t>Mydło Rokietnikowe</t>
  </si>
  <si>
    <t>Mydło Lawendowe</t>
  </si>
  <si>
    <t>Mydło Lniane</t>
  </si>
  <si>
    <t>Mydło Nagietkowe</t>
  </si>
  <si>
    <t>Mydło Oliwkowe</t>
  </si>
  <si>
    <t>Mydło Ryżowe</t>
  </si>
  <si>
    <t xml:space="preserve">BOGATE MASŁA DO CIAŁA </t>
  </si>
  <si>
    <t>Bezzapachowe</t>
  </si>
  <si>
    <t xml:space="preserve">Soczysta wiśnia z wanilią </t>
  </si>
  <si>
    <t>Orzeźwiający melon z zieloną herbatą</t>
  </si>
  <si>
    <t xml:space="preserve">Słodkie toffi z orzechem laskowym </t>
  </si>
  <si>
    <t>POMADKA OCHRONNA</t>
  </si>
  <si>
    <t>3,2 g</t>
  </si>
  <si>
    <t>PEELINGI</t>
  </si>
  <si>
    <t>Peeling soczysta wiśnia z wanilią  ( na bazie soli himalajskiej)</t>
  </si>
  <si>
    <t>250 ml</t>
  </si>
  <si>
    <t>Peeling orzeźwiający melon z zieloną herbatą ( na bazie cukru białego z zieloną herbatą )</t>
  </si>
  <si>
    <t xml:space="preserve">250 ml </t>
  </si>
  <si>
    <t>Peeling kawowy z imirem ( na bazie kawy oraz cukru trzcinowego)</t>
  </si>
  <si>
    <t>Peeling cukrowy słodkie toffi i orzech laskowy ( na bazie cukru trzcinowego )</t>
  </si>
  <si>
    <t>BALSAMY MYJĄCE - OCM</t>
  </si>
  <si>
    <t>Kremowy balsam myjący cytrusowy</t>
  </si>
  <si>
    <t>Kremowy balsam myjący ziołowy</t>
  </si>
  <si>
    <t xml:space="preserve">Micelarny balsam myjący </t>
  </si>
  <si>
    <t xml:space="preserve">MINI Micelarny balsam myjący </t>
  </si>
  <si>
    <t>30 g</t>
  </si>
  <si>
    <t>AKCESORIA</t>
  </si>
  <si>
    <t>Mydelniczka</t>
  </si>
  <si>
    <t>1 szt</t>
  </si>
  <si>
    <t>Szczoteczka do oczyszczania skóry twarzy</t>
  </si>
  <si>
    <t>Rękawiczki bawełniane</t>
  </si>
  <si>
    <t>1szt</t>
  </si>
  <si>
    <t>Pędzel do nakładania maseczki</t>
  </si>
  <si>
    <t>ZESTAWY PREZENTOWE</t>
  </si>
  <si>
    <t>Peeling + masło - 4 wersje zapachowe</t>
  </si>
  <si>
    <t>5907688710014</t>
  </si>
  <si>
    <t>5907688710007</t>
  </si>
  <si>
    <t>5907688710021</t>
  </si>
  <si>
    <t>5907688710069</t>
  </si>
  <si>
    <t>5907688710076</t>
  </si>
  <si>
    <t>5907688710083</t>
  </si>
  <si>
    <t>5907688710090</t>
  </si>
  <si>
    <t>5907688710106</t>
  </si>
  <si>
    <t>5907688710113</t>
  </si>
  <si>
    <t>5907688710120</t>
  </si>
  <si>
    <t>Mydło laurowe z glinką zieloną 120 g</t>
  </si>
  <si>
    <t>5907688710175</t>
  </si>
  <si>
    <t>Mydło kawowe z cynamonem 120 g</t>
  </si>
  <si>
    <t>5907688710168</t>
  </si>
  <si>
    <t>5907688710144</t>
  </si>
  <si>
    <t>5907688710137</t>
  </si>
  <si>
    <t>5907688710151</t>
  </si>
  <si>
    <t>Mydło cynkowe z olejem kokosowym 120 g</t>
  </si>
  <si>
    <t>5907688710182</t>
  </si>
  <si>
    <t>Mydło dziegciowe 120 g</t>
  </si>
  <si>
    <t>5907688710199</t>
  </si>
  <si>
    <t>Mydło lawendowo- migdałowe 120 g</t>
  </si>
  <si>
    <t>5907688710205</t>
  </si>
  <si>
    <t>Mydło lniane z siemieniem 120 g</t>
  </si>
  <si>
    <t>5907688710212</t>
  </si>
  <si>
    <t>Mydło nagietkowe z masłem shea 120 g</t>
  </si>
  <si>
    <t>5907688710229</t>
  </si>
  <si>
    <t>Mydło oliwkowe 120 g</t>
  </si>
  <si>
    <t>5907688710236</t>
  </si>
  <si>
    <t>5907688710243</t>
  </si>
  <si>
    <t>5907688710250</t>
  </si>
  <si>
    <t>5907688710267</t>
  </si>
  <si>
    <t>5907688710274</t>
  </si>
  <si>
    <t>5907688710281</t>
  </si>
  <si>
    <t>5907688710311</t>
  </si>
  <si>
    <t>5907688710328</t>
  </si>
  <si>
    <t>Mydło rokietnikowe z glinką żółtą 120 g</t>
  </si>
  <si>
    <t>5907688710397</t>
  </si>
  <si>
    <t>5907688710052</t>
  </si>
  <si>
    <t>Mydło ryżowe z płatkami owsianymi 120 g</t>
  </si>
  <si>
    <t>5907688710403</t>
  </si>
  <si>
    <t>5907688710410</t>
  </si>
  <si>
    <t>5907688710366</t>
  </si>
  <si>
    <t>5907688710359</t>
  </si>
  <si>
    <t>5907688710441</t>
  </si>
  <si>
    <t>Kremowy balsam myjący cytrusowy 100 g</t>
  </si>
  <si>
    <t>5907688710427</t>
  </si>
  <si>
    <t>Kremowy balsam myjący ziołowy 100 g</t>
  </si>
  <si>
    <t>5907688710434</t>
  </si>
  <si>
    <t>Masło shea 100g</t>
  </si>
  <si>
    <t>5907688710472</t>
  </si>
  <si>
    <t>Masło kakaowe 50g</t>
  </si>
  <si>
    <t>5907688710489</t>
  </si>
  <si>
    <t>5907688710496</t>
  </si>
  <si>
    <t>5907688710533</t>
  </si>
  <si>
    <t>5907688710540</t>
  </si>
  <si>
    <t>5907688710557</t>
  </si>
  <si>
    <t>5907688710564</t>
  </si>
  <si>
    <t>5907688710571</t>
  </si>
  <si>
    <t>5907688710588</t>
  </si>
  <si>
    <t>5907688710601</t>
  </si>
  <si>
    <t>Micelarny balsam myjący</t>
  </si>
  <si>
    <t>5907688710618</t>
  </si>
  <si>
    <t>Esencja aloesowa</t>
  </si>
  <si>
    <t>5907688710625</t>
  </si>
  <si>
    <t>Tonizująca kuracja rozjaśniająca</t>
  </si>
  <si>
    <t>5907688710632</t>
  </si>
  <si>
    <t>Olej ze słodkich migdałów 50ml</t>
  </si>
  <si>
    <t>5907688710649</t>
  </si>
  <si>
    <t>Dwufazowe serum silnie ujędrniające</t>
  </si>
  <si>
    <t>5907688710656</t>
  </si>
  <si>
    <t>Aktywne serum regulujące</t>
  </si>
  <si>
    <t>5907688710663</t>
  </si>
  <si>
    <t>Olej z opuncji figowej</t>
  </si>
  <si>
    <t>5907688710670</t>
  </si>
  <si>
    <t>MINI Micelarny balsam myjący</t>
  </si>
  <si>
    <t>5907688710687</t>
  </si>
  <si>
    <t>Bogate masło do ciała - bezzapachowe</t>
  </si>
  <si>
    <t>5907688710694</t>
  </si>
  <si>
    <t>Mydło Kawowe 120g</t>
  </si>
  <si>
    <t>Mydło Cynkowe 120g</t>
  </si>
  <si>
    <t>Mydło Dziegciowe 120g</t>
  </si>
  <si>
    <t>Mydło Laurowe 120g</t>
  </si>
  <si>
    <t>Mydło Rokietnikowe 120g</t>
  </si>
  <si>
    <t>Mydło Lawendowe 120g</t>
  </si>
  <si>
    <t>Mydło Lniane 120g</t>
  </si>
  <si>
    <t>Mydło Nagietkowe 120g</t>
  </si>
  <si>
    <t>Mydło Oliwkowe 120g</t>
  </si>
  <si>
    <t>Mydło Ryżowe 120g</t>
  </si>
  <si>
    <t>POMADKA OCHRONNA 3,2 g</t>
  </si>
  <si>
    <t>Mydelniczka 1 szt</t>
  </si>
  <si>
    <t>Szczoteczka do oczyszczania skóry twarzy 1 szt</t>
  </si>
  <si>
    <t>Rękawiczki bawełniane 1szt</t>
  </si>
  <si>
    <t>Pędzel do nakładania maseczki 1szt</t>
  </si>
  <si>
    <t>Peeling + masło - 4 wersje zapachowe 1 szt</t>
  </si>
  <si>
    <t>Esencja aloesowa PREMIUM 100ml</t>
  </si>
  <si>
    <t>MINI Esencja aloesowa PREMIUM 20ml</t>
  </si>
  <si>
    <t>Tonizująca kuracja rozjaśniająca PREMIUM 100ml</t>
  </si>
  <si>
    <t>MINI Tonizująca kuracja rozjaśniająca PREMIUM 20ml</t>
  </si>
  <si>
    <t>Serum dwufazowe silnie ujędrniające PREMIUM 30ml</t>
  </si>
  <si>
    <t>Olej Konopny 100ml</t>
  </si>
  <si>
    <t>Masło Shea 50g</t>
  </si>
  <si>
    <t>Masło Shea 100g</t>
  </si>
  <si>
    <t>Olej Monoi 50g</t>
  </si>
  <si>
    <t>Olej Monoi 100g</t>
  </si>
  <si>
    <t>Olej z Pestek Malin 100ml</t>
  </si>
  <si>
    <t>Olej ze słodkich migdałów 100ml</t>
  </si>
  <si>
    <t>Masło Kakaowe 50g</t>
  </si>
  <si>
    <t>Olej z nasion pomidora 50ml</t>
  </si>
  <si>
    <t>Olej z nasion pomidora 100ml</t>
  </si>
  <si>
    <t>Glinka biała 100 g</t>
  </si>
  <si>
    <t>Glinka różowa 100 g</t>
  </si>
  <si>
    <t>Glinka zielona 100 g</t>
  </si>
  <si>
    <t>Glinka żółta 100 g</t>
  </si>
  <si>
    <t>Glinka czerwona 100 g</t>
  </si>
  <si>
    <t>Glinka czarna 100 g</t>
  </si>
  <si>
    <t>Glinka niebieska 100 g</t>
  </si>
  <si>
    <t>Micelarny balsam myjący 100 g</t>
  </si>
  <si>
    <t>MINI Micelarny balsam myjący 30 g</t>
  </si>
  <si>
    <t>Olej konopny 100ml</t>
  </si>
  <si>
    <t>Olej z nasion bawełny 50ml</t>
  </si>
  <si>
    <t>Olej z nasion bawełny 100ml</t>
  </si>
  <si>
    <t>Olej nagietkowy 50ml</t>
  </si>
  <si>
    <t>Tonik nawilżający- jedwab i kwiaty maku polnego 100ml</t>
  </si>
  <si>
    <t>Tonik oczyszczający - zielona herbata i szałwia 100ml</t>
  </si>
  <si>
    <t>Tonik normalizujący- bławatek i gorzka pomarańcza 100ml</t>
  </si>
  <si>
    <t>Bogate masło do ciała- zapach: Orzeźwiający melon z zielną herbatą 150ml</t>
  </si>
  <si>
    <t>Peeling cukrowy: Orzeźwiający melon z zieloną herbatą 250ml</t>
  </si>
  <si>
    <t>Peeling solny: Soczysta wiśnia z wanilią 250ml</t>
  </si>
  <si>
    <t>Peeling cukrowy: Słodkie toffi z orzechem laskowym 250ml</t>
  </si>
  <si>
    <t>Olej avocado Bio 100ml</t>
  </si>
  <si>
    <t>Olej avocado Bio 50ml</t>
  </si>
  <si>
    <t>Olej z kiełków pszenicy 50ml</t>
  </si>
  <si>
    <t>Olej rokitnikowy 50ml</t>
  </si>
  <si>
    <t>Olej rokitnikowy 100ml</t>
  </si>
  <si>
    <t>Olej Sacha inchi 50ml</t>
  </si>
  <si>
    <t>Olej makadamia 50ml</t>
  </si>
  <si>
    <t>Olej makadamia 100ml</t>
  </si>
  <si>
    <t>Olej z pestek malin 50ml</t>
  </si>
  <si>
    <t>Olej z pestek malin 100ml</t>
  </si>
  <si>
    <t>Olej konopny 50ml</t>
  </si>
  <si>
    <t>Olej z opuncji figowej 15ml</t>
  </si>
  <si>
    <t>Olej Avocado Bio 50ml</t>
  </si>
  <si>
    <t>Olej Avocado Bio 100ml</t>
  </si>
  <si>
    <t>Olej Sacha Inchi 50ml</t>
  </si>
  <si>
    <t>Olej Konopny 50ml</t>
  </si>
  <si>
    <t>Olej z Pestek Malin 50ml</t>
  </si>
  <si>
    <t>Olej z Rokitnika 50ml</t>
  </si>
  <si>
    <t>Olej z Rokitnika 100ml</t>
  </si>
  <si>
    <t>Olej z kiełków pszenicy 100ml</t>
  </si>
  <si>
    <t>Olej nagietkowy 100ml</t>
  </si>
  <si>
    <t>Tonik oczyszczający ( zielona herbata i szałwia) 100ml</t>
  </si>
  <si>
    <t>Tonik nawilżający ( jedwab i kwiaty maku polnego) 100ml</t>
  </si>
  <si>
    <t>Tonik wzmacniający ( bławatek i gorzka pomarańcza) 100ml</t>
  </si>
  <si>
    <t>Bezzapachowe 100ml</t>
  </si>
  <si>
    <t>Soczysta wiśnia z wanilią 100ml</t>
  </si>
  <si>
    <t>Orzeźwiający melon z zieloną herbatą 100ml</t>
  </si>
  <si>
    <t>Słodkie toffi z orzechem laskowym 100ml</t>
  </si>
  <si>
    <t>Peeling soczysta wiśnia z wanilią ( na bazie soli himalajskiej) 250ml</t>
  </si>
  <si>
    <t>Peeling kawowy z imirem ( na bazie kawy oraz cukru trzcinowego) 250ml</t>
  </si>
  <si>
    <t>Bogate masło do ciała- zapach: Soczysta wiśnia z wanilią 150ml</t>
  </si>
  <si>
    <t>Bogate masło do ciała- zapach: Orzech z nutą toffi 100ml</t>
  </si>
  <si>
    <t>Peeling kawowy: Pomarańcza z imbirem</t>
  </si>
  <si>
    <t>Olej monoi 50 g</t>
  </si>
  <si>
    <t>Olej monoi 100 g</t>
  </si>
  <si>
    <t/>
  </si>
  <si>
    <t>BOGATE MASŁA DO CIAŁA</t>
  </si>
  <si>
    <t>Peeling orzeźwiający melon z zieloną herbatą ( na bazie cukru białego z zieloną herbatą ) 250ml</t>
  </si>
  <si>
    <t>Peeling cukrowy słodkie toffi i orzech laskowy ( na bazie cukru trzcinowego ) 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</si>
</sst>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workbookViewId="0">
      <selection activeCell="A2" sqref="A2:A82"/>
    </sheetView>
  </sheetViews>
  <sheetFormatPr defaultRowHeight="15" x14ac:dyDescent="0.25"/>
  <cols>
    <col min="1" max="1" width="81.140625" bestFit="1" customWidth="1"/>
    <col min="2" max="2" width="81.140625" customWidth="1"/>
    <col min="4" max="4" width="10.7109375" bestFit="1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3</v>
      </c>
    </row>
    <row r="3" spans="1:4" x14ac:dyDescent="0.25">
      <c r="A3" t="s">
        <v>4</v>
      </c>
      <c r="B3" t="s">
        <v>184</v>
      </c>
      <c r="C3" t="s">
        <v>5</v>
      </c>
      <c r="D3">
        <v>52</v>
      </c>
    </row>
    <row r="4" spans="1:4" x14ac:dyDescent="0.25">
      <c r="A4" t="s">
        <v>6</v>
      </c>
      <c r="B4" t="s">
        <v>185</v>
      </c>
      <c r="C4" t="s">
        <v>7</v>
      </c>
      <c r="D4">
        <v>16</v>
      </c>
    </row>
    <row r="5" spans="1:4" x14ac:dyDescent="0.25">
      <c r="A5" t="s">
        <v>8</v>
      </c>
      <c r="B5" t="s">
        <v>186</v>
      </c>
      <c r="C5" t="s">
        <v>5</v>
      </c>
      <c r="D5">
        <v>56</v>
      </c>
    </row>
    <row r="6" spans="1:4" x14ac:dyDescent="0.25">
      <c r="A6" t="s">
        <v>9</v>
      </c>
      <c r="B6" t="s">
        <v>187</v>
      </c>
      <c r="C6" t="s">
        <v>7</v>
      </c>
      <c r="D6">
        <v>16.5</v>
      </c>
    </row>
    <row r="7" spans="1:4" x14ac:dyDescent="0.25">
      <c r="A7" t="s">
        <v>10</v>
      </c>
      <c r="B7" t="s">
        <v>160</v>
      </c>
      <c r="C7" t="s">
        <v>7</v>
      </c>
      <c r="D7">
        <v>85</v>
      </c>
    </row>
    <row r="8" spans="1:4" x14ac:dyDescent="0.25">
      <c r="A8" t="s">
        <v>11</v>
      </c>
      <c r="B8" t="s">
        <v>188</v>
      </c>
      <c r="C8" t="s">
        <v>12</v>
      </c>
      <c r="D8">
        <v>91</v>
      </c>
    </row>
    <row r="9" spans="1:4" x14ac:dyDescent="0.25">
      <c r="B9" t="s">
        <v>254</v>
      </c>
    </row>
    <row r="10" spans="1:4" x14ac:dyDescent="0.25">
      <c r="A10" t="s">
        <v>13</v>
      </c>
      <c r="B10" t="s">
        <v>230</v>
      </c>
      <c r="C10" t="s">
        <v>14</v>
      </c>
      <c r="D10">
        <v>37</v>
      </c>
    </row>
    <row r="11" spans="1:4" x14ac:dyDescent="0.25">
      <c r="A11" t="s">
        <v>15</v>
      </c>
      <c r="B11" t="s">
        <v>231</v>
      </c>
      <c r="C11" t="s">
        <v>16</v>
      </c>
      <c r="D11">
        <v>13</v>
      </c>
    </row>
    <row r="12" spans="1:4" x14ac:dyDescent="0.25">
      <c r="A12" t="s">
        <v>15</v>
      </c>
      <c r="B12" t="s">
        <v>232</v>
      </c>
      <c r="C12" t="s">
        <v>17</v>
      </c>
      <c r="D12">
        <v>24</v>
      </c>
    </row>
    <row r="13" spans="1:4" x14ac:dyDescent="0.25">
      <c r="A13" t="s">
        <v>18</v>
      </c>
      <c r="B13" t="s">
        <v>225</v>
      </c>
      <c r="C13" t="s">
        <v>16</v>
      </c>
      <c r="D13">
        <v>9</v>
      </c>
    </row>
    <row r="14" spans="1:4" x14ac:dyDescent="0.25">
      <c r="A14" t="s">
        <v>18</v>
      </c>
      <c r="B14" t="s">
        <v>226</v>
      </c>
      <c r="C14" t="s">
        <v>17</v>
      </c>
      <c r="D14">
        <v>16</v>
      </c>
    </row>
    <row r="15" spans="1:4" x14ac:dyDescent="0.25">
      <c r="A15" t="s">
        <v>19</v>
      </c>
      <c r="B15" t="s">
        <v>233</v>
      </c>
      <c r="C15" t="s">
        <v>16</v>
      </c>
      <c r="D15">
        <v>34</v>
      </c>
    </row>
    <row r="16" spans="1:4" x14ac:dyDescent="0.25">
      <c r="A16" t="s">
        <v>20</v>
      </c>
      <c r="B16" t="s">
        <v>234</v>
      </c>
      <c r="C16" t="s">
        <v>16</v>
      </c>
      <c r="D16">
        <v>11</v>
      </c>
    </row>
    <row r="17" spans="1:4" x14ac:dyDescent="0.25">
      <c r="A17" t="s">
        <v>20</v>
      </c>
      <c r="B17" t="s">
        <v>189</v>
      </c>
      <c r="C17" t="s">
        <v>5</v>
      </c>
      <c r="D17">
        <v>20</v>
      </c>
    </row>
    <row r="18" spans="1:4" x14ac:dyDescent="0.25">
      <c r="A18" t="s">
        <v>21</v>
      </c>
      <c r="B18" t="s">
        <v>190</v>
      </c>
      <c r="C18" t="s">
        <v>22</v>
      </c>
      <c r="D18">
        <v>8</v>
      </c>
    </row>
    <row r="19" spans="1:4" x14ac:dyDescent="0.25">
      <c r="A19" t="s">
        <v>21</v>
      </c>
      <c r="B19" t="s">
        <v>191</v>
      </c>
      <c r="C19" t="s">
        <v>23</v>
      </c>
      <c r="D19">
        <v>10</v>
      </c>
    </row>
    <row r="20" spans="1:4" x14ac:dyDescent="0.25">
      <c r="A20" t="s">
        <v>24</v>
      </c>
      <c r="B20" t="s">
        <v>192</v>
      </c>
      <c r="C20" t="s">
        <v>22</v>
      </c>
      <c r="D20">
        <v>12</v>
      </c>
    </row>
    <row r="21" spans="1:4" x14ac:dyDescent="0.25">
      <c r="A21" t="s">
        <v>24</v>
      </c>
      <c r="B21" t="s">
        <v>193</v>
      </c>
      <c r="C21" t="s">
        <v>23</v>
      </c>
      <c r="D21">
        <v>22</v>
      </c>
    </row>
    <row r="22" spans="1:4" x14ac:dyDescent="0.25">
      <c r="A22" t="s">
        <v>25</v>
      </c>
      <c r="B22" t="s">
        <v>235</v>
      </c>
      <c r="C22" t="s">
        <v>16</v>
      </c>
      <c r="D22">
        <v>18</v>
      </c>
    </row>
    <row r="23" spans="1:4" x14ac:dyDescent="0.25">
      <c r="A23" t="s">
        <v>25</v>
      </c>
      <c r="B23" t="s">
        <v>194</v>
      </c>
      <c r="C23" t="s">
        <v>5</v>
      </c>
      <c r="D23">
        <v>34</v>
      </c>
    </row>
    <row r="24" spans="1:4" x14ac:dyDescent="0.25">
      <c r="A24" t="s">
        <v>26</v>
      </c>
      <c r="B24" t="s">
        <v>236</v>
      </c>
      <c r="C24" t="s">
        <v>16</v>
      </c>
      <c r="D24">
        <v>22</v>
      </c>
    </row>
    <row r="25" spans="1:4" x14ac:dyDescent="0.25">
      <c r="A25" t="s">
        <v>26</v>
      </c>
      <c r="B25" t="s">
        <v>237</v>
      </c>
      <c r="C25" t="s">
        <v>17</v>
      </c>
      <c r="D25">
        <v>42</v>
      </c>
    </row>
    <row r="26" spans="1:4" x14ac:dyDescent="0.25">
      <c r="A26" t="s">
        <v>27</v>
      </c>
      <c r="B26" t="s">
        <v>156</v>
      </c>
      <c r="C26" t="s">
        <v>16</v>
      </c>
      <c r="D26">
        <v>13</v>
      </c>
    </row>
    <row r="27" spans="1:4" x14ac:dyDescent="0.25">
      <c r="A27" t="s">
        <v>27</v>
      </c>
      <c r="B27" t="s">
        <v>195</v>
      </c>
      <c r="C27" t="s">
        <v>5</v>
      </c>
      <c r="D27">
        <v>24</v>
      </c>
    </row>
    <row r="28" spans="1:4" x14ac:dyDescent="0.25">
      <c r="A28" t="s">
        <v>28</v>
      </c>
      <c r="B28" t="s">
        <v>196</v>
      </c>
      <c r="C28" t="s">
        <v>22</v>
      </c>
      <c r="D28">
        <v>12</v>
      </c>
    </row>
    <row r="29" spans="1:4" x14ac:dyDescent="0.25">
      <c r="A29" t="s">
        <v>29</v>
      </c>
      <c r="B29" t="s">
        <v>221</v>
      </c>
      <c r="C29" t="s">
        <v>16</v>
      </c>
      <c r="D29">
        <v>17</v>
      </c>
    </row>
    <row r="30" spans="1:4" x14ac:dyDescent="0.25">
      <c r="A30" t="s">
        <v>29</v>
      </c>
      <c r="B30" t="s">
        <v>238</v>
      </c>
      <c r="C30" t="s">
        <v>17</v>
      </c>
      <c r="D30">
        <v>32</v>
      </c>
    </row>
    <row r="31" spans="1:4" x14ac:dyDescent="0.25">
      <c r="A31" t="s">
        <v>30</v>
      </c>
      <c r="B31" t="s">
        <v>209</v>
      </c>
      <c r="C31" t="s">
        <v>16</v>
      </c>
      <c r="D31">
        <v>9</v>
      </c>
    </row>
    <row r="32" spans="1:4" x14ac:dyDescent="0.25">
      <c r="A32" t="s">
        <v>30</v>
      </c>
      <c r="B32" t="s">
        <v>210</v>
      </c>
      <c r="C32" t="s">
        <v>31</v>
      </c>
      <c r="D32">
        <v>16</v>
      </c>
    </row>
    <row r="33" spans="1:4" x14ac:dyDescent="0.25">
      <c r="A33" t="s">
        <v>32</v>
      </c>
      <c r="B33" t="s">
        <v>197</v>
      </c>
      <c r="C33" t="s">
        <v>33</v>
      </c>
      <c r="D33">
        <v>16</v>
      </c>
    </row>
    <row r="34" spans="1:4" x14ac:dyDescent="0.25">
      <c r="A34" t="s">
        <v>32</v>
      </c>
      <c r="B34" t="s">
        <v>198</v>
      </c>
      <c r="C34" t="s">
        <v>5</v>
      </c>
      <c r="D34">
        <v>30</v>
      </c>
    </row>
    <row r="35" spans="1:4" x14ac:dyDescent="0.25">
      <c r="A35" t="s">
        <v>34</v>
      </c>
      <c r="B35" t="s">
        <v>211</v>
      </c>
      <c r="C35" t="s">
        <v>16</v>
      </c>
      <c r="D35">
        <v>10</v>
      </c>
    </row>
    <row r="36" spans="1:4" x14ac:dyDescent="0.25">
      <c r="A36" t="s">
        <v>34</v>
      </c>
      <c r="B36" t="s">
        <v>239</v>
      </c>
      <c r="C36" t="s">
        <v>17</v>
      </c>
      <c r="D36">
        <v>18</v>
      </c>
    </row>
    <row r="37" spans="1:4" x14ac:dyDescent="0.25">
      <c r="A37" t="s">
        <v>35</v>
      </c>
      <c r="B37" t="s">
        <v>35</v>
      </c>
    </row>
    <row r="38" spans="1:4" x14ac:dyDescent="0.25">
      <c r="A38" t="s">
        <v>36</v>
      </c>
      <c r="B38" t="s">
        <v>199</v>
      </c>
      <c r="C38" t="s">
        <v>37</v>
      </c>
      <c r="D38">
        <v>12</v>
      </c>
    </row>
    <row r="39" spans="1:4" x14ac:dyDescent="0.25">
      <c r="A39" t="s">
        <v>38</v>
      </c>
      <c r="B39" t="s">
        <v>200</v>
      </c>
      <c r="C39" t="s">
        <v>37</v>
      </c>
      <c r="D39">
        <v>12</v>
      </c>
    </row>
    <row r="40" spans="1:4" x14ac:dyDescent="0.25">
      <c r="A40" t="s">
        <v>39</v>
      </c>
      <c r="B40" t="s">
        <v>201</v>
      </c>
      <c r="C40" t="s">
        <v>37</v>
      </c>
      <c r="D40">
        <v>12</v>
      </c>
    </row>
    <row r="41" spans="1:4" x14ac:dyDescent="0.25">
      <c r="A41" t="s">
        <v>40</v>
      </c>
      <c r="B41" t="s">
        <v>202</v>
      </c>
      <c r="C41" t="s">
        <v>37</v>
      </c>
      <c r="D41">
        <v>12</v>
      </c>
    </row>
    <row r="42" spans="1:4" x14ac:dyDescent="0.25">
      <c r="A42" t="s">
        <v>41</v>
      </c>
      <c r="B42" t="s">
        <v>203</v>
      </c>
      <c r="C42" t="s">
        <v>37</v>
      </c>
      <c r="D42">
        <v>12</v>
      </c>
    </row>
    <row r="43" spans="1:4" x14ac:dyDescent="0.25">
      <c r="A43" t="s">
        <v>42</v>
      </c>
      <c r="B43" t="s">
        <v>204</v>
      </c>
      <c r="C43" t="s">
        <v>37</v>
      </c>
      <c r="D43">
        <v>12</v>
      </c>
    </row>
    <row r="44" spans="1:4" x14ac:dyDescent="0.25">
      <c r="A44" t="s">
        <v>43</v>
      </c>
      <c r="B44" t="s">
        <v>205</v>
      </c>
      <c r="C44" t="s">
        <v>37</v>
      </c>
      <c r="D44">
        <v>12</v>
      </c>
    </row>
    <row r="45" spans="1:4" x14ac:dyDescent="0.25">
      <c r="A45" t="s">
        <v>44</v>
      </c>
      <c r="B45" t="s">
        <v>44</v>
      </c>
    </row>
    <row r="46" spans="1:4" x14ac:dyDescent="0.25">
      <c r="A46" t="s">
        <v>45</v>
      </c>
      <c r="B46" t="s">
        <v>240</v>
      </c>
      <c r="C46" t="s">
        <v>17</v>
      </c>
      <c r="D46">
        <v>23</v>
      </c>
    </row>
    <row r="47" spans="1:4" x14ac:dyDescent="0.25">
      <c r="A47" t="s">
        <v>46</v>
      </c>
      <c r="B47" t="s">
        <v>241</v>
      </c>
      <c r="C47" t="s">
        <v>17</v>
      </c>
      <c r="D47">
        <v>23</v>
      </c>
    </row>
    <row r="48" spans="1:4" x14ac:dyDescent="0.25">
      <c r="A48" t="s">
        <v>47</v>
      </c>
      <c r="B48" t="s">
        <v>242</v>
      </c>
      <c r="C48" t="s">
        <v>17</v>
      </c>
      <c r="D48">
        <v>23</v>
      </c>
    </row>
    <row r="49" spans="1:4" x14ac:dyDescent="0.25">
      <c r="A49" t="s">
        <v>48</v>
      </c>
      <c r="B49" t="s">
        <v>48</v>
      </c>
    </row>
    <row r="50" spans="1:4" x14ac:dyDescent="0.25">
      <c r="A50" t="s">
        <v>49</v>
      </c>
      <c r="B50" t="s">
        <v>168</v>
      </c>
      <c r="C50" t="s">
        <v>50</v>
      </c>
      <c r="D50">
        <v>8.5</v>
      </c>
    </row>
    <row r="51" spans="1:4" x14ac:dyDescent="0.25">
      <c r="A51" t="s">
        <v>51</v>
      </c>
      <c r="B51" t="s">
        <v>169</v>
      </c>
      <c r="C51" t="s">
        <v>50</v>
      </c>
      <c r="D51">
        <v>10.5</v>
      </c>
    </row>
    <row r="52" spans="1:4" x14ac:dyDescent="0.25">
      <c r="A52" t="s">
        <v>52</v>
      </c>
      <c r="B52" t="s">
        <v>170</v>
      </c>
      <c r="C52" t="s">
        <v>50</v>
      </c>
      <c r="D52">
        <v>10.5</v>
      </c>
    </row>
    <row r="53" spans="1:4" x14ac:dyDescent="0.25">
      <c r="A53" t="s">
        <v>53</v>
      </c>
      <c r="B53" t="s">
        <v>171</v>
      </c>
      <c r="C53" t="s">
        <v>50</v>
      </c>
      <c r="D53">
        <v>10.5</v>
      </c>
    </row>
    <row r="54" spans="1:4" x14ac:dyDescent="0.25">
      <c r="A54" t="s">
        <v>54</v>
      </c>
      <c r="B54" t="s">
        <v>172</v>
      </c>
      <c r="C54" t="s">
        <v>50</v>
      </c>
      <c r="D54">
        <v>10.5</v>
      </c>
    </row>
    <row r="55" spans="1:4" x14ac:dyDescent="0.25">
      <c r="A55" t="s">
        <v>55</v>
      </c>
      <c r="B55" t="s">
        <v>173</v>
      </c>
      <c r="C55" t="s">
        <v>50</v>
      </c>
      <c r="D55">
        <v>8.5</v>
      </c>
    </row>
    <row r="56" spans="1:4" x14ac:dyDescent="0.25">
      <c r="A56" t="s">
        <v>56</v>
      </c>
      <c r="B56" t="s">
        <v>174</v>
      </c>
      <c r="C56" t="s">
        <v>50</v>
      </c>
      <c r="D56">
        <v>8.5</v>
      </c>
    </row>
    <row r="57" spans="1:4" x14ac:dyDescent="0.25">
      <c r="A57" t="s">
        <v>57</v>
      </c>
      <c r="B57" t="s">
        <v>175</v>
      </c>
      <c r="C57" t="s">
        <v>50</v>
      </c>
      <c r="D57">
        <v>8.5</v>
      </c>
    </row>
    <row r="58" spans="1:4" x14ac:dyDescent="0.25">
      <c r="A58" t="s">
        <v>58</v>
      </c>
      <c r="B58" t="s">
        <v>176</v>
      </c>
      <c r="C58" t="s">
        <v>50</v>
      </c>
      <c r="D58">
        <v>8</v>
      </c>
    </row>
    <row r="59" spans="1:4" x14ac:dyDescent="0.25">
      <c r="A59" t="s">
        <v>59</v>
      </c>
      <c r="B59" t="s">
        <v>177</v>
      </c>
      <c r="C59" t="s">
        <v>50</v>
      </c>
      <c r="D59">
        <v>8.5</v>
      </c>
    </row>
    <row r="60" spans="1:4" x14ac:dyDescent="0.25">
      <c r="A60" t="s">
        <v>60</v>
      </c>
      <c r="B60" t="s">
        <v>255</v>
      </c>
    </row>
    <row r="61" spans="1:4" x14ac:dyDescent="0.25">
      <c r="A61" t="s">
        <v>61</v>
      </c>
      <c r="B61" t="s">
        <v>243</v>
      </c>
      <c r="C61" t="s">
        <v>17</v>
      </c>
      <c r="D61">
        <v>16</v>
      </c>
    </row>
    <row r="62" spans="1:4" x14ac:dyDescent="0.25">
      <c r="A62" t="s">
        <v>62</v>
      </c>
      <c r="B62" t="s">
        <v>244</v>
      </c>
      <c r="C62" t="s">
        <v>17</v>
      </c>
      <c r="D62">
        <v>16</v>
      </c>
    </row>
    <row r="63" spans="1:4" x14ac:dyDescent="0.25">
      <c r="A63" t="s">
        <v>63</v>
      </c>
      <c r="B63" t="s">
        <v>245</v>
      </c>
      <c r="C63" t="s">
        <v>17</v>
      </c>
      <c r="D63">
        <v>16</v>
      </c>
    </row>
    <row r="64" spans="1:4" x14ac:dyDescent="0.25">
      <c r="A64" t="s">
        <v>64</v>
      </c>
      <c r="B64" t="s">
        <v>246</v>
      </c>
      <c r="C64" t="s">
        <v>17</v>
      </c>
      <c r="D64">
        <v>16</v>
      </c>
    </row>
    <row r="65" spans="1:4" x14ac:dyDescent="0.25">
      <c r="A65" t="s">
        <v>65</v>
      </c>
      <c r="B65" t="s">
        <v>178</v>
      </c>
      <c r="C65" t="s">
        <v>66</v>
      </c>
      <c r="D65">
        <v>7</v>
      </c>
    </row>
    <row r="66" spans="1:4" x14ac:dyDescent="0.25">
      <c r="A66" t="s">
        <v>67</v>
      </c>
      <c r="B66" t="s">
        <v>67</v>
      </c>
    </row>
    <row r="67" spans="1:4" x14ac:dyDescent="0.25">
      <c r="A67" t="s">
        <v>68</v>
      </c>
      <c r="B67" t="s">
        <v>247</v>
      </c>
      <c r="C67" t="s">
        <v>69</v>
      </c>
      <c r="D67">
        <v>20</v>
      </c>
    </row>
    <row r="68" spans="1:4" x14ac:dyDescent="0.25">
      <c r="A68" t="s">
        <v>70</v>
      </c>
      <c r="B68" t="s">
        <v>256</v>
      </c>
      <c r="C68" t="s">
        <v>71</v>
      </c>
      <c r="D68">
        <v>20</v>
      </c>
    </row>
    <row r="69" spans="1:4" x14ac:dyDescent="0.25">
      <c r="A69" t="s">
        <v>72</v>
      </c>
      <c r="B69" t="s">
        <v>248</v>
      </c>
      <c r="C69" t="s">
        <v>69</v>
      </c>
      <c r="D69">
        <v>20.7</v>
      </c>
    </row>
    <row r="70" spans="1:4" x14ac:dyDescent="0.25">
      <c r="A70" t="s">
        <v>73</v>
      </c>
      <c r="B70" t="s">
        <v>257</v>
      </c>
      <c r="C70" t="s">
        <v>71</v>
      </c>
      <c r="D70">
        <v>22</v>
      </c>
    </row>
    <row r="71" spans="1:4" x14ac:dyDescent="0.25">
      <c r="A71" t="s">
        <v>74</v>
      </c>
      <c r="B71" t="s">
        <v>74</v>
      </c>
    </row>
    <row r="72" spans="1:4" x14ac:dyDescent="0.25">
      <c r="A72" t="s">
        <v>75</v>
      </c>
      <c r="B72" t="s">
        <v>134</v>
      </c>
      <c r="C72" t="s">
        <v>37</v>
      </c>
      <c r="D72">
        <v>27</v>
      </c>
    </row>
    <row r="73" spans="1:4" x14ac:dyDescent="0.25">
      <c r="A73" t="s">
        <v>76</v>
      </c>
      <c r="B73" t="s">
        <v>136</v>
      </c>
      <c r="C73" t="s">
        <v>37</v>
      </c>
      <c r="D73">
        <v>27</v>
      </c>
    </row>
    <row r="74" spans="1:4" x14ac:dyDescent="0.25">
      <c r="A74" t="s">
        <v>77</v>
      </c>
      <c r="B74" t="s">
        <v>206</v>
      </c>
      <c r="C74" t="s">
        <v>37</v>
      </c>
      <c r="D74">
        <v>27</v>
      </c>
    </row>
    <row r="75" spans="1:4" x14ac:dyDescent="0.25">
      <c r="A75" t="s">
        <v>78</v>
      </c>
      <c r="B75" t="s">
        <v>207</v>
      </c>
      <c r="C75" t="s">
        <v>79</v>
      </c>
      <c r="D75">
        <v>11</v>
      </c>
    </row>
    <row r="76" spans="1:4" x14ac:dyDescent="0.25">
      <c r="A76" t="s">
        <v>80</v>
      </c>
      <c r="B76" t="s">
        <v>80</v>
      </c>
    </row>
    <row r="77" spans="1:4" x14ac:dyDescent="0.25">
      <c r="A77" t="s">
        <v>81</v>
      </c>
      <c r="B77" t="s">
        <v>179</v>
      </c>
      <c r="C77" t="s">
        <v>82</v>
      </c>
      <c r="D77">
        <v>20</v>
      </c>
    </row>
    <row r="78" spans="1:4" x14ac:dyDescent="0.25">
      <c r="A78" t="s">
        <v>83</v>
      </c>
      <c r="B78" t="s">
        <v>180</v>
      </c>
      <c r="C78" t="s">
        <v>82</v>
      </c>
      <c r="D78">
        <v>26</v>
      </c>
    </row>
    <row r="79" spans="1:4" x14ac:dyDescent="0.25">
      <c r="A79" t="s">
        <v>84</v>
      </c>
      <c r="B79" t="s">
        <v>181</v>
      </c>
      <c r="C79" t="s">
        <v>85</v>
      </c>
      <c r="D79">
        <v>5</v>
      </c>
    </row>
    <row r="80" spans="1:4" x14ac:dyDescent="0.25">
      <c r="A80" t="s">
        <v>86</v>
      </c>
      <c r="B80" t="s">
        <v>182</v>
      </c>
      <c r="C80" t="s">
        <v>85</v>
      </c>
      <c r="D80">
        <v>10</v>
      </c>
    </row>
    <row r="81" spans="1:4" x14ac:dyDescent="0.25">
      <c r="A81" t="s">
        <v>87</v>
      </c>
      <c r="B81" t="s">
        <v>87</v>
      </c>
    </row>
    <row r="82" spans="1:4" x14ac:dyDescent="0.25">
      <c r="A82" t="s">
        <v>88</v>
      </c>
      <c r="B82" t="s">
        <v>183</v>
      </c>
      <c r="C82" t="s">
        <v>82</v>
      </c>
      <c r="D8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73C7-23C1-4D58-8980-C180E598F263}">
  <dimension ref="A1:C56"/>
  <sheetViews>
    <sheetView tabSelected="1" workbookViewId="0">
      <selection activeCell="A6" sqref="A6"/>
    </sheetView>
  </sheetViews>
  <sheetFormatPr defaultRowHeight="15" x14ac:dyDescent="0.25"/>
  <cols>
    <col min="1" max="1" width="68.28515625" bestFit="1" customWidth="1"/>
    <col min="2" max="2" width="14.140625" bestFit="1" customWidth="1"/>
    <col min="3" max="3" width="17" customWidth="1"/>
  </cols>
  <sheetData>
    <row r="1" spans="1:3" x14ac:dyDescent="0.25">
      <c r="A1" t="s">
        <v>160</v>
      </c>
      <c r="B1" t="s">
        <v>161</v>
      </c>
      <c r="C1">
        <f>VLOOKUP(A1,Arkusz1!$B$2:$D$82,3,FALSE)</f>
        <v>85</v>
      </c>
    </row>
    <row r="2" spans="1:3" x14ac:dyDescent="0.25">
      <c r="A2" t="s">
        <v>166</v>
      </c>
      <c r="B2" t="s">
        <v>167</v>
      </c>
      <c r="C2">
        <v>16</v>
      </c>
    </row>
    <row r="3" spans="1:3" x14ac:dyDescent="0.25">
      <c r="A3" t="s">
        <v>250</v>
      </c>
      <c r="B3" t="s">
        <v>130</v>
      </c>
      <c r="C3">
        <v>16</v>
      </c>
    </row>
    <row r="4" spans="1:3" x14ac:dyDescent="0.25">
      <c r="A4" t="s">
        <v>215</v>
      </c>
      <c r="B4" t="s">
        <v>119</v>
      </c>
      <c r="C4">
        <v>16</v>
      </c>
    </row>
    <row r="5" spans="1:3" x14ac:dyDescent="0.25">
      <c r="A5" t="s">
        <v>249</v>
      </c>
      <c r="B5" t="s">
        <v>118</v>
      </c>
      <c r="C5">
        <v>16</v>
      </c>
    </row>
    <row r="6" spans="1:3" x14ac:dyDescent="0.25">
      <c r="A6" t="s">
        <v>158</v>
      </c>
      <c r="B6" t="s">
        <v>159</v>
      </c>
      <c r="C6">
        <v>91</v>
      </c>
    </row>
    <row r="7" spans="1:3" x14ac:dyDescent="0.25">
      <c r="A7" t="s">
        <v>152</v>
      </c>
      <c r="B7" t="s">
        <v>153</v>
      </c>
      <c r="C7">
        <v>52</v>
      </c>
    </row>
    <row r="8" spans="1:3" x14ac:dyDescent="0.25">
      <c r="A8" t="s">
        <v>134</v>
      </c>
      <c r="B8" t="s">
        <v>135</v>
      </c>
      <c r="C8">
        <f>VLOOKUP(A8,Arkusz1!$B$2:$D$82,3,FALSE)</f>
        <v>27</v>
      </c>
    </row>
    <row r="9" spans="1:3" x14ac:dyDescent="0.25">
      <c r="A9" t="s">
        <v>136</v>
      </c>
      <c r="B9" t="s">
        <v>137</v>
      </c>
      <c r="C9">
        <f>VLOOKUP(A9,Arkusz1!$B$2:$D$82,3,FALSE)</f>
        <v>27</v>
      </c>
    </row>
    <row r="10" spans="1:3" x14ac:dyDescent="0.25">
      <c r="A10" t="s">
        <v>140</v>
      </c>
      <c r="B10" t="s">
        <v>141</v>
      </c>
      <c r="C10">
        <f>VLOOKUP(A10,Arkusz1!$B$2:$D$82,3,FALSE)</f>
        <v>12</v>
      </c>
    </row>
    <row r="11" spans="1:3" x14ac:dyDescent="0.25">
      <c r="A11" t="s">
        <v>138</v>
      </c>
      <c r="B11" t="s">
        <v>139</v>
      </c>
      <c r="C11">
        <f>VLOOKUP(A11,Arkusz1!$B$2:$D$82,3,FALSE)</f>
        <v>10</v>
      </c>
    </row>
    <row r="12" spans="1:3" x14ac:dyDescent="0.25">
      <c r="A12" t="s">
        <v>190</v>
      </c>
      <c r="B12" t="s">
        <v>91</v>
      </c>
      <c r="C12">
        <f>VLOOKUP(A12,Arkusz1!$B$2:$D$82,3,FALSE)</f>
        <v>8</v>
      </c>
    </row>
    <row r="13" spans="1:3" x14ac:dyDescent="0.25">
      <c r="A13" t="s">
        <v>150</v>
      </c>
      <c r="B13" t="s">
        <v>151</v>
      </c>
      <c r="C13">
        <v>27</v>
      </c>
    </row>
    <row r="14" spans="1:3" x14ac:dyDescent="0.25">
      <c r="A14" t="s">
        <v>164</v>
      </c>
      <c r="B14" t="s">
        <v>165</v>
      </c>
      <c r="C14">
        <v>11</v>
      </c>
    </row>
    <row r="15" spans="1:3" x14ac:dyDescent="0.25">
      <c r="A15" t="s">
        <v>106</v>
      </c>
      <c r="B15" t="s">
        <v>107</v>
      </c>
      <c r="C15">
        <v>10.5</v>
      </c>
    </row>
    <row r="16" spans="1:3" x14ac:dyDescent="0.25">
      <c r="A16" t="s">
        <v>108</v>
      </c>
      <c r="B16" t="s">
        <v>109</v>
      </c>
      <c r="C16">
        <v>10.5</v>
      </c>
    </row>
    <row r="17" spans="1:3" x14ac:dyDescent="0.25">
      <c r="A17" t="s">
        <v>101</v>
      </c>
      <c r="B17" t="s">
        <v>102</v>
      </c>
      <c r="C17">
        <v>8.5</v>
      </c>
    </row>
    <row r="18" spans="1:3" x14ac:dyDescent="0.25">
      <c r="A18" t="s">
        <v>99</v>
      </c>
      <c r="B18" t="s">
        <v>100</v>
      </c>
      <c r="C18">
        <v>10.5</v>
      </c>
    </row>
    <row r="19" spans="1:3" x14ac:dyDescent="0.25">
      <c r="A19" t="s">
        <v>110</v>
      </c>
      <c r="B19" t="s">
        <v>111</v>
      </c>
      <c r="C19">
        <v>8.5</v>
      </c>
    </row>
    <row r="20" spans="1:3" x14ac:dyDescent="0.25">
      <c r="A20" t="s">
        <v>112</v>
      </c>
      <c r="B20" t="s">
        <v>113</v>
      </c>
      <c r="C20">
        <v>8.5</v>
      </c>
    </row>
    <row r="21" spans="1:3" x14ac:dyDescent="0.25">
      <c r="A21" t="s">
        <v>114</v>
      </c>
      <c r="B21" t="s">
        <v>115</v>
      </c>
      <c r="C21">
        <v>8.5</v>
      </c>
    </row>
    <row r="22" spans="1:3" x14ac:dyDescent="0.25">
      <c r="A22" t="s">
        <v>116</v>
      </c>
      <c r="B22" t="s">
        <v>117</v>
      </c>
      <c r="C22">
        <v>8</v>
      </c>
    </row>
    <row r="23" spans="1:3" x14ac:dyDescent="0.25">
      <c r="A23" t="s">
        <v>125</v>
      </c>
      <c r="B23" t="s">
        <v>126</v>
      </c>
      <c r="C23">
        <v>10.5</v>
      </c>
    </row>
    <row r="24" spans="1:3" x14ac:dyDescent="0.25">
      <c r="A24" t="s">
        <v>128</v>
      </c>
      <c r="B24" t="s">
        <v>129</v>
      </c>
      <c r="C24">
        <v>8.5</v>
      </c>
    </row>
    <row r="25" spans="1:3" x14ac:dyDescent="0.25">
      <c r="A25" t="s">
        <v>219</v>
      </c>
      <c r="B25" t="s">
        <v>123</v>
      </c>
      <c r="C25">
        <f>VLOOKUP(A25,Arkusz1!$B$2:$D$82,3,FALSE)</f>
        <v>24</v>
      </c>
    </row>
    <row r="26" spans="1:3" x14ac:dyDescent="0.25">
      <c r="A26" t="s">
        <v>220</v>
      </c>
      <c r="B26" t="s">
        <v>124</v>
      </c>
      <c r="C26">
        <f>VLOOKUP(A26,Arkusz1!$B$2:$D$82,3,FALSE)</f>
        <v>13</v>
      </c>
    </row>
    <row r="27" spans="1:3" x14ac:dyDescent="0.25">
      <c r="A27" t="s">
        <v>208</v>
      </c>
      <c r="B27" t="s">
        <v>89</v>
      </c>
      <c r="C27">
        <f>VLOOKUP(A27,Arkusz1!$B$2:$D$82,3,FALSE)</f>
        <v>20</v>
      </c>
    </row>
    <row r="28" spans="1:3" x14ac:dyDescent="0.25">
      <c r="A28" t="s">
        <v>229</v>
      </c>
      <c r="B28" t="s">
        <v>90</v>
      </c>
      <c r="C28">
        <f>VLOOKUP(A28,Arkusz1!$B$2:$D$82,3,FALSE)</f>
        <v>11</v>
      </c>
    </row>
    <row r="29" spans="1:3" x14ac:dyDescent="0.25">
      <c r="A29" t="s">
        <v>226</v>
      </c>
      <c r="B29" t="s">
        <v>147</v>
      </c>
      <c r="C29">
        <f>VLOOKUP(A29,Arkusz1!$B$2:$D$82,3,FALSE)</f>
        <v>16</v>
      </c>
    </row>
    <row r="30" spans="1:3" x14ac:dyDescent="0.25">
      <c r="A30" t="s">
        <v>225</v>
      </c>
      <c r="B30" t="s">
        <v>146</v>
      </c>
      <c r="C30">
        <f>VLOOKUP(A30,Arkusz1!$B$2:$D$82,3,FALSE)</f>
        <v>9</v>
      </c>
    </row>
    <row r="31" spans="1:3" x14ac:dyDescent="0.25">
      <c r="A31" t="s">
        <v>253</v>
      </c>
      <c r="B31" t="s">
        <v>144</v>
      </c>
      <c r="C31">
        <v>22</v>
      </c>
    </row>
    <row r="32" spans="1:3" x14ac:dyDescent="0.25">
      <c r="A32" t="s">
        <v>252</v>
      </c>
      <c r="B32" t="s">
        <v>143</v>
      </c>
      <c r="C32">
        <v>12</v>
      </c>
    </row>
    <row r="33" spans="1:3" x14ac:dyDescent="0.25">
      <c r="A33" t="s">
        <v>239</v>
      </c>
      <c r="B33" t="s">
        <v>98</v>
      </c>
      <c r="C33">
        <f>VLOOKUP(A33,Arkusz1!$B$2:$D$82,3,FALSE)</f>
        <v>18</v>
      </c>
    </row>
    <row r="34" spans="1:3" x14ac:dyDescent="0.25">
      <c r="A34" t="s">
        <v>211</v>
      </c>
      <c r="B34" t="s">
        <v>97</v>
      </c>
      <c r="C34">
        <f>VLOOKUP(A34,Arkusz1!$B$2:$D$82,3,FALSE)</f>
        <v>10</v>
      </c>
    </row>
    <row r="35" spans="1:3" x14ac:dyDescent="0.25">
      <c r="A35" t="s">
        <v>223</v>
      </c>
      <c r="B35" t="s">
        <v>132</v>
      </c>
      <c r="C35">
        <v>42</v>
      </c>
    </row>
    <row r="36" spans="1:3" x14ac:dyDescent="0.25">
      <c r="A36" t="s">
        <v>222</v>
      </c>
      <c r="B36" t="s">
        <v>131</v>
      </c>
      <c r="C36">
        <v>22</v>
      </c>
    </row>
    <row r="37" spans="1:3" x14ac:dyDescent="0.25">
      <c r="A37" t="s">
        <v>224</v>
      </c>
      <c r="B37" t="s">
        <v>145</v>
      </c>
      <c r="C37">
        <f>VLOOKUP(A37,Arkusz1!$B$2:$D$82,3,FALSE)</f>
        <v>34</v>
      </c>
    </row>
    <row r="38" spans="1:3" x14ac:dyDescent="0.25">
      <c r="A38" t="s">
        <v>238</v>
      </c>
      <c r="B38" t="s">
        <v>92</v>
      </c>
      <c r="C38">
        <f>VLOOKUP(A38,Arkusz1!$B$2:$D$82,3,FALSE)</f>
        <v>32</v>
      </c>
    </row>
    <row r="39" spans="1:3" x14ac:dyDescent="0.25">
      <c r="A39" t="s">
        <v>221</v>
      </c>
      <c r="B39" t="s">
        <v>127</v>
      </c>
      <c r="C39">
        <f>VLOOKUP(A39,Arkusz1!$B$2:$D$82,3,FALSE)</f>
        <v>17</v>
      </c>
    </row>
    <row r="40" spans="1:3" x14ac:dyDescent="0.25">
      <c r="A40" t="s">
        <v>210</v>
      </c>
      <c r="B40" t="s">
        <v>94</v>
      </c>
      <c r="C40">
        <f>VLOOKUP(A40,Arkusz1!$B$2:$D$82,3,FALSE)</f>
        <v>16</v>
      </c>
    </row>
    <row r="41" spans="1:3" x14ac:dyDescent="0.25">
      <c r="A41" t="s">
        <v>209</v>
      </c>
      <c r="B41" t="s">
        <v>93</v>
      </c>
      <c r="C41">
        <f>VLOOKUP(A41,Arkusz1!$B$2:$D$82,3,FALSE)</f>
        <v>9</v>
      </c>
    </row>
    <row r="42" spans="1:3" x14ac:dyDescent="0.25">
      <c r="A42" t="s">
        <v>198</v>
      </c>
      <c r="B42" t="s">
        <v>96</v>
      </c>
      <c r="C42">
        <f>VLOOKUP(A42,Arkusz1!$B$2:$D$82,3,FALSE)</f>
        <v>30</v>
      </c>
    </row>
    <row r="43" spans="1:3" x14ac:dyDescent="0.25">
      <c r="A43" t="s">
        <v>197</v>
      </c>
      <c r="B43" t="s">
        <v>95</v>
      </c>
      <c r="C43">
        <f>VLOOKUP(A43,Arkusz1!$B$2:$D$82,3,FALSE)</f>
        <v>16</v>
      </c>
    </row>
    <row r="44" spans="1:3" x14ac:dyDescent="0.25">
      <c r="A44" t="s">
        <v>162</v>
      </c>
      <c r="B44" t="s">
        <v>163</v>
      </c>
      <c r="C44">
        <v>37</v>
      </c>
    </row>
    <row r="45" spans="1:3" x14ac:dyDescent="0.25">
      <c r="A45" t="s">
        <v>228</v>
      </c>
      <c r="B45" t="s">
        <v>149</v>
      </c>
      <c r="C45">
        <f>VLOOKUP(A45,Arkusz1!$B$2:$D$82,3,FALSE)</f>
        <v>34</v>
      </c>
    </row>
    <row r="46" spans="1:3" x14ac:dyDescent="0.25">
      <c r="A46" t="s">
        <v>227</v>
      </c>
      <c r="B46" t="s">
        <v>148</v>
      </c>
      <c r="C46">
        <f>VLOOKUP(A46,Arkusz1!$B$2:$D$82,3,FALSE)</f>
        <v>18</v>
      </c>
    </row>
    <row r="47" spans="1:3" x14ac:dyDescent="0.25">
      <c r="A47" t="s">
        <v>195</v>
      </c>
      <c r="B47" t="s">
        <v>142</v>
      </c>
      <c r="C47">
        <f>VLOOKUP(A47,Arkusz1!$B$2:$D$82,3,FALSE)</f>
        <v>24</v>
      </c>
    </row>
    <row r="48" spans="1:3" x14ac:dyDescent="0.25">
      <c r="A48" t="s">
        <v>156</v>
      </c>
      <c r="B48" t="s">
        <v>157</v>
      </c>
      <c r="C48">
        <f>VLOOKUP(A48,Arkusz1!$B$2:$D$82,3,FALSE)</f>
        <v>13</v>
      </c>
    </row>
    <row r="49" spans="1:3" x14ac:dyDescent="0.25">
      <c r="A49" t="s">
        <v>216</v>
      </c>
      <c r="B49" t="s">
        <v>120</v>
      </c>
      <c r="C49">
        <v>20</v>
      </c>
    </row>
    <row r="50" spans="1:3" x14ac:dyDescent="0.25">
      <c r="A50" t="s">
        <v>218</v>
      </c>
      <c r="B50" t="s">
        <v>122</v>
      </c>
      <c r="C50">
        <v>22</v>
      </c>
    </row>
    <row r="51" spans="1:3" x14ac:dyDescent="0.25">
      <c r="A51" t="s">
        <v>251</v>
      </c>
      <c r="B51" t="s">
        <v>133</v>
      </c>
      <c r="C51">
        <v>20.7</v>
      </c>
    </row>
    <row r="52" spans="1:3" x14ac:dyDescent="0.25">
      <c r="A52" t="s">
        <v>217</v>
      </c>
      <c r="B52" t="s">
        <v>121</v>
      </c>
      <c r="C52">
        <v>20</v>
      </c>
    </row>
    <row r="53" spans="1:3" x14ac:dyDescent="0.25">
      <c r="A53" t="s">
        <v>212</v>
      </c>
      <c r="B53" t="s">
        <v>103</v>
      </c>
      <c r="C53">
        <v>23</v>
      </c>
    </row>
    <row r="54" spans="1:3" x14ac:dyDescent="0.25">
      <c r="A54" t="s">
        <v>214</v>
      </c>
      <c r="B54" t="s">
        <v>105</v>
      </c>
      <c r="C54">
        <v>23</v>
      </c>
    </row>
    <row r="55" spans="1:3" x14ac:dyDescent="0.25">
      <c r="A55" t="s">
        <v>213</v>
      </c>
      <c r="B55" t="s">
        <v>104</v>
      </c>
      <c r="C55">
        <v>23</v>
      </c>
    </row>
    <row r="56" spans="1:3" x14ac:dyDescent="0.25">
      <c r="A56" t="s">
        <v>154</v>
      </c>
      <c r="B56" t="s">
        <v>155</v>
      </c>
      <c r="C56">
        <v>56</v>
      </c>
    </row>
  </sheetData>
  <sortState xmlns:xlrd2="http://schemas.microsoft.com/office/spreadsheetml/2017/richdata2" ref="A1:B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</dc:creator>
  <cp:lastModifiedBy>Martyna</cp:lastModifiedBy>
  <dcterms:created xsi:type="dcterms:W3CDTF">2015-06-05T18:19:34Z</dcterms:created>
  <dcterms:modified xsi:type="dcterms:W3CDTF">2021-03-08T20:48:25Z</dcterms:modified>
</cp:coreProperties>
</file>