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ers/jakob/Documents/Ecology/PhD/ShrubHub/scripts/users/jassmann/phenology/coastal_phenology/"/>
    </mc:Choice>
  </mc:AlternateContent>
  <xr:revisionPtr revIDLastSave="0" documentId="13_ncr:1_{CAA7581C-06D8-0145-BFF2-FA5958ED40D9}" xr6:coauthVersionLast="31" xr6:coauthVersionMax="31" xr10:uidLastSave="{00000000-0000-0000-0000-000000000000}"/>
  <bookViews>
    <workbookView xWindow="33960" yWindow="1780" windowWidth="26840" windowHeight="15540" xr2:uid="{1A4050CF-4E3E-B348-AA22-32A7E00AE3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" i="1"/>
  <c r="J26" i="1" s="1" a="1"/>
  <c r="J26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F26" i="1" l="1" a="1"/>
  <c r="F26" i="1" s="1"/>
</calcChain>
</file>

<file path=xl/sharedStrings.xml><?xml version="1.0" encoding="utf-8"?>
<sst xmlns="http://schemas.openxmlformats.org/spreadsheetml/2006/main" count="38" uniqueCount="33">
  <si>
    <t>site_spp_phen</t>
  </si>
  <si>
    <t>ALEXFIORD_SALARC_flowering</t>
  </si>
  <si>
    <t>ALEXFIORD_OXYDIG_green_up</t>
  </si>
  <si>
    <t>ALEXFIORD_OXYDIG_flowering</t>
  </si>
  <si>
    <t>ALEXFIORD_PAPRAD_green_up</t>
  </si>
  <si>
    <t>ALEXFIORD_PAPRAD_flowering</t>
  </si>
  <si>
    <t>ALEXFIORD_DRYINT_green_up</t>
  </si>
  <si>
    <t>ALEXFIORD_DRYINT_flowering</t>
  </si>
  <si>
    <t>ALEXFIORD_LUZSPP_flowering</t>
  </si>
  <si>
    <t>BARROW_LUZARC_green_up</t>
  </si>
  <si>
    <t>BARROW_LUZARC_flowering</t>
  </si>
  <si>
    <t>BARROW_POAARC_green_up</t>
  </si>
  <si>
    <t>BARROW_SALROT_green_up</t>
  </si>
  <si>
    <t>BARROW_SALROT_flowering</t>
  </si>
  <si>
    <t>BARROW_CASTET_green_up</t>
  </si>
  <si>
    <t>BARROW_DUPFIS_green_up</t>
  </si>
  <si>
    <t>QHI_ERIVAG_flowering</t>
  </si>
  <si>
    <t>QHI_SALARC_green_up</t>
  </si>
  <si>
    <t>QHI_DRYINT_flowering</t>
  </si>
  <si>
    <t>ZACKENBERG_SAXOPP_flowering</t>
  </si>
  <si>
    <t>ZACKENBERG_SALARC_flowering</t>
  </si>
  <si>
    <t>ZACKENBERG_SILACA_flowering</t>
  </si>
  <si>
    <t>ZACKENBERG_DRYOCT_flowering</t>
  </si>
  <si>
    <t>ZACKENBERG_CASTET_flowering</t>
  </si>
  <si>
    <t>ZACKENBERG_PAPRAD_flowering</t>
  </si>
  <si>
    <t>slope_5d</t>
  </si>
  <si>
    <t>slope_10d</t>
  </si>
  <si>
    <t>slope_20d</t>
  </si>
  <si>
    <t>diff_5d</t>
  </si>
  <si>
    <t>diff_20d</t>
  </si>
  <si>
    <t>mean(abs)</t>
  </si>
  <si>
    <t>l95</t>
  </si>
  <si>
    <t>u95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</si>
</sst>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3380-6683-B94A-A39E-D32117C16386}">
  <dimension ref="A1:L26"/>
  <sheetViews>
    <sheetView tabSelected="1" workbookViewId="0">
      <selection activeCell="M24" sqref="M24"/>
    </sheetView>
  </sheetViews>
  <sheetFormatPr baseColWidth="10" defaultRowHeight="16" x14ac:dyDescent="0.2"/>
  <cols>
    <col min="1" max="1" width="29.33203125" bestFit="1" customWidth="1"/>
    <col min="6" max="6" width="10.83203125" style="6"/>
    <col min="10" max="10" width="10.83203125" style="6"/>
  </cols>
  <sheetData>
    <row r="1" spans="1:12" x14ac:dyDescent="0.2">
      <c r="A1" t="s">
        <v>0</v>
      </c>
      <c r="B1" s="3" t="s">
        <v>26</v>
      </c>
      <c r="C1" t="s">
        <v>31</v>
      </c>
      <c r="D1" t="s">
        <v>32</v>
      </c>
      <c r="E1" t="s">
        <v>25</v>
      </c>
      <c r="F1" s="6" t="s">
        <v>28</v>
      </c>
      <c r="G1" t="s">
        <v>31</v>
      </c>
      <c r="H1" t="s">
        <v>32</v>
      </c>
      <c r="I1" s="3" t="s">
        <v>27</v>
      </c>
      <c r="J1" s="6" t="s">
        <v>29</v>
      </c>
      <c r="K1" t="s">
        <v>31</v>
      </c>
      <c r="L1" t="s">
        <v>32</v>
      </c>
    </row>
    <row r="2" spans="1:12" x14ac:dyDescent="0.2">
      <c r="A2" t="s">
        <v>1</v>
      </c>
      <c r="B2" s="4">
        <v>-0.153</v>
      </c>
      <c r="C2" s="1">
        <v>-0.27552396648388799</v>
      </c>
      <c r="D2" s="1">
        <v>-2.8998940011660999E-2</v>
      </c>
      <c r="E2" s="2">
        <v>-0.15995419523701801</v>
      </c>
      <c r="F2" s="7">
        <f t="shared" ref="F2:F25" si="0">B2-E2</f>
        <v>6.9541952370180127E-3</v>
      </c>
      <c r="G2" s="1">
        <v>-0.33069858163071297</v>
      </c>
      <c r="H2" s="1">
        <v>8.3989760346412402E-3</v>
      </c>
      <c r="I2" s="5">
        <v>-0.161</v>
      </c>
      <c r="J2" s="8">
        <f t="shared" ref="J2:J25" si="1">B2-I2</f>
        <v>8.0000000000000071E-3</v>
      </c>
      <c r="K2" s="1">
        <v>-0.321808527369285</v>
      </c>
      <c r="L2" s="1">
        <v>1.8443670676788301E-2</v>
      </c>
    </row>
    <row r="3" spans="1:12" x14ac:dyDescent="0.2">
      <c r="A3" t="s">
        <v>2</v>
      </c>
      <c r="B3" s="4">
        <v>1.0999999999999999E-2</v>
      </c>
      <c r="C3" s="1">
        <v>-7.5510268752623205E-2</v>
      </c>
      <c r="D3" s="1">
        <v>0.100296458704179</v>
      </c>
      <c r="E3" s="2">
        <v>-5.2912426601897697E-2</v>
      </c>
      <c r="F3" s="7">
        <f t="shared" si="0"/>
        <v>6.3912426601897693E-2</v>
      </c>
      <c r="G3" s="1">
        <v>-0.125376187022994</v>
      </c>
      <c r="H3" s="1">
        <v>3.1146078734309399E-2</v>
      </c>
      <c r="I3" s="5">
        <v>0.13400000000000001</v>
      </c>
      <c r="J3" s="8">
        <f t="shared" si="1"/>
        <v>-0.12300000000000001</v>
      </c>
      <c r="K3" s="9">
        <v>3.5728947390453E-2</v>
      </c>
      <c r="L3" s="9">
        <v>0.23550125968176899</v>
      </c>
    </row>
    <row r="4" spans="1:12" x14ac:dyDescent="0.2">
      <c r="A4" t="s">
        <v>3</v>
      </c>
      <c r="B4" s="4">
        <v>8.6999999999999994E-2</v>
      </c>
      <c r="C4" s="1">
        <v>-9.1931094604660799E-2</v>
      </c>
      <c r="D4" s="1">
        <v>0.25774308783002198</v>
      </c>
      <c r="E4" s="2">
        <v>7.8840042767723495E-2</v>
      </c>
      <c r="F4" s="7">
        <f t="shared" si="0"/>
        <v>8.1599572322764991E-3</v>
      </c>
      <c r="G4" s="1">
        <v>-9.9603077193023595E-2</v>
      </c>
      <c r="H4" s="1">
        <v>0.24588383798254701</v>
      </c>
      <c r="I4" s="5">
        <v>8.5000000000000006E-2</v>
      </c>
      <c r="J4" s="8">
        <f t="shared" si="1"/>
        <v>1.9999999999999879E-3</v>
      </c>
      <c r="K4" s="1">
        <v>-7.4747754493728294E-2</v>
      </c>
      <c r="L4" s="1">
        <v>0.25164278838201398</v>
      </c>
    </row>
    <row r="5" spans="1:12" x14ac:dyDescent="0.2">
      <c r="A5" t="s">
        <v>4</v>
      </c>
      <c r="B5" s="4">
        <v>-0.22700000000000001</v>
      </c>
      <c r="C5" s="1">
        <v>-0.31369244903726201</v>
      </c>
      <c r="D5" s="1">
        <v>-0.14999434971105099</v>
      </c>
      <c r="E5" s="2">
        <v>-0.23786071827719299</v>
      </c>
      <c r="F5" s="7">
        <f t="shared" si="0"/>
        <v>1.0860718277192982E-2</v>
      </c>
      <c r="G5" s="1">
        <v>-0.31186025220813501</v>
      </c>
      <c r="H5" s="1">
        <v>-0.153030659421347</v>
      </c>
      <c r="I5" s="5">
        <v>-0.20799999999999999</v>
      </c>
      <c r="J5" s="8">
        <f t="shared" si="1"/>
        <v>-1.9000000000000017E-2</v>
      </c>
      <c r="K5" s="1">
        <v>-0.294964547836571</v>
      </c>
      <c r="L5" s="1">
        <v>-0.11870396035374101</v>
      </c>
    </row>
    <row r="6" spans="1:12" x14ac:dyDescent="0.2">
      <c r="A6" t="s">
        <v>5</v>
      </c>
      <c r="B6" s="4">
        <v>0.20399999999999999</v>
      </c>
      <c r="C6" s="1">
        <v>8.4534010778952506E-2</v>
      </c>
      <c r="D6" s="1">
        <v>0.31719935155342699</v>
      </c>
      <c r="E6" s="2">
        <v>0.204015012427331</v>
      </c>
      <c r="F6" s="7">
        <f t="shared" si="0"/>
        <v>-1.5012427331012601E-5</v>
      </c>
      <c r="G6" s="1">
        <v>8.1283576495479806E-2</v>
      </c>
      <c r="H6" s="1">
        <v>0.31912077672313899</v>
      </c>
      <c r="I6" s="5">
        <v>0.19900000000000001</v>
      </c>
      <c r="J6" s="8">
        <f t="shared" si="1"/>
        <v>4.9999999999999767E-3</v>
      </c>
      <c r="K6" s="1">
        <v>8.7747129393392201E-2</v>
      </c>
      <c r="L6" s="1">
        <v>0.314122878848138</v>
      </c>
    </row>
    <row r="7" spans="1:12" x14ac:dyDescent="0.2">
      <c r="A7" t="s">
        <v>6</v>
      </c>
      <c r="B7" s="4">
        <v>-0.20499999999999999</v>
      </c>
      <c r="C7" s="1">
        <v>-0.27245512801164301</v>
      </c>
      <c r="D7" s="1">
        <v>-0.13906289342776301</v>
      </c>
      <c r="E7" s="2">
        <v>-0.23500383155048099</v>
      </c>
      <c r="F7" s="7">
        <f t="shared" si="0"/>
        <v>3.0003831550481003E-2</v>
      </c>
      <c r="G7" s="1">
        <v>-0.29060124110401397</v>
      </c>
      <c r="H7" s="1">
        <v>-0.174232509350986</v>
      </c>
      <c r="I7" s="5">
        <v>-0.22800000000000001</v>
      </c>
      <c r="J7" s="8">
        <f t="shared" si="1"/>
        <v>2.300000000000002E-2</v>
      </c>
      <c r="K7" s="1">
        <v>-0.28915772573964199</v>
      </c>
      <c r="L7" s="1">
        <v>-0.16986383307084901</v>
      </c>
    </row>
    <row r="8" spans="1:12" x14ac:dyDescent="0.2">
      <c r="A8" t="s">
        <v>7</v>
      </c>
      <c r="B8" s="4">
        <v>6.5000000000000002E-2</v>
      </c>
      <c r="C8" s="1">
        <v>-2.00517921693972E-2</v>
      </c>
      <c r="D8" s="1">
        <v>0.16270997565879999</v>
      </c>
      <c r="E8" s="2">
        <v>2.66060059192911E-2</v>
      </c>
      <c r="F8" s="7">
        <f t="shared" si="0"/>
        <v>3.8393994080708899E-2</v>
      </c>
      <c r="G8" s="1">
        <v>-6.3863558298180606E-2</v>
      </c>
      <c r="H8" s="1">
        <v>0.115477760262365</v>
      </c>
      <c r="I8" s="5">
        <v>2.4E-2</v>
      </c>
      <c r="J8" s="8">
        <f t="shared" si="1"/>
        <v>4.1000000000000002E-2</v>
      </c>
      <c r="K8" s="1">
        <v>-5.50306251388974E-2</v>
      </c>
      <c r="L8" s="1">
        <v>0.10634648260020201</v>
      </c>
    </row>
    <row r="9" spans="1:12" x14ac:dyDescent="0.2">
      <c r="A9" t="s">
        <v>8</v>
      </c>
      <c r="B9" s="4">
        <v>-0.248</v>
      </c>
      <c r="C9" s="1">
        <v>-0.73537434733589202</v>
      </c>
      <c r="D9" s="1">
        <v>0.30028417904395599</v>
      </c>
      <c r="E9" s="2">
        <v>-0.245139560082792</v>
      </c>
      <c r="F9" s="7">
        <f t="shared" si="0"/>
        <v>-2.8604399172079964E-3</v>
      </c>
      <c r="G9" s="1">
        <v>-0.75606218593748098</v>
      </c>
      <c r="H9" s="1">
        <v>0.27401779050705999</v>
      </c>
      <c r="I9" s="5">
        <v>-0.246</v>
      </c>
      <c r="J9" s="8">
        <f t="shared" si="1"/>
        <v>-2.0000000000000018E-3</v>
      </c>
      <c r="K9" s="1">
        <v>-0.75044410578266296</v>
      </c>
      <c r="L9" s="1">
        <v>0.25681324019387802</v>
      </c>
    </row>
    <row r="10" spans="1:12" x14ac:dyDescent="0.2">
      <c r="A10" t="s">
        <v>9</v>
      </c>
      <c r="B10" s="4">
        <v>-3.2000000000000001E-2</v>
      </c>
      <c r="C10" s="1">
        <v>-0.140943720452924</v>
      </c>
      <c r="D10" s="1">
        <v>7.9074810273596099E-2</v>
      </c>
      <c r="E10" s="2">
        <v>-1.43081185683598E-2</v>
      </c>
      <c r="F10" s="7">
        <f t="shared" si="0"/>
        <v>-1.7691881431640202E-2</v>
      </c>
      <c r="G10" s="1">
        <v>-0.114314292475683</v>
      </c>
      <c r="H10" s="1">
        <v>0.104037088080077</v>
      </c>
      <c r="I10" s="5">
        <v>-5.7000000000000002E-2</v>
      </c>
      <c r="J10" s="8">
        <f t="shared" si="1"/>
        <v>2.5000000000000001E-2</v>
      </c>
      <c r="K10" s="1">
        <v>-0.16951238902402099</v>
      </c>
      <c r="L10" s="1">
        <v>6.1891164229564297E-2</v>
      </c>
    </row>
    <row r="11" spans="1:12" x14ac:dyDescent="0.2">
      <c r="A11" t="s">
        <v>10</v>
      </c>
      <c r="B11" s="4">
        <v>-1.6E-2</v>
      </c>
      <c r="C11" s="1">
        <v>-0.16680108971195301</v>
      </c>
      <c r="D11" s="1">
        <v>0.120435405951866</v>
      </c>
      <c r="E11" s="2">
        <v>-2.01499557850554E-2</v>
      </c>
      <c r="F11" s="7">
        <f t="shared" si="0"/>
        <v>4.1499557850553995E-3</v>
      </c>
      <c r="G11" s="1">
        <v>-0.15356146750855301</v>
      </c>
      <c r="H11" s="1">
        <v>0.115368673333251</v>
      </c>
      <c r="I11" s="5">
        <v>-1.7999999999999999E-2</v>
      </c>
      <c r="J11" s="8">
        <f t="shared" si="1"/>
        <v>1.9999999999999983E-3</v>
      </c>
      <c r="K11" s="1">
        <v>-0.14900312889949399</v>
      </c>
      <c r="L11" s="1">
        <v>0.11570150591433</v>
      </c>
    </row>
    <row r="12" spans="1:12" x14ac:dyDescent="0.2">
      <c r="A12" t="s">
        <v>11</v>
      </c>
      <c r="B12" s="4">
        <v>-0.14299999999999999</v>
      </c>
      <c r="C12" s="1">
        <v>-0.26817345360177602</v>
      </c>
      <c r="D12" s="1">
        <v>-1.25337530625984E-2</v>
      </c>
      <c r="E12" s="2">
        <v>-0.112544059563735</v>
      </c>
      <c r="F12" s="7">
        <f t="shared" si="0"/>
        <v>-3.0455940436264983E-2</v>
      </c>
      <c r="G12" s="1">
        <v>-0.23644811569829499</v>
      </c>
      <c r="H12" s="1">
        <v>2.7362599110347201E-2</v>
      </c>
      <c r="I12" s="5">
        <v>-0.18</v>
      </c>
      <c r="J12" s="8">
        <f t="shared" si="1"/>
        <v>3.7000000000000005E-2</v>
      </c>
      <c r="K12" s="1">
        <v>-0.31736177681887101</v>
      </c>
      <c r="L12" s="1">
        <v>-4.7509289579465999E-2</v>
      </c>
    </row>
    <row r="13" spans="1:12" x14ac:dyDescent="0.2">
      <c r="A13" t="s">
        <v>12</v>
      </c>
      <c r="B13" s="4">
        <v>2.5999999999999999E-2</v>
      </c>
      <c r="C13" s="1">
        <v>-0.10908919063513201</v>
      </c>
      <c r="D13" s="1">
        <v>0.16319980498519701</v>
      </c>
      <c r="E13" s="2">
        <v>5.3808201601195198E-2</v>
      </c>
      <c r="F13" s="7">
        <f t="shared" si="0"/>
        <v>-2.7808201601195199E-2</v>
      </c>
      <c r="G13" s="1">
        <v>-8.6896083957981304E-2</v>
      </c>
      <c r="H13" s="1">
        <v>0.176200347435952</v>
      </c>
      <c r="I13" s="5">
        <v>-4.0000000000000001E-3</v>
      </c>
      <c r="J13" s="8">
        <f t="shared" si="1"/>
        <v>0.03</v>
      </c>
      <c r="K13" s="1">
        <v>-0.14157578122103601</v>
      </c>
      <c r="L13" s="1">
        <v>0.145787145629583</v>
      </c>
    </row>
    <row r="14" spans="1:12" x14ac:dyDescent="0.2">
      <c r="A14" t="s">
        <v>13</v>
      </c>
      <c r="B14" s="4">
        <v>-0.13300000000000001</v>
      </c>
      <c r="C14" s="1">
        <v>-0.23950749782670799</v>
      </c>
      <c r="D14" s="1">
        <v>-4.2396351404022398E-2</v>
      </c>
      <c r="E14" s="2">
        <v>-0.13335598849593799</v>
      </c>
      <c r="F14" s="7">
        <f t="shared" si="0"/>
        <v>3.5598849593798665E-4</v>
      </c>
      <c r="G14" s="1">
        <v>-0.23423744400497501</v>
      </c>
      <c r="H14" s="1">
        <v>-3.06289560103323E-2</v>
      </c>
      <c r="I14" s="5">
        <v>-0.13300000000000001</v>
      </c>
      <c r="J14" s="8">
        <f t="shared" si="1"/>
        <v>0</v>
      </c>
      <c r="K14" s="1">
        <v>-0.22791928963852101</v>
      </c>
      <c r="L14" s="1">
        <v>-2.4254867814306601E-2</v>
      </c>
    </row>
    <row r="15" spans="1:12" x14ac:dyDescent="0.2">
      <c r="A15" t="s">
        <v>14</v>
      </c>
      <c r="B15" s="4">
        <v>-0.10100000000000001</v>
      </c>
      <c r="C15" s="1">
        <v>-0.23186982230981801</v>
      </c>
      <c r="D15" s="1">
        <v>2.15223580089514E-2</v>
      </c>
      <c r="E15" s="2">
        <v>-3.7480306483936097E-2</v>
      </c>
      <c r="F15" s="7">
        <f t="shared" si="0"/>
        <v>-6.3519693516063902E-2</v>
      </c>
      <c r="G15" s="1">
        <v>-0.16001929168123799</v>
      </c>
      <c r="H15" s="1">
        <v>9.3140997902082703E-2</v>
      </c>
      <c r="I15" s="5">
        <v>-0.17299999999999999</v>
      </c>
      <c r="J15" s="8">
        <f t="shared" si="1"/>
        <v>7.1999999999999981E-2</v>
      </c>
      <c r="K15" s="9">
        <v>-0.31652572047460098</v>
      </c>
      <c r="L15" s="9">
        <v>-2.18294104997767E-2</v>
      </c>
    </row>
    <row r="16" spans="1:12" x14ac:dyDescent="0.2">
      <c r="A16" t="s">
        <v>15</v>
      </c>
      <c r="B16" s="4">
        <v>-6.9000000000000006E-2</v>
      </c>
      <c r="C16" s="1">
        <v>-0.17020691899961099</v>
      </c>
      <c r="D16" s="1">
        <v>3.0509244592394701E-2</v>
      </c>
      <c r="E16" s="2">
        <v>-6.76608093037257E-2</v>
      </c>
      <c r="F16" s="7">
        <f t="shared" si="0"/>
        <v>-1.3391906962743061E-3</v>
      </c>
      <c r="G16" s="1">
        <v>-0.16383585112634999</v>
      </c>
      <c r="H16" s="1">
        <v>3.74847775601665E-2</v>
      </c>
      <c r="I16" s="5">
        <v>-6.7000000000000004E-2</v>
      </c>
      <c r="J16" s="8">
        <f t="shared" si="1"/>
        <v>-2.0000000000000018E-3</v>
      </c>
      <c r="K16" s="1">
        <v>-0.16833271190989799</v>
      </c>
      <c r="L16" s="1">
        <v>3.1404454261064502E-2</v>
      </c>
    </row>
    <row r="17" spans="1:12" x14ac:dyDescent="0.2">
      <c r="A17" t="s">
        <v>16</v>
      </c>
      <c r="B17" s="4">
        <v>-0.49</v>
      </c>
      <c r="C17" s="1">
        <v>-0.747324565265444</v>
      </c>
      <c r="D17" s="1">
        <v>-0.24594028630235701</v>
      </c>
      <c r="E17" s="2">
        <v>-0.42630192370514502</v>
      </c>
      <c r="F17" s="7">
        <f t="shared" si="0"/>
        <v>-6.3698076294854966E-2</v>
      </c>
      <c r="G17" s="1">
        <v>-0.65059022689820301</v>
      </c>
      <c r="H17" s="1">
        <v>-0.15646001551067501</v>
      </c>
      <c r="I17" s="5">
        <v>-0.56299999999999994</v>
      </c>
      <c r="J17" s="8">
        <f t="shared" si="1"/>
        <v>7.2999999999999954E-2</v>
      </c>
      <c r="K17" s="1">
        <v>-0.80116232656291697</v>
      </c>
      <c r="L17" s="1">
        <v>-0.29480769354267999</v>
      </c>
    </row>
    <row r="18" spans="1:12" x14ac:dyDescent="0.2">
      <c r="A18" t="s">
        <v>17</v>
      </c>
      <c r="B18" s="4">
        <v>-0.98699999999999999</v>
      </c>
      <c r="C18" s="1">
        <v>-1.2057602142922399</v>
      </c>
      <c r="D18" s="1">
        <v>-0.74016283225501001</v>
      </c>
      <c r="E18" s="2">
        <v>-0.98108220540090496</v>
      </c>
      <c r="F18" s="7">
        <f t="shared" si="0"/>
        <v>-5.9177945990950276E-3</v>
      </c>
      <c r="G18" s="1">
        <v>-1.22527434045332</v>
      </c>
      <c r="H18" s="1">
        <v>-0.74201713319052898</v>
      </c>
      <c r="I18" s="5">
        <v>-0.97899999999999998</v>
      </c>
      <c r="J18" s="8">
        <f t="shared" si="1"/>
        <v>-8.0000000000000071E-3</v>
      </c>
      <c r="K18" s="1">
        <v>-1.23137830384076</v>
      </c>
      <c r="L18" s="1">
        <v>-0.73858168682636505</v>
      </c>
    </row>
    <row r="19" spans="1:12" x14ac:dyDescent="0.2">
      <c r="A19" t="s">
        <v>18</v>
      </c>
      <c r="B19" s="4">
        <v>-0.42799999999999999</v>
      </c>
      <c r="C19" s="1">
        <v>-0.63960251302341897</v>
      </c>
      <c r="D19" s="1">
        <v>-0.22373323756619401</v>
      </c>
      <c r="E19" s="2">
        <v>-0.42834992948853401</v>
      </c>
      <c r="F19" s="7">
        <f t="shared" si="0"/>
        <v>3.4992948853401762E-4</v>
      </c>
      <c r="G19" s="1">
        <v>-0.62976968844668602</v>
      </c>
      <c r="H19" s="1">
        <v>-0.20774398428329699</v>
      </c>
      <c r="I19" s="5">
        <v>-0.42699999999999999</v>
      </c>
      <c r="J19" s="8">
        <f t="shared" si="1"/>
        <v>-1.0000000000000009E-3</v>
      </c>
      <c r="K19" s="1">
        <v>-0.64169200318428898</v>
      </c>
      <c r="L19" s="1">
        <v>-0.22460973689158001</v>
      </c>
    </row>
    <row r="20" spans="1:12" x14ac:dyDescent="0.2">
      <c r="A20" t="s">
        <v>19</v>
      </c>
      <c r="B20" s="4">
        <v>-0.439</v>
      </c>
      <c r="C20" s="1">
        <v>-0.86741299079585599</v>
      </c>
      <c r="D20" s="1">
        <v>-7.3291230124595999E-2</v>
      </c>
      <c r="E20" s="2">
        <v>-0.42006521023136101</v>
      </c>
      <c r="F20" s="7">
        <f t="shared" si="0"/>
        <v>-1.8934789768638993E-2</v>
      </c>
      <c r="G20" s="1">
        <v>-0.76416126188996703</v>
      </c>
      <c r="H20" s="1">
        <v>-8.6209193934337194E-2</v>
      </c>
      <c r="I20" s="5">
        <v>-0.48499999999999999</v>
      </c>
      <c r="J20" s="8">
        <f t="shared" si="1"/>
        <v>4.5999999999999985E-2</v>
      </c>
      <c r="K20" s="9">
        <v>-0.98882422734459396</v>
      </c>
      <c r="L20" s="9">
        <v>2.8620397955819499E-2</v>
      </c>
    </row>
    <row r="21" spans="1:12" x14ac:dyDescent="0.2">
      <c r="A21" t="s">
        <v>20</v>
      </c>
      <c r="B21" s="4">
        <v>0.41</v>
      </c>
      <c r="C21" s="1">
        <v>-5.7252933969721198E-2</v>
      </c>
      <c r="D21" s="1">
        <v>0.87126637152687203</v>
      </c>
      <c r="E21" s="2">
        <v>0.40732507886906799</v>
      </c>
      <c r="F21" s="7">
        <f t="shared" si="0"/>
        <v>2.6749211309319842E-3</v>
      </c>
      <c r="G21" s="1">
        <v>-5.78884502756409E-2</v>
      </c>
      <c r="H21" s="1">
        <v>0.88512747811546399</v>
      </c>
      <c r="I21" s="5">
        <v>0.43099999999999999</v>
      </c>
      <c r="J21" s="8">
        <f t="shared" si="1"/>
        <v>-2.1000000000000019E-2</v>
      </c>
      <c r="K21" s="1">
        <v>-6.50930966348824E-2</v>
      </c>
      <c r="L21" s="1">
        <v>0.89713652053615101</v>
      </c>
    </row>
    <row r="22" spans="1:12" x14ac:dyDescent="0.2">
      <c r="A22" t="s">
        <v>21</v>
      </c>
      <c r="B22" s="4">
        <v>-0.53100000000000003</v>
      </c>
      <c r="C22" s="1">
        <v>-1.36863705221913</v>
      </c>
      <c r="D22" s="1">
        <v>0.18026289575664101</v>
      </c>
      <c r="E22" s="2">
        <v>-0.53082858401987498</v>
      </c>
      <c r="F22" s="7">
        <f t="shared" si="0"/>
        <v>-1.7141598012504478E-4</v>
      </c>
      <c r="G22" s="1">
        <v>-1.2806092316459401</v>
      </c>
      <c r="H22" s="1">
        <v>0.30209720154016401</v>
      </c>
      <c r="I22" s="5">
        <v>-0.52</v>
      </c>
      <c r="J22" s="8">
        <f t="shared" si="1"/>
        <v>-1.100000000000001E-2</v>
      </c>
      <c r="K22" s="1">
        <v>-1.31439192927792</v>
      </c>
      <c r="L22" s="1">
        <v>0.267400729531801</v>
      </c>
    </row>
    <row r="23" spans="1:12" x14ac:dyDescent="0.2">
      <c r="A23" t="s">
        <v>22</v>
      </c>
      <c r="B23" s="4">
        <v>-0.90600000000000003</v>
      </c>
      <c r="C23" s="1">
        <v>-1.58127518345282</v>
      </c>
      <c r="D23" s="1">
        <v>-0.28453401237493398</v>
      </c>
      <c r="E23" s="2">
        <v>-0.91245774112841704</v>
      </c>
      <c r="F23" s="7">
        <f t="shared" si="0"/>
        <v>6.4577411284170161E-3</v>
      </c>
      <c r="G23" s="1">
        <v>-1.5273313168217999</v>
      </c>
      <c r="H23" s="1">
        <v>-0.28473943803692198</v>
      </c>
      <c r="I23" s="5">
        <v>-0.92400000000000004</v>
      </c>
      <c r="J23" s="8">
        <f t="shared" si="1"/>
        <v>1.8000000000000016E-2</v>
      </c>
      <c r="K23" s="1">
        <v>-1.5294835982131201</v>
      </c>
      <c r="L23" s="1">
        <v>-0.29880486355978098</v>
      </c>
    </row>
    <row r="24" spans="1:12" x14ac:dyDescent="0.2">
      <c r="A24" t="s">
        <v>23</v>
      </c>
      <c r="B24" s="4">
        <v>-0.80600000000000005</v>
      </c>
      <c r="C24" s="1">
        <v>-1.1367765463364801</v>
      </c>
      <c r="D24" s="1">
        <v>-0.46101834817818599</v>
      </c>
      <c r="E24" s="2">
        <v>-0.81690387549321597</v>
      </c>
      <c r="F24" s="7">
        <f t="shared" si="0"/>
        <v>1.090387549321592E-2</v>
      </c>
      <c r="G24" s="1">
        <v>-1.1564967091835601</v>
      </c>
      <c r="H24" s="1">
        <v>-0.489020294324291</v>
      </c>
      <c r="I24" s="5">
        <v>-0.80900000000000005</v>
      </c>
      <c r="J24" s="8">
        <f t="shared" si="1"/>
        <v>3.0000000000000027E-3</v>
      </c>
      <c r="K24" s="1">
        <v>-1.1696663746843099</v>
      </c>
      <c r="L24" s="1">
        <v>-0.505625495439745</v>
      </c>
    </row>
    <row r="25" spans="1:12" x14ac:dyDescent="0.2">
      <c r="A25" t="s">
        <v>24</v>
      </c>
      <c r="B25" s="4">
        <v>-0.83799999999999997</v>
      </c>
      <c r="C25" s="1">
        <v>-1.3263545600348201</v>
      </c>
      <c r="D25" s="1">
        <v>-0.32524803517299</v>
      </c>
      <c r="E25" s="2">
        <v>-0.83350609718915403</v>
      </c>
      <c r="F25" s="7">
        <f t="shared" si="0"/>
        <v>-4.49390281084594E-3</v>
      </c>
      <c r="G25" s="1">
        <v>-1.29303428380081</v>
      </c>
      <c r="H25" s="1">
        <v>-0.283632277714787</v>
      </c>
      <c r="I25" s="5">
        <v>-0.84899999999999998</v>
      </c>
      <c r="J25" s="8">
        <f t="shared" si="1"/>
        <v>1.100000000000001E-2</v>
      </c>
      <c r="K25" s="1">
        <v>-1.35050286937621</v>
      </c>
      <c r="L25" s="1">
        <v>-0.33844942302675901</v>
      </c>
    </row>
    <row r="26" spans="1:12" x14ac:dyDescent="0.2">
      <c r="E26" s="6" t="s">
        <v>30</v>
      </c>
      <c r="F26" s="7">
        <f t="array" ref="F26">AVERAGE(ABS(F2:F25))</f>
        <v>1.7503494749216874E-2</v>
      </c>
      <c r="I26" s="6" t="s">
        <v>30</v>
      </c>
      <c r="J26" s="7">
        <f t="array" ref="J26">AVERAGE(ABS(J2:J25))</f>
        <v>2.4291666666666666E-2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2018-03-19T10:45:38Z</dcterms:created>
  <dcterms:modified xsi:type="dcterms:W3CDTF">2018-03-19T11:14:22Z</dcterms:modified>
</cp:coreProperties>
</file>