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xr:revisionPtr revIDLastSave="0" documentId="8_{18CA05ED-1F08-4EB4-9065-D964396C10BD}" xr6:coauthVersionLast="47" xr6:coauthVersionMax="47" xr10:uidLastSave="{00000000-0000-0000-0000-000000000000}"/>
  <bookViews>
    <workbookView xWindow="-120" yWindow="-120" windowWidth="19440" windowHeight="15000" activeTab="2" xr2:uid="{00000000-000D-0000-FFFF-FFFF00000000}"/>
  </bookViews>
  <sheets>
    <sheet name="Sobre" sheetId="3" r:id="rId1"/>
    <sheet name="Dados do Gráfico" sheetId="1" r:id="rId2"/>
    <sheet name="Linha do Tempo do Infográfico" sheetId="2" r:id="rId3"/>
    <sheet name="Dados do Gráfico Ocultos" sheetId="4" state="hidden"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 l="1"/>
  <c r="B3" i="4" s="1"/>
  <c r="D3" i="4" l="1"/>
  <c r="B5" i="1"/>
  <c r="B4" i="4" s="1"/>
  <c r="B6" i="1" l="1"/>
  <c r="B5" i="4" s="1"/>
  <c r="D4" i="4" l="1"/>
  <c r="B7" i="1"/>
  <c r="B6" i="4" s="1"/>
  <c r="B8" i="1" l="1"/>
  <c r="B7" i="4" s="1"/>
  <c r="D5" i="4" l="1"/>
</calcChain>
</file>

<file path=xl/sharedStrings.xml><?xml version="1.0" encoding="utf-8"?>
<sst xmlns="http://schemas.openxmlformats.org/spreadsheetml/2006/main" count="39" uniqueCount="38">
  <si>
    <t>Sobre esta pasta de trabalho</t>
  </si>
  <si>
    <t>Guia para leitores de tela</t>
  </si>
  <si>
    <t xml:space="preserve">Há 4 planilhas nesta pasta de trabalho. 
Linha do Tempo de Infográfico
Dados do Gráfico
Sobre
Dados do Gráfico (ocultos)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O texto oculto não será impresso.
Para remover essas instruções de qualquer planilha, basta excluir a coluna A.
</t>
  </si>
  <si>
    <t>Informações úteis</t>
  </si>
  <si>
    <t xml:space="preserve">Esta Linha do Tempo do Infográfico traça cinco marcos significativos e suas atividades ou descrições em uma linha do tempo. Para modificar ou adicionar linhas do tempo, basta atualizar a tabela na planilha Dados do Gráfico. 
</t>
  </si>
  <si>
    <t xml:space="preserve">Você pode traçar um gráfico com informações de ano, por valores de dia/mês ou criar um espaço em branco para colocar um ícone ou caixa de texto. Basta selecionar o método desejado na célula D2 da planilha Dados do Gráfico.
</t>
  </si>
  <si>
    <t>Esta é a última instrução nesta planilha.</t>
  </si>
  <si>
    <t>Crie uma linha do tempo do infográfico inserindo marcos e atividades importantes nessa planilha.
O título desta planilha está na célula B1. 
As informações sobre como usar esta planilha, incluindo instruções para leitores de tela, estão na planilha Sobre.
Continue navegando pela coluna A para conferir mais instruções.</t>
  </si>
  <si>
    <t>Selecione como a mostrar datas no gráfico selecionando "Ano" ou "Dia/Mês" na lista suspensa na célula D2.</t>
  </si>
  <si>
    <t>Os títulos da tabela Dados do Gráfico estão nas células B3 a D3.</t>
  </si>
  <si>
    <t>Insira datas de um marco nas células B4 a B8. 
Insira o título de um marco nas células C4 a C8.
Insira a descrição ou atividade do marco nas células D4 a D8.
Esta é a última instrução nesta planilha.</t>
  </si>
  <si>
    <t>Dados do Gráfico do Infográfico</t>
  </si>
  <si>
    <t>Traça um gráfico com os Marcos por Ano, Dia/Mês ou deixe em branco. Escolha uma opção à direita:</t>
  </si>
  <si>
    <t>Data</t>
  </si>
  <si>
    <t>Título do Marco</t>
  </si>
  <si>
    <t>Definir Parâmetros de Comparação</t>
  </si>
  <si>
    <t>Executar testes</t>
  </si>
  <si>
    <t>Revisar estatísticas</t>
  </si>
  <si>
    <t>Fazer alterações</t>
  </si>
  <si>
    <t>Lançamento</t>
  </si>
  <si>
    <t>Dia/Mês</t>
  </si>
  <si>
    <t>Descrição ou Atividade</t>
  </si>
  <si>
    <t>Insira a descrição do que precisa ser feito durante essa fase. Pode ser um texto elaborado ou uma lista de atividades.</t>
  </si>
  <si>
    <t>Este texto de exemplo é uma lista de testes para execução durante essa fase.
Teste 1
Teste 2
Teste 3</t>
  </si>
  <si>
    <t>Seja criativo com suas próprias ideias e comece criando sua própria estrutura de tópicos de infográfico.</t>
  </si>
  <si>
    <t>atividade 1
atividade 2
atividade 3</t>
  </si>
  <si>
    <t>Comemore!</t>
  </si>
  <si>
    <t>Há uma Linha do Tempo do Infográfico nesta planilha a partir da célula B1. 
5 formas de lágrima com títulos de marco acima delas, e as datas de marco dentro delas estão mapeadas ao longo de uma linha curva que traça o gráfico do ano, do início ao fim. 
Ao lado de cada lágrima há uma descrição ou lista de atividades para cada marco ou marcador informativo. 
Para modificar o conteúdo nesta planilha, atualize a tabela Dados do Gráfico na planilha Dados do Gráfico.
Não há mais instruções nesta planilha.</t>
  </si>
  <si>
    <t>Os dados nessa planilha são usados para traçar gráficos com a data no formato de dia/mês e para traçar o gráfico do ano ao longo do roteiro dentro da Linha do Tempo de Infográfico.
Não exclua esta planilha. Modificar ou excluir os dados afetará a integridade do gráfico na planilha Linha do Tempo de Infográfico.</t>
  </si>
  <si>
    <t>Os cabeçalhos da tabela estão nas células B2 e D2.</t>
  </si>
  <si>
    <t>A primeira data da planilha Dados do Gráfico na célula B3 e nas células subsequentes dessa coluna.
O ano na célula D3 representa o ano inicial da linha do tempo.</t>
  </si>
  <si>
    <t>O ano na célula D4 representa o ano intermediário da linha do tempo.</t>
  </si>
  <si>
    <t>O ano na célula D5 representa o ano final da linha do tempo.
Esta é a última instrução nesta planilha.</t>
  </si>
  <si>
    <t>Dados do Gráfico (ocultos) – NÃO excluir esta planilha</t>
  </si>
  <si>
    <t>Ano</t>
  </si>
  <si>
    <t>&lt;-- ano da posição inicial do roteiro</t>
  </si>
  <si>
    <t>&lt;-- ano do período intermediário do roteiro. Isso pode estar em branco se for o mesmo ano da posição inicial do roteiro</t>
  </si>
  <si>
    <t>&lt;-- ano do período final do roteiro. Isso pode estar em branco se for o mesmo ano da posição inicial do roteiro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</si>
</sst>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R$&quot;\ * #,##0_-;\-&quot;R$&quot;\ * #,##0_-;_-&quot;R$&quot;\ * &quot;-&quot;_-;_-@_-"/>
    <numFmt numFmtId="44" formatCode="_-&quot;R$&quot;\ * #,##0.00_-;\-&quot;R$&quot;\ * #,##0.00_-;_-&quot;R$&quot;\ * &quot;-&quot;??_-;_-@_-"/>
    <numFmt numFmtId="164" formatCode="_(* #,##0_);_(* \(#,##0\);_(* &quot;-&quot;_);_(@_)"/>
    <numFmt numFmtId="165" formatCode="_(* #,##0.00_);_(* \(#,##0.00\);_(* &quot;-&quot;??_);_(@_)"/>
    <numFmt numFmtId="166" formatCode=";;;"/>
  </numFmts>
  <fonts count="21" x14ac:knownFonts="1">
    <font>
      <sz val="11"/>
      <color theme="3" tint="-0.499984740745262"/>
      <name val="Franklin Gothic Book"/>
      <family val="2"/>
      <scheme val="minor"/>
    </font>
    <font>
      <sz val="11"/>
      <color theme="1"/>
      <name val="Franklin Gothic Book"/>
      <family val="2"/>
      <scheme val="minor"/>
    </font>
    <font>
      <sz val="11"/>
      <color theme="1"/>
      <name val="Franklin Gothic Book"/>
      <family val="2"/>
      <scheme val="minor"/>
    </font>
    <font>
      <b/>
      <sz val="13"/>
      <color theme="3"/>
      <name val="Franklin Gothic Book"/>
      <family val="2"/>
      <scheme val="minor"/>
    </font>
    <font>
      <sz val="11"/>
      <color theme="0"/>
      <name val="Franklin Gothic Book"/>
      <family val="2"/>
      <scheme val="minor"/>
    </font>
    <font>
      <b/>
      <sz val="14"/>
      <color theme="3"/>
      <name val="Franklin Gothic Medium"/>
      <family val="2"/>
      <scheme val="major"/>
    </font>
    <font>
      <b/>
      <sz val="11"/>
      <color theme="3"/>
      <name val="Franklin Gothic Book"/>
      <family val="2"/>
      <scheme val="minor"/>
    </font>
    <font>
      <i/>
      <sz val="11"/>
      <color rgb="FF7F7F7F"/>
      <name val="Franklin Gothic Book"/>
      <family val="2"/>
      <scheme val="minor"/>
    </font>
    <font>
      <i/>
      <sz val="11"/>
      <color theme="1"/>
      <name val="Franklin Gothic Book"/>
      <family val="2"/>
      <scheme val="minor"/>
    </font>
    <font>
      <sz val="11"/>
      <color theme="3" tint="-0.499984740745262"/>
      <name val="Franklin Gothic Book"/>
      <family val="2"/>
      <scheme val="minor"/>
    </font>
    <font>
      <sz val="18"/>
      <color theme="3"/>
      <name val="Franklin Gothic Medium"/>
      <family val="2"/>
      <scheme val="maj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b/>
      <sz val="11"/>
      <color theme="1"/>
      <name val="Franklin Gothic Book"/>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8">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wrapText="1"/>
    </xf>
    <xf numFmtId="14" fontId="1" fillId="0" borderId="0" applyFont="0" applyFill="0" applyBorder="0">
      <alignment horizontal="center" vertical="center" wrapText="1"/>
    </xf>
    <xf numFmtId="0" fontId="5" fillId="0" borderId="0" applyNumberFormat="0" applyFill="0" applyProtection="0"/>
    <xf numFmtId="0" fontId="3" fillId="0" borderId="0" applyNumberFormat="0" applyFill="0" applyAlignment="0" applyProtection="0"/>
    <xf numFmtId="0" fontId="4" fillId="0" borderId="0">
      <alignment vertical="center"/>
    </xf>
    <xf numFmtId="0" fontId="7" fillId="0" borderId="0" applyNumberForma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9" fontId="9" fillId="0" borderId="0" applyFont="0" applyFill="0" applyBorder="0" applyAlignment="0" applyProtection="0"/>
    <xf numFmtId="0" fontId="10" fillId="0" borderId="0" applyNumberFormat="0" applyFill="0" applyBorder="0" applyAlignment="0" applyProtection="0"/>
    <xf numFmtId="0" fontId="6" fillId="0" borderId="1" applyNumberFormat="0" applyFill="0" applyAlignment="0" applyProtection="0"/>
    <xf numFmtId="0" fontId="6"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2" applyNumberFormat="0" applyAlignment="0" applyProtection="0"/>
    <xf numFmtId="0" fontId="15" fillId="6" borderId="3" applyNumberFormat="0" applyAlignment="0" applyProtection="0"/>
    <xf numFmtId="0" fontId="16" fillId="6" borderId="2" applyNumberFormat="0" applyAlignment="0" applyProtection="0"/>
    <xf numFmtId="0" fontId="17" fillId="0" borderId="4" applyNumberFormat="0" applyFill="0" applyAlignment="0" applyProtection="0"/>
    <xf numFmtId="0" fontId="18" fillId="7" borderId="5" applyNumberFormat="0" applyAlignment="0" applyProtection="0"/>
    <xf numFmtId="0" fontId="19" fillId="0" borderId="0" applyNumberFormat="0" applyFill="0" applyBorder="0" applyAlignment="0" applyProtection="0"/>
    <xf numFmtId="0" fontId="9" fillId="8" borderId="6" applyNumberFormat="0" applyFont="0" applyAlignment="0" applyProtection="0"/>
    <xf numFmtId="0" fontId="20" fillId="0" borderId="7" applyNumberFormat="0" applyFill="0" applyAlignment="0" applyProtection="0"/>
    <xf numFmtId="0" fontId="4"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4"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4"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4"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4"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4"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alignment vertical="center" wrapText="1"/>
    </xf>
    <xf numFmtId="0" fontId="0" fillId="0" borderId="0" xfId="0" applyAlignment="1">
      <alignment wrapText="1"/>
    </xf>
    <xf numFmtId="14" fontId="0" fillId="0" borderId="0" xfId="0" applyNumberFormat="1" applyAlignment="1">
      <alignment wrapText="1"/>
    </xf>
    <xf numFmtId="0" fontId="5" fillId="0" borderId="0" xfId="2"/>
    <xf numFmtId="0" fontId="0" fillId="0" borderId="0" xfId="0" applyAlignment="1"/>
    <xf numFmtId="0" fontId="5" fillId="0" borderId="0" xfId="2" applyAlignment="1">
      <alignment vertical="center"/>
    </xf>
    <xf numFmtId="0" fontId="3" fillId="0" borderId="0" xfId="3" applyAlignment="1"/>
    <xf numFmtId="14" fontId="0" fillId="0" borderId="0" xfId="1" applyFont="1">
      <alignment horizontal="center" vertical="center" wrapText="1"/>
    </xf>
    <xf numFmtId="0" fontId="4" fillId="0" borderId="0" xfId="4">
      <alignment vertical="center"/>
    </xf>
    <xf numFmtId="0" fontId="6" fillId="0" borderId="0" xfId="0" applyFont="1" applyAlignment="1">
      <alignment horizontal="center" vertical="center" wrapText="1"/>
    </xf>
    <xf numFmtId="166" fontId="2" fillId="0" borderId="0" xfId="4" applyNumberFormat="1" applyFont="1">
      <alignment vertical="center"/>
    </xf>
    <xf numFmtId="166" fontId="2" fillId="0" borderId="0" xfId="4" applyNumberFormat="1" applyFont="1" applyAlignment="1">
      <alignment vertical="center" wrapText="1"/>
    </xf>
    <xf numFmtId="0" fontId="8" fillId="0" borderId="0" xfId="5" applyFont="1" applyAlignment="1">
      <alignment vertical="center" wrapText="1"/>
    </xf>
  </cellXfs>
  <cellStyles count="49">
    <cellStyle name="20% - Ênfase1" xfId="26" builtinId="30" customBuiltin="1"/>
    <cellStyle name="20% - Ênfase2" xfId="30" builtinId="34" customBuiltin="1"/>
    <cellStyle name="20% - Ênfase3" xfId="34" builtinId="38" customBuiltin="1"/>
    <cellStyle name="20% - Ênfase4" xfId="38" builtinId="42" customBuiltin="1"/>
    <cellStyle name="20% - Ênfase5" xfId="42" builtinId="46" customBuiltin="1"/>
    <cellStyle name="20% - Ênfase6" xfId="46" builtinId="50" customBuiltin="1"/>
    <cellStyle name="40% - Ênfase1" xfId="27" builtinId="31" customBuiltin="1"/>
    <cellStyle name="40% - Ênfase2" xfId="31" builtinId="35" customBuiltin="1"/>
    <cellStyle name="40% - Ênfase3" xfId="35" builtinId="39" customBuiltin="1"/>
    <cellStyle name="40% - Ênfase4" xfId="39" builtinId="43" customBuiltin="1"/>
    <cellStyle name="40% - Ênfase5" xfId="43" builtinId="47" customBuiltin="1"/>
    <cellStyle name="40% - Ênfase6" xfId="47" builtinId="51" customBuiltin="1"/>
    <cellStyle name="60% - Ênfase1" xfId="28" builtinId="32" customBuiltin="1"/>
    <cellStyle name="60% - Ênfase2" xfId="32" builtinId="36" customBuiltin="1"/>
    <cellStyle name="60% - Ênfase3" xfId="36" builtinId="40" customBuiltin="1"/>
    <cellStyle name="60% - Ênfase4" xfId="40" builtinId="44" customBuiltin="1"/>
    <cellStyle name="60% - Ênfase5" xfId="44" builtinId="48" customBuiltin="1"/>
    <cellStyle name="60% - Ênfase6" xfId="48" builtinId="52" customBuiltin="1"/>
    <cellStyle name="Bom" xfId="14" builtinId="26" customBuiltin="1"/>
    <cellStyle name="Cálculo" xfId="19" builtinId="22" customBuiltin="1"/>
    <cellStyle name="Célula de Verificação" xfId="21" builtinId="23" customBuiltin="1"/>
    <cellStyle name="Célula Vinculada" xfId="20" builtinId="24" customBuiltin="1"/>
    <cellStyle name="Data" xfId="1" xr:uid="{00000000-0005-0000-0000-000016000000}"/>
    <cellStyle name="Ênfase1" xfId="25" builtinId="29" customBuiltin="1"/>
    <cellStyle name="Ênfase2" xfId="29" builtinId="33" customBuiltin="1"/>
    <cellStyle name="Ênfase3" xfId="33" builtinId="37" customBuiltin="1"/>
    <cellStyle name="Ênfase4" xfId="37" builtinId="41" customBuiltin="1"/>
    <cellStyle name="Ênfase5" xfId="41" builtinId="45" customBuiltin="1"/>
    <cellStyle name="Ênfase6" xfId="45" builtinId="49" customBuiltin="1"/>
    <cellStyle name="Entrada" xfId="17" builtinId="20" customBuiltin="1"/>
    <cellStyle name="Moeda" xfId="8" builtinId="4" customBuiltin="1"/>
    <cellStyle name="Moeda [0]" xfId="9" builtinId="7" customBuiltin="1"/>
    <cellStyle name="Neutro" xfId="16" builtinId="28" customBuiltin="1"/>
    <cellStyle name="Normal" xfId="0" builtinId="0" customBuiltin="1"/>
    <cellStyle name="Nota" xfId="23" builtinId="10" customBuiltin="1"/>
    <cellStyle name="Porcentagem" xfId="10" builtinId="5" customBuiltin="1"/>
    <cellStyle name="Ruim" xfId="15" builtinId="27" customBuiltin="1"/>
    <cellStyle name="Saída" xfId="18" builtinId="21" customBuiltin="1"/>
    <cellStyle name="Separador de milhares [0]" xfId="7" builtinId="6" customBuiltin="1"/>
    <cellStyle name="Texto de Aviso" xfId="22" builtinId="11" customBuiltin="1"/>
    <cellStyle name="Texto Explicativo" xfId="5" builtinId="53" customBuiltin="1"/>
    <cellStyle name="Título" xfId="11" builtinId="15" customBuiltin="1"/>
    <cellStyle name="Título 1" xfId="2" builtinId="16" customBuiltin="1"/>
    <cellStyle name="Título 2" xfId="3" builtinId="17" customBuiltin="1"/>
    <cellStyle name="Título 3" xfId="12" builtinId="18" customBuiltin="1"/>
    <cellStyle name="Título 4" xfId="13" builtinId="19" customBuiltin="1"/>
    <cellStyle name="Total" xfId="24" builtinId="25" customBuiltin="1"/>
    <cellStyle name="Vírgula" xfId="6" builtinId="3" customBuiltin="1"/>
    <cellStyle name="zHiddenText" xfId="4" xr:uid="{00000000-0005-0000-0000-000030000000}"/>
  </cellStyles>
  <dxfs count="11">
    <dxf>
      <font>
        <color rgb="FF7F7F7F"/>
      </font>
    </dxf>
    <dxf>
      <numFmt numFmtId="0" formatCode="General"/>
    </dxf>
    <dxf>
      <numFmt numFmtId="0" formatCode="General"/>
    </dxf>
    <dxf>
      <numFmt numFmtId="0" formatCode="General"/>
      <alignment horizontal="center" vertical="center" textRotation="0" wrapText="1" indent="0" justifyLastLine="0" shrinkToFit="0" readingOrder="0"/>
      <protection locked="1" hidden="0"/>
    </dxf>
    <dxf>
      <fill>
        <patternFill patternType="solid">
          <fgColor theme="8" tint="0.79995117038483843"/>
          <bgColor theme="3" tint="0.79998168889431442"/>
        </patternFill>
      </fill>
    </dxf>
    <dxf>
      <fill>
        <patternFill patternType="solid">
          <fgColor theme="8" tint="0.79995117038483843"/>
          <bgColor theme="3" tint="0.79998168889431442"/>
        </patternFill>
      </fill>
    </dxf>
    <dxf>
      <font>
        <color theme="3" tint="-0.24994659260841701"/>
      </font>
    </dxf>
    <dxf>
      <font>
        <color theme="3" tint="-0.24994659260841701"/>
      </font>
    </dxf>
    <dxf>
      <font>
        <color theme="3" tint="-0.24994659260841701"/>
      </font>
      <border>
        <top style="thin">
          <color theme="3"/>
        </top>
      </border>
    </dxf>
    <dxf>
      <font>
        <color theme="3" tint="-0.24994659260841701"/>
      </font>
      <border>
        <bottom style="thin">
          <color theme="3"/>
        </bottom>
      </border>
    </dxf>
    <dxf>
      <font>
        <color theme="3" tint="-0.24994659260841701"/>
      </font>
      <border>
        <top style="thin">
          <color theme="3"/>
        </top>
        <bottom style="thin">
          <color theme="3"/>
        </bottom>
      </border>
    </dxf>
  </dxfs>
  <tableStyles count="1" defaultPivotStyle="PivotStyleLight16">
    <tableStyle name="Estilo da tabela Linha do Tempo do Infográfico" pivot="0" count="7"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colors>
    <mruColors>
      <color rgb="FF7F7F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xdr:col>
      <xdr:colOff>106913</xdr:colOff>
      <xdr:row>0</xdr:row>
      <xdr:rowOff>145791</xdr:rowOff>
    </xdr:from>
    <xdr:to>
      <xdr:col>7</xdr:col>
      <xdr:colOff>777</xdr:colOff>
      <xdr:row>4</xdr:row>
      <xdr:rowOff>81254</xdr:rowOff>
    </xdr:to>
    <xdr:grpSp>
      <xdr:nvGrpSpPr>
        <xdr:cNvPr id="117" name="Grupo 116" descr="Gráfico infográfico com descrições de Marco adjacentes às datas de Marco nas formas lágrima. Uma linha curva com uma seta apontando para a direita ilustra a direção da linha do tempo. O ano atual para as etapas acompanhar o caminho. ">
          <a:extLst>
            <a:ext uri="{FF2B5EF4-FFF2-40B4-BE49-F238E27FC236}">
              <a16:creationId xmlns:a16="http://schemas.microsoft.com/office/drawing/2014/main" id="{699EFCB9-AF13-4A25-AA3F-AC710F9953E6}"/>
            </a:ext>
          </a:extLst>
        </xdr:cNvPr>
        <xdr:cNvGrpSpPr/>
      </xdr:nvGrpSpPr>
      <xdr:grpSpPr>
        <a:xfrm>
          <a:off x="345038" y="145791"/>
          <a:ext cx="10180864" cy="6555338"/>
          <a:chOff x="349898" y="349898"/>
          <a:chExt cx="10114772" cy="6564085"/>
        </a:xfrm>
      </xdr:grpSpPr>
      <xdr:grpSp>
        <xdr:nvGrpSpPr>
          <xdr:cNvPr id="109" name="Grupo 108" descr="Gráfico infográfico com descrições de Marco adjacentes às datas de Marco nas formas lágrima. Uma linha curva com uma seta apontando para a direita ilustra a direção da linha do tempo. O ano atual para as etapas acompanhar o caminho. ">
            <a:extLst>
              <a:ext uri="{FF2B5EF4-FFF2-40B4-BE49-F238E27FC236}">
                <a16:creationId xmlns:a16="http://schemas.microsoft.com/office/drawing/2014/main" id="{F54B38D2-0536-40C7-AE68-CF4EA8C1920C}"/>
              </a:ext>
            </a:extLst>
          </xdr:cNvPr>
          <xdr:cNvGrpSpPr/>
        </xdr:nvGrpSpPr>
        <xdr:grpSpPr>
          <a:xfrm>
            <a:off x="349898" y="349898"/>
            <a:ext cx="10114772" cy="6564085"/>
            <a:chOff x="349898" y="349898"/>
            <a:chExt cx="10114772" cy="6564085"/>
          </a:xfrm>
        </xdr:grpSpPr>
        <xdr:grpSp>
          <xdr:nvGrpSpPr>
            <xdr:cNvPr id="101" name="Grupo 100" descr="Gráfico infográfico com descrições de Marco adjacentes às datas de Marco nas formas lágrima. Uma linha curva com uma seta apontando para a direita ilustra a direção da linha do tempo. O ano atual para as etapas acompanhar o caminho. ">
              <a:extLst>
                <a:ext uri="{FF2B5EF4-FFF2-40B4-BE49-F238E27FC236}">
                  <a16:creationId xmlns:a16="http://schemas.microsoft.com/office/drawing/2014/main" id="{98A13FF1-578F-493F-A217-7B9AAD4B2602}"/>
                </a:ext>
              </a:extLst>
            </xdr:cNvPr>
            <xdr:cNvGrpSpPr/>
          </xdr:nvGrpSpPr>
          <xdr:grpSpPr>
            <a:xfrm>
              <a:off x="349898" y="349898"/>
              <a:ext cx="10114772" cy="6564085"/>
              <a:chOff x="349898" y="349898"/>
              <a:chExt cx="10114772" cy="6564085"/>
            </a:xfrm>
          </xdr:grpSpPr>
          <xdr:grpSp>
            <xdr:nvGrpSpPr>
              <xdr:cNvPr id="41" name="Grupo 40" descr="Forma do roteiro com cabeça de seta mostrando um fluxo da esquerda para a direita e de cima para baixo, com a seta no canto inferior direito">
                <a:extLst>
                  <a:ext uri="{FF2B5EF4-FFF2-40B4-BE49-F238E27FC236}">
                    <a16:creationId xmlns:a16="http://schemas.microsoft.com/office/drawing/2014/main" id="{16763858-5DA2-4F91-8406-D66F5DC27D39}"/>
                  </a:ext>
                </a:extLst>
              </xdr:cNvPr>
              <xdr:cNvGrpSpPr/>
            </xdr:nvGrpSpPr>
            <xdr:grpSpPr>
              <a:xfrm>
                <a:off x="349898" y="349898"/>
                <a:ext cx="9602751" cy="6356480"/>
                <a:chOff x="349898" y="349898"/>
                <a:chExt cx="9602751" cy="6356480"/>
              </a:xfrm>
            </xdr:grpSpPr>
            <xdr:sp macro="" textlink="">
              <xdr:nvSpPr>
                <xdr:cNvPr id="13" name="Retângulo 12" descr="Linha curva">
                  <a:extLst>
                    <a:ext uri="{FF2B5EF4-FFF2-40B4-BE49-F238E27FC236}">
                      <a16:creationId xmlns:a16="http://schemas.microsoft.com/office/drawing/2014/main" id="{65BDB798-9989-41F6-ADC7-8A1EBFAA6BCA}"/>
                    </a:ext>
                  </a:extLst>
                </xdr:cNvPr>
                <xdr:cNvSpPr/>
              </xdr:nvSpPr>
              <xdr:spPr>
                <a:xfrm>
                  <a:off x="349898" y="349898"/>
                  <a:ext cx="8178985" cy="6356480"/>
                </a:xfrm>
                <a:custGeom>
                  <a:avLst/>
                  <a:gdLst>
                    <a:gd name="connsiteX0" fmla="*/ 0 w 685800"/>
                    <a:gd name="connsiteY0" fmla="*/ 0 h 3781425"/>
                    <a:gd name="connsiteX1" fmla="*/ 685800 w 685800"/>
                    <a:gd name="connsiteY1" fmla="*/ 0 h 3781425"/>
                    <a:gd name="connsiteX2" fmla="*/ 685800 w 685800"/>
                    <a:gd name="connsiteY2" fmla="*/ 3781425 h 3781425"/>
                    <a:gd name="connsiteX3" fmla="*/ 0 w 685800"/>
                    <a:gd name="connsiteY3" fmla="*/ 3781425 h 3781425"/>
                    <a:gd name="connsiteX4" fmla="*/ 0 w 685800"/>
                    <a:gd name="connsiteY4" fmla="*/ 0 h 3781425"/>
                    <a:gd name="connsiteX0" fmla="*/ 0 w 705125"/>
                    <a:gd name="connsiteY0" fmla="*/ 0 h 3781425"/>
                    <a:gd name="connsiteX1" fmla="*/ 685800 w 705125"/>
                    <a:gd name="connsiteY1" fmla="*/ 0 h 3781425"/>
                    <a:gd name="connsiteX2" fmla="*/ 704850 w 705125"/>
                    <a:gd name="connsiteY2" fmla="*/ 809625 h 3781425"/>
                    <a:gd name="connsiteX3" fmla="*/ 685800 w 705125"/>
                    <a:gd name="connsiteY3" fmla="*/ 3781425 h 3781425"/>
                    <a:gd name="connsiteX4" fmla="*/ 0 w 705125"/>
                    <a:gd name="connsiteY4" fmla="*/ 3781425 h 3781425"/>
                    <a:gd name="connsiteX5" fmla="*/ 0 w 705125"/>
                    <a:gd name="connsiteY5" fmla="*/ 0 h 3781425"/>
                    <a:gd name="connsiteX0" fmla="*/ 104775 w 809900"/>
                    <a:gd name="connsiteY0" fmla="*/ 0 h 3781425"/>
                    <a:gd name="connsiteX1" fmla="*/ 790575 w 809900"/>
                    <a:gd name="connsiteY1" fmla="*/ 0 h 3781425"/>
                    <a:gd name="connsiteX2" fmla="*/ 809625 w 809900"/>
                    <a:gd name="connsiteY2" fmla="*/ 809625 h 3781425"/>
                    <a:gd name="connsiteX3" fmla="*/ 790575 w 809900"/>
                    <a:gd name="connsiteY3" fmla="*/ 3781425 h 3781425"/>
                    <a:gd name="connsiteX4" fmla="*/ 104775 w 809900"/>
                    <a:gd name="connsiteY4" fmla="*/ 3781425 h 3781425"/>
                    <a:gd name="connsiteX5" fmla="*/ 0 w 809900"/>
                    <a:gd name="connsiteY5" fmla="*/ 809625 h 3781425"/>
                    <a:gd name="connsiteX6" fmla="*/ 104775 w 809900"/>
                    <a:gd name="connsiteY6" fmla="*/ 0 h 3781425"/>
                    <a:gd name="connsiteX0" fmla="*/ 104775 w 866775"/>
                    <a:gd name="connsiteY0" fmla="*/ 0 h 3781425"/>
                    <a:gd name="connsiteX1" fmla="*/ 790575 w 866775"/>
                    <a:gd name="connsiteY1" fmla="*/ 0 h 3781425"/>
                    <a:gd name="connsiteX2" fmla="*/ 809625 w 866775"/>
                    <a:gd name="connsiteY2" fmla="*/ 809625 h 3781425"/>
                    <a:gd name="connsiteX3" fmla="*/ 866775 w 866775"/>
                    <a:gd name="connsiteY3" fmla="*/ 2171700 h 3781425"/>
                    <a:gd name="connsiteX4" fmla="*/ 790575 w 866775"/>
                    <a:gd name="connsiteY4" fmla="*/ 3781425 h 3781425"/>
                    <a:gd name="connsiteX5" fmla="*/ 104775 w 866775"/>
                    <a:gd name="connsiteY5" fmla="*/ 3781425 h 3781425"/>
                    <a:gd name="connsiteX6" fmla="*/ 0 w 866775"/>
                    <a:gd name="connsiteY6" fmla="*/ 809625 h 3781425"/>
                    <a:gd name="connsiteX7" fmla="*/ 104775 w 866775"/>
                    <a:gd name="connsiteY7" fmla="*/ 0 h 3781425"/>
                    <a:gd name="connsiteX0" fmla="*/ 107604 w 869604"/>
                    <a:gd name="connsiteY0" fmla="*/ 0 h 3781425"/>
                    <a:gd name="connsiteX1" fmla="*/ 793404 w 869604"/>
                    <a:gd name="connsiteY1" fmla="*/ 0 h 3781425"/>
                    <a:gd name="connsiteX2" fmla="*/ 812454 w 869604"/>
                    <a:gd name="connsiteY2" fmla="*/ 809625 h 3781425"/>
                    <a:gd name="connsiteX3" fmla="*/ 869604 w 869604"/>
                    <a:gd name="connsiteY3" fmla="*/ 2171700 h 3781425"/>
                    <a:gd name="connsiteX4" fmla="*/ 793404 w 869604"/>
                    <a:gd name="connsiteY4" fmla="*/ 3781425 h 3781425"/>
                    <a:gd name="connsiteX5" fmla="*/ 107604 w 869604"/>
                    <a:gd name="connsiteY5" fmla="*/ 3781425 h 3781425"/>
                    <a:gd name="connsiteX6" fmla="*/ 21879 w 869604"/>
                    <a:gd name="connsiteY6" fmla="*/ 2219325 h 3781425"/>
                    <a:gd name="connsiteX7" fmla="*/ 2829 w 869604"/>
                    <a:gd name="connsiteY7" fmla="*/ 809625 h 3781425"/>
                    <a:gd name="connsiteX8" fmla="*/ 107604 w 869604"/>
                    <a:gd name="connsiteY8" fmla="*/ 0 h 3781425"/>
                    <a:gd name="connsiteX0" fmla="*/ 107604 w 2222159"/>
                    <a:gd name="connsiteY0" fmla="*/ 0 h 3781425"/>
                    <a:gd name="connsiteX1" fmla="*/ 793404 w 2222159"/>
                    <a:gd name="connsiteY1" fmla="*/ 0 h 3781425"/>
                    <a:gd name="connsiteX2" fmla="*/ 2222154 w 2222159"/>
                    <a:gd name="connsiteY2" fmla="*/ 1009650 h 3781425"/>
                    <a:gd name="connsiteX3" fmla="*/ 869604 w 2222159"/>
                    <a:gd name="connsiteY3" fmla="*/ 2171700 h 3781425"/>
                    <a:gd name="connsiteX4" fmla="*/ 793404 w 2222159"/>
                    <a:gd name="connsiteY4" fmla="*/ 3781425 h 3781425"/>
                    <a:gd name="connsiteX5" fmla="*/ 107604 w 2222159"/>
                    <a:gd name="connsiteY5" fmla="*/ 3781425 h 3781425"/>
                    <a:gd name="connsiteX6" fmla="*/ 21879 w 2222159"/>
                    <a:gd name="connsiteY6" fmla="*/ 2219325 h 3781425"/>
                    <a:gd name="connsiteX7" fmla="*/ 2829 w 2222159"/>
                    <a:gd name="connsiteY7" fmla="*/ 809625 h 3781425"/>
                    <a:gd name="connsiteX8" fmla="*/ 107604 w 2222159"/>
                    <a:gd name="connsiteY8" fmla="*/ 0 h 3781425"/>
                    <a:gd name="connsiteX0" fmla="*/ 85837 w 2200392"/>
                    <a:gd name="connsiteY0" fmla="*/ 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85837 w 2200392"/>
                    <a:gd name="connsiteY8" fmla="*/ 0 h 3781425"/>
                    <a:gd name="connsiteX0" fmla="*/ 266812 w 2200392"/>
                    <a:gd name="connsiteY0" fmla="*/ 80010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266812 w 2200392"/>
                    <a:gd name="connsiteY8" fmla="*/ 800100 h 3781425"/>
                    <a:gd name="connsiteX0" fmla="*/ 266812 w 2200392"/>
                    <a:gd name="connsiteY0" fmla="*/ 657225 h 3638550"/>
                    <a:gd name="connsiteX1" fmla="*/ 704962 w 2200392"/>
                    <a:gd name="connsiteY1" fmla="*/ 0 h 3638550"/>
                    <a:gd name="connsiteX2" fmla="*/ 2200387 w 2200392"/>
                    <a:gd name="connsiteY2" fmla="*/ 866775 h 3638550"/>
                    <a:gd name="connsiteX3" fmla="*/ 847837 w 2200392"/>
                    <a:gd name="connsiteY3" fmla="*/ 2028825 h 3638550"/>
                    <a:gd name="connsiteX4" fmla="*/ 771637 w 2200392"/>
                    <a:gd name="connsiteY4" fmla="*/ 3638550 h 3638550"/>
                    <a:gd name="connsiteX5" fmla="*/ 85837 w 2200392"/>
                    <a:gd name="connsiteY5" fmla="*/ 3638550 h 3638550"/>
                    <a:gd name="connsiteX6" fmla="*/ 112 w 2200392"/>
                    <a:gd name="connsiteY6" fmla="*/ 2076450 h 3638550"/>
                    <a:gd name="connsiteX7" fmla="*/ 2038462 w 2200392"/>
                    <a:gd name="connsiteY7" fmla="*/ 857250 h 3638550"/>
                    <a:gd name="connsiteX8" fmla="*/ 266812 w 2200392"/>
                    <a:gd name="connsiteY8" fmla="*/ 657225 h 3638550"/>
                    <a:gd name="connsiteX0" fmla="*/ 266812 w 2200392"/>
                    <a:gd name="connsiteY0" fmla="*/ 590550 h 3571875"/>
                    <a:gd name="connsiteX1" fmla="*/ 704962 w 2200392"/>
                    <a:gd name="connsiteY1" fmla="*/ 0 h 3571875"/>
                    <a:gd name="connsiteX2" fmla="*/ 2200387 w 2200392"/>
                    <a:gd name="connsiteY2" fmla="*/ 800100 h 3571875"/>
                    <a:gd name="connsiteX3" fmla="*/ 847837 w 2200392"/>
                    <a:gd name="connsiteY3" fmla="*/ 1962150 h 3571875"/>
                    <a:gd name="connsiteX4" fmla="*/ 771637 w 2200392"/>
                    <a:gd name="connsiteY4" fmla="*/ 3571875 h 3571875"/>
                    <a:gd name="connsiteX5" fmla="*/ 85837 w 2200392"/>
                    <a:gd name="connsiteY5" fmla="*/ 3571875 h 3571875"/>
                    <a:gd name="connsiteX6" fmla="*/ 112 w 2200392"/>
                    <a:gd name="connsiteY6" fmla="*/ 2009775 h 3571875"/>
                    <a:gd name="connsiteX7" fmla="*/ 2038462 w 2200392"/>
                    <a:gd name="connsiteY7" fmla="*/ 790575 h 3571875"/>
                    <a:gd name="connsiteX8" fmla="*/ 266812 w 2200392"/>
                    <a:gd name="connsiteY8" fmla="*/ 590550 h 3571875"/>
                    <a:gd name="connsiteX0" fmla="*/ 266812 w 2200393"/>
                    <a:gd name="connsiteY0" fmla="*/ 590550 h 3571875"/>
                    <a:gd name="connsiteX1" fmla="*/ 704962 w 2200393"/>
                    <a:gd name="connsiteY1" fmla="*/ 0 h 3571875"/>
                    <a:gd name="connsiteX2" fmla="*/ 2200387 w 2200393"/>
                    <a:gd name="connsiteY2" fmla="*/ 800100 h 3571875"/>
                    <a:gd name="connsiteX3" fmla="*/ 847837 w 2200393"/>
                    <a:gd name="connsiteY3" fmla="*/ 1962150 h 3571875"/>
                    <a:gd name="connsiteX4" fmla="*/ 771637 w 2200393"/>
                    <a:gd name="connsiteY4" fmla="*/ 3571875 h 3571875"/>
                    <a:gd name="connsiteX5" fmla="*/ 85837 w 2200393"/>
                    <a:gd name="connsiteY5" fmla="*/ 3571875 h 3571875"/>
                    <a:gd name="connsiteX6" fmla="*/ 112 w 2200393"/>
                    <a:gd name="connsiteY6" fmla="*/ 2009775 h 3571875"/>
                    <a:gd name="connsiteX7" fmla="*/ 2038462 w 2200393"/>
                    <a:gd name="connsiteY7" fmla="*/ 790575 h 3571875"/>
                    <a:gd name="connsiteX8" fmla="*/ 266812 w 2200393"/>
                    <a:gd name="connsiteY8" fmla="*/ 590550 h 3571875"/>
                    <a:gd name="connsiteX0" fmla="*/ 266812 w 2200392"/>
                    <a:gd name="connsiteY0" fmla="*/ 123825 h 3105150"/>
                    <a:gd name="connsiteX1" fmla="*/ 3906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23825 h 3105150"/>
                    <a:gd name="connsiteX1" fmla="*/ 2382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33350 h 3114675"/>
                    <a:gd name="connsiteX1" fmla="*/ 266812 w 2200392"/>
                    <a:gd name="connsiteY1" fmla="*/ 0 h 3114675"/>
                    <a:gd name="connsiteX2" fmla="*/ 2200387 w 2200392"/>
                    <a:gd name="connsiteY2" fmla="*/ 342900 h 3114675"/>
                    <a:gd name="connsiteX3" fmla="*/ 847837 w 2200392"/>
                    <a:gd name="connsiteY3" fmla="*/ 1504950 h 3114675"/>
                    <a:gd name="connsiteX4" fmla="*/ 771637 w 2200392"/>
                    <a:gd name="connsiteY4" fmla="*/ 3114675 h 3114675"/>
                    <a:gd name="connsiteX5" fmla="*/ 85837 w 2200392"/>
                    <a:gd name="connsiteY5" fmla="*/ 3114675 h 3114675"/>
                    <a:gd name="connsiteX6" fmla="*/ 112 w 2200392"/>
                    <a:gd name="connsiteY6" fmla="*/ 1552575 h 3114675"/>
                    <a:gd name="connsiteX7" fmla="*/ 2038462 w 2200392"/>
                    <a:gd name="connsiteY7" fmla="*/ 333375 h 3114675"/>
                    <a:gd name="connsiteX8" fmla="*/ 266812 w 2200392"/>
                    <a:gd name="connsiteY8" fmla="*/ 133350 h 311467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364775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364775 w 2200391"/>
                    <a:gd name="connsiteY8" fmla="*/ 76200 h 3057525"/>
                    <a:gd name="connsiteX0" fmla="*/ 364775 w 2200391"/>
                    <a:gd name="connsiteY0" fmla="*/ 79836 h 3061161"/>
                    <a:gd name="connsiteX1" fmla="*/ 363415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64775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35748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35748 w 2200391"/>
                    <a:gd name="connsiteY8" fmla="*/ 79836 h 3061161"/>
                    <a:gd name="connsiteX0" fmla="*/ 350261 w 2200391"/>
                    <a:gd name="connsiteY0" fmla="*/ 76199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50261 w 2200391"/>
                    <a:gd name="connsiteY8" fmla="*/ 76199 h 3061161"/>
                    <a:gd name="connsiteX0" fmla="*/ 350261 w 2200391"/>
                    <a:gd name="connsiteY0" fmla="*/ 43468 h 3028430"/>
                    <a:gd name="connsiteX1" fmla="*/ 345273 w 2200391"/>
                    <a:gd name="connsiteY1" fmla="*/ 0 h 3028430"/>
                    <a:gd name="connsiteX2" fmla="*/ 2200386 w 2200391"/>
                    <a:gd name="connsiteY2" fmla="*/ 256655 h 3028430"/>
                    <a:gd name="connsiteX3" fmla="*/ 847836 w 2200391"/>
                    <a:gd name="connsiteY3" fmla="*/ 1418705 h 3028430"/>
                    <a:gd name="connsiteX4" fmla="*/ 771636 w 2200391"/>
                    <a:gd name="connsiteY4" fmla="*/ 3028430 h 3028430"/>
                    <a:gd name="connsiteX5" fmla="*/ 85836 w 2200391"/>
                    <a:gd name="connsiteY5" fmla="*/ 3028430 h 3028430"/>
                    <a:gd name="connsiteX6" fmla="*/ 111 w 2200391"/>
                    <a:gd name="connsiteY6" fmla="*/ 1466330 h 3028430"/>
                    <a:gd name="connsiteX7" fmla="*/ 2042090 w 2200391"/>
                    <a:gd name="connsiteY7" fmla="*/ 243493 h 3028430"/>
                    <a:gd name="connsiteX8" fmla="*/ 350261 w 2200391"/>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57 w 2200386"/>
                    <a:gd name="connsiteY0" fmla="*/ 43468 h 3028430"/>
                    <a:gd name="connsiteX1" fmla="*/ 345269 w 2200386"/>
                    <a:gd name="connsiteY1" fmla="*/ 0 h 3028430"/>
                    <a:gd name="connsiteX2" fmla="*/ 2200382 w 2200386"/>
                    <a:gd name="connsiteY2" fmla="*/ 256655 h 3028430"/>
                    <a:gd name="connsiteX3" fmla="*/ 201994 w 2200386"/>
                    <a:gd name="connsiteY3" fmla="*/ 1487805 h 3028430"/>
                    <a:gd name="connsiteX4" fmla="*/ 771632 w 2200386"/>
                    <a:gd name="connsiteY4" fmla="*/ 3028430 h 3028430"/>
                    <a:gd name="connsiteX5" fmla="*/ 85832 w 2200386"/>
                    <a:gd name="connsiteY5" fmla="*/ 3028430 h 3028430"/>
                    <a:gd name="connsiteX6" fmla="*/ 107 w 2200386"/>
                    <a:gd name="connsiteY6" fmla="*/ 1466330 h 3028430"/>
                    <a:gd name="connsiteX7" fmla="*/ 2042086 w 2200386"/>
                    <a:gd name="connsiteY7" fmla="*/ 243493 h 3028430"/>
                    <a:gd name="connsiteX8" fmla="*/ 350257 w 2200386"/>
                    <a:gd name="connsiteY8" fmla="*/ 43468 h 3028430"/>
                    <a:gd name="connsiteX0" fmla="*/ 350257 w 2564013"/>
                    <a:gd name="connsiteY0" fmla="*/ 43468 h 3028430"/>
                    <a:gd name="connsiteX1" fmla="*/ 345269 w 2564013"/>
                    <a:gd name="connsiteY1" fmla="*/ 0 h 3028430"/>
                    <a:gd name="connsiteX2" fmla="*/ 2200382 w 2564013"/>
                    <a:gd name="connsiteY2" fmla="*/ 256655 h 3028430"/>
                    <a:gd name="connsiteX3" fmla="*/ 201994 w 2564013"/>
                    <a:gd name="connsiteY3" fmla="*/ 1487805 h 3028430"/>
                    <a:gd name="connsiteX4" fmla="*/ 2564013 w 2564013"/>
                    <a:gd name="connsiteY4" fmla="*/ 2333802 h 3028430"/>
                    <a:gd name="connsiteX5" fmla="*/ 85832 w 2564013"/>
                    <a:gd name="connsiteY5" fmla="*/ 3028430 h 3028430"/>
                    <a:gd name="connsiteX6" fmla="*/ 107 w 2564013"/>
                    <a:gd name="connsiteY6" fmla="*/ 1466330 h 3028430"/>
                    <a:gd name="connsiteX7" fmla="*/ 2042086 w 2564013"/>
                    <a:gd name="connsiteY7" fmla="*/ 243493 h 3028430"/>
                    <a:gd name="connsiteX8" fmla="*/ 350257 w 2564013"/>
                    <a:gd name="connsiteY8" fmla="*/ 43468 h 3028430"/>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201994 w 2505960"/>
                    <a:gd name="connsiteY3" fmla="*/ 1487805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1068560 w 2505960"/>
                    <a:gd name="connsiteY3" fmla="*/ 1363981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236873"/>
                    <a:gd name="connsiteY0" fmla="*/ 43468 h 2435633"/>
                    <a:gd name="connsiteX1" fmla="*/ 0 w 2236873"/>
                    <a:gd name="connsiteY1" fmla="*/ 0 h 2435633"/>
                    <a:gd name="connsiteX2" fmla="*/ 1855113 w 2236873"/>
                    <a:gd name="connsiteY2" fmla="*/ 256655 h 2435633"/>
                    <a:gd name="connsiteX3" fmla="*/ 723291 w 2236873"/>
                    <a:gd name="connsiteY3" fmla="*/ 1363981 h 2435633"/>
                    <a:gd name="connsiteX4" fmla="*/ 2236873 w 2236873"/>
                    <a:gd name="connsiteY4" fmla="*/ 1974971 h 2435633"/>
                    <a:gd name="connsiteX5" fmla="*/ 2008251 w 2236873"/>
                    <a:gd name="connsiteY5" fmla="*/ 2435633 h 2435633"/>
                    <a:gd name="connsiteX6" fmla="*/ 502358 w 2236873"/>
                    <a:gd name="connsiteY6" fmla="*/ 1342505 h 2435633"/>
                    <a:gd name="connsiteX7" fmla="*/ 1696817 w 2236873"/>
                    <a:gd name="connsiteY7" fmla="*/ 243493 h 2435633"/>
                    <a:gd name="connsiteX8" fmla="*/ 4988 w 2236873"/>
                    <a:gd name="connsiteY8" fmla="*/ 43468 h 2435633"/>
                    <a:gd name="connsiteX0" fmla="*/ 4988 w 2236873"/>
                    <a:gd name="connsiteY0" fmla="*/ 43468 h 2159408"/>
                    <a:gd name="connsiteX1" fmla="*/ 0 w 2236873"/>
                    <a:gd name="connsiteY1" fmla="*/ 0 h 2159408"/>
                    <a:gd name="connsiteX2" fmla="*/ 1855113 w 2236873"/>
                    <a:gd name="connsiteY2" fmla="*/ 256655 h 2159408"/>
                    <a:gd name="connsiteX3" fmla="*/ 723291 w 2236873"/>
                    <a:gd name="connsiteY3" fmla="*/ 1363981 h 2159408"/>
                    <a:gd name="connsiteX4" fmla="*/ 2236873 w 2236873"/>
                    <a:gd name="connsiteY4" fmla="*/ 1974971 h 2159408"/>
                    <a:gd name="connsiteX5" fmla="*/ 2208228 w 2236873"/>
                    <a:gd name="connsiteY5" fmla="*/ 2159408 h 2159408"/>
                    <a:gd name="connsiteX6" fmla="*/ 502358 w 2236873"/>
                    <a:gd name="connsiteY6" fmla="*/ 1342505 h 2159408"/>
                    <a:gd name="connsiteX7" fmla="*/ 1696817 w 2236873"/>
                    <a:gd name="connsiteY7" fmla="*/ 243493 h 2159408"/>
                    <a:gd name="connsiteX8" fmla="*/ 4988 w 2236873"/>
                    <a:gd name="connsiteY8" fmla="*/ 43468 h 2159408"/>
                    <a:gd name="connsiteX0" fmla="*/ 4988 w 2255918"/>
                    <a:gd name="connsiteY0" fmla="*/ 43468 h 2159408"/>
                    <a:gd name="connsiteX1" fmla="*/ 0 w 2255918"/>
                    <a:gd name="connsiteY1" fmla="*/ 0 h 2159408"/>
                    <a:gd name="connsiteX2" fmla="*/ 1855113 w 2255918"/>
                    <a:gd name="connsiteY2" fmla="*/ 256655 h 2159408"/>
                    <a:gd name="connsiteX3" fmla="*/ 723291 w 2255918"/>
                    <a:gd name="connsiteY3" fmla="*/ 1363981 h 2159408"/>
                    <a:gd name="connsiteX4" fmla="*/ 2255918 w 2255918"/>
                    <a:gd name="connsiteY4" fmla="*/ 1641597 h 2159408"/>
                    <a:gd name="connsiteX5" fmla="*/ 2208228 w 2255918"/>
                    <a:gd name="connsiteY5" fmla="*/ 2159408 h 2159408"/>
                    <a:gd name="connsiteX6" fmla="*/ 502358 w 2255918"/>
                    <a:gd name="connsiteY6" fmla="*/ 1342505 h 2159408"/>
                    <a:gd name="connsiteX7" fmla="*/ 1696817 w 2255918"/>
                    <a:gd name="connsiteY7" fmla="*/ 243493 h 2159408"/>
                    <a:gd name="connsiteX8" fmla="*/ 4988 w 2255918"/>
                    <a:gd name="connsiteY8" fmla="*/ 43468 h 2159408"/>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54571 w 2265365"/>
                    <a:gd name="connsiteY6" fmla="*/ 1274636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84380"/>
                    <a:gd name="connsiteY0" fmla="*/ 43468 h 1778409"/>
                    <a:gd name="connsiteX1" fmla="*/ 0 w 2284380"/>
                    <a:gd name="connsiteY1" fmla="*/ 0 h 1778409"/>
                    <a:gd name="connsiteX2" fmla="*/ 1855113 w 2284380"/>
                    <a:gd name="connsiteY2" fmla="*/ 256655 h 1778409"/>
                    <a:gd name="connsiteX3" fmla="*/ 929639 w 2284380"/>
                    <a:gd name="connsiteY3" fmla="*/ 1046065 h 1778409"/>
                    <a:gd name="connsiteX4" fmla="*/ 2284380 w 2284380"/>
                    <a:gd name="connsiteY4" fmla="*/ 1441560 h 1778409"/>
                    <a:gd name="connsiteX5" fmla="*/ 2265365 w 2284380"/>
                    <a:gd name="connsiteY5" fmla="*/ 1778409 h 1778409"/>
                    <a:gd name="connsiteX6" fmla="*/ 829668 w 2284380"/>
                    <a:gd name="connsiteY6" fmla="*/ 1028161 h 1778409"/>
                    <a:gd name="connsiteX7" fmla="*/ 1753740 w 2284380"/>
                    <a:gd name="connsiteY7" fmla="*/ 261353 h 1778409"/>
                    <a:gd name="connsiteX8" fmla="*/ 4988 w 2284380"/>
                    <a:gd name="connsiteY8" fmla="*/ 43468 h 1778409"/>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14 w 2295966"/>
                    <a:gd name="connsiteY0" fmla="*/ 39896 h 1503358"/>
                    <a:gd name="connsiteX1" fmla="*/ 9256 w 2295966"/>
                    <a:gd name="connsiteY1" fmla="*/ 0 h 1503358"/>
                    <a:gd name="connsiteX2" fmla="*/ 1864369 w 2295966"/>
                    <a:gd name="connsiteY2" fmla="*/ 256655 h 1503358"/>
                    <a:gd name="connsiteX3" fmla="*/ 921106 w 2295966"/>
                    <a:gd name="connsiteY3" fmla="*/ 1038920 h 1503358"/>
                    <a:gd name="connsiteX4" fmla="*/ 2293636 w 2295966"/>
                    <a:gd name="connsiteY4" fmla="*/ 1441560 h 1503358"/>
                    <a:gd name="connsiteX5" fmla="*/ 2295966 w 2295966"/>
                    <a:gd name="connsiteY5" fmla="*/ 1503358 h 1503358"/>
                    <a:gd name="connsiteX6" fmla="*/ 838924 w 2295966"/>
                    <a:gd name="connsiteY6" fmla="*/ 1028161 h 1503358"/>
                    <a:gd name="connsiteX7" fmla="*/ 1762996 w 2295966"/>
                    <a:gd name="connsiteY7" fmla="*/ 261353 h 1503358"/>
                    <a:gd name="connsiteX8" fmla="*/ 14 w 2295966"/>
                    <a:gd name="connsiteY8" fmla="*/ 39896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77264 w 2286710"/>
                    <a:gd name="connsiteY4" fmla="*/ 1402266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8075"/>
                    <a:gd name="connsiteY0" fmla="*/ 22036 h 1492642"/>
                    <a:gd name="connsiteX1" fmla="*/ 0 w 2288075"/>
                    <a:gd name="connsiteY1" fmla="*/ 0 h 1492642"/>
                    <a:gd name="connsiteX2" fmla="*/ 1855113 w 2288075"/>
                    <a:gd name="connsiteY2" fmla="*/ 245939 h 1492642"/>
                    <a:gd name="connsiteX3" fmla="*/ 911850 w 2288075"/>
                    <a:gd name="connsiteY3" fmla="*/ 1028204 h 1492642"/>
                    <a:gd name="connsiteX4" fmla="*/ 2287937 w 2288075"/>
                    <a:gd name="connsiteY4" fmla="*/ 1402266 h 1492642"/>
                    <a:gd name="connsiteX5" fmla="*/ 2286710 w 2288075"/>
                    <a:gd name="connsiteY5" fmla="*/ 1492642 h 1492642"/>
                    <a:gd name="connsiteX6" fmla="*/ 808322 w 2288075"/>
                    <a:gd name="connsiteY6" fmla="*/ 1017445 h 1492642"/>
                    <a:gd name="connsiteX7" fmla="*/ 1775087 w 2288075"/>
                    <a:gd name="connsiteY7" fmla="*/ 232776 h 1492642"/>
                    <a:gd name="connsiteX8" fmla="*/ 1431 w 2288075"/>
                    <a:gd name="connsiteY8" fmla="*/ 22036 h 14926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288075" h="1492642">
                      <a:moveTo>
                        <a:pt x="1431" y="22036"/>
                      </a:moveTo>
                      <a:cubicBezTo>
                        <a:pt x="978" y="-4576"/>
                        <a:pt x="453" y="26612"/>
                        <a:pt x="0" y="0"/>
                      </a:cubicBezTo>
                      <a:cubicBezTo>
                        <a:pt x="320288" y="1618"/>
                        <a:pt x="1801364" y="-2503"/>
                        <a:pt x="1855113" y="245939"/>
                      </a:cubicBezTo>
                      <a:cubicBezTo>
                        <a:pt x="1858288" y="699964"/>
                        <a:pt x="855310" y="577751"/>
                        <a:pt x="911850" y="1028204"/>
                      </a:cubicBezTo>
                      <a:cubicBezTo>
                        <a:pt x="941724" y="1250752"/>
                        <a:pt x="1326933" y="1391642"/>
                        <a:pt x="2287937" y="1402266"/>
                      </a:cubicBezTo>
                      <a:cubicBezTo>
                        <a:pt x="2288714" y="1422865"/>
                        <a:pt x="2285933" y="1472043"/>
                        <a:pt x="2286710" y="1492642"/>
                      </a:cubicBezTo>
                      <a:cubicBezTo>
                        <a:pt x="1907428" y="1478956"/>
                        <a:pt x="825785" y="1512745"/>
                        <a:pt x="808322" y="1017445"/>
                      </a:cubicBezTo>
                      <a:cubicBezTo>
                        <a:pt x="790860" y="522145"/>
                        <a:pt x="1907383" y="588771"/>
                        <a:pt x="1775087" y="232776"/>
                      </a:cubicBezTo>
                      <a:cubicBezTo>
                        <a:pt x="1753996" y="75765"/>
                        <a:pt x="740741" y="41433"/>
                        <a:pt x="1431" y="22036"/>
                      </a:cubicBezTo>
                      <a:close/>
                    </a:path>
                  </a:pathLst>
                </a:cu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14" name="Triângulo isósceles 13" descr="Seta apontando para a direita">
                  <a:extLst>
                    <a:ext uri="{FF2B5EF4-FFF2-40B4-BE49-F238E27FC236}">
                      <a16:creationId xmlns:a16="http://schemas.microsoft.com/office/drawing/2014/main" id="{84A45CAB-66B7-4660-B1E4-7BE570D2EFC1}"/>
                    </a:ext>
                  </a:extLst>
                </xdr:cNvPr>
                <xdr:cNvSpPr/>
              </xdr:nvSpPr>
              <xdr:spPr>
                <a:xfrm rot="5400000">
                  <a:off x="8753308" y="4854560"/>
                  <a:ext cx="1521184" cy="877498"/>
                </a:xfrm>
                <a:prstGeom prst="triangle">
                  <a:avLst/>
                </a:pr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nvGrpSpPr>
                <xdr:cNvPr id="23" name="Grupo 22" descr="Espaçadores">
                  <a:extLst>
                    <a:ext uri="{FF2B5EF4-FFF2-40B4-BE49-F238E27FC236}">
                      <a16:creationId xmlns:a16="http://schemas.microsoft.com/office/drawing/2014/main" id="{8EC7083D-1DEC-4F2E-A7E1-7A3EC23E0B0E}"/>
                    </a:ext>
                  </a:extLst>
                </xdr:cNvPr>
                <xdr:cNvGrpSpPr/>
              </xdr:nvGrpSpPr>
              <xdr:grpSpPr>
                <a:xfrm>
                  <a:off x="3059939" y="2204608"/>
                  <a:ext cx="2722466" cy="3127199"/>
                  <a:chOff x="7138838" y="2602704"/>
                  <a:chExt cx="2211479" cy="2381260"/>
                </a:xfrm>
              </xdr:grpSpPr>
              <xdr:sp macro="" textlink="">
                <xdr:nvSpPr>
                  <xdr:cNvPr id="17" name="Retângulo 16" descr="Espaçador">
                    <a:extLst>
                      <a:ext uri="{FF2B5EF4-FFF2-40B4-BE49-F238E27FC236}">
                        <a16:creationId xmlns:a16="http://schemas.microsoft.com/office/drawing/2014/main" id="{94FBCB28-38F2-4AB5-9448-C4D39E960584}"/>
                      </a:ext>
                    </a:extLst>
                  </xdr:cNvPr>
                  <xdr:cNvSpPr/>
                </xdr:nvSpPr>
                <xdr:spPr>
                  <a:xfrm>
                    <a:off x="7138838" y="2602704"/>
                    <a:ext cx="53067" cy="6962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18" name="Retângulo 17" descr="Espaçador">
                    <a:extLst>
                      <a:ext uri="{FF2B5EF4-FFF2-40B4-BE49-F238E27FC236}">
                        <a16:creationId xmlns:a16="http://schemas.microsoft.com/office/drawing/2014/main" id="{77881EB9-3B83-4043-8F08-E40BA9902F41}"/>
                      </a:ext>
                    </a:extLst>
                  </xdr:cNvPr>
                  <xdr:cNvSpPr/>
                </xdr:nvSpPr>
                <xdr:spPr>
                  <a:xfrm>
                    <a:off x="9104500" y="2677434"/>
                    <a:ext cx="53067" cy="9051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19" name="Retângulo 18" descr="Espaçador">
                    <a:extLst>
                      <a:ext uri="{FF2B5EF4-FFF2-40B4-BE49-F238E27FC236}">
                        <a16:creationId xmlns:a16="http://schemas.microsoft.com/office/drawing/2014/main" id="{52330301-9BFF-45BD-AD97-3482A72D6461}"/>
                      </a:ext>
                    </a:extLst>
                  </xdr:cNvPr>
                  <xdr:cNvSpPr/>
                </xdr:nvSpPr>
                <xdr:spPr>
                  <a:xfrm rot="20599438">
                    <a:off x="9270717" y="3235062"/>
                    <a:ext cx="79600" cy="1495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20" name="Retângulo 19" descr="Espaçador">
                    <a:extLst>
                      <a:ext uri="{FF2B5EF4-FFF2-40B4-BE49-F238E27FC236}">
                        <a16:creationId xmlns:a16="http://schemas.microsoft.com/office/drawing/2014/main" id="{EAEE2AC0-792F-4C15-9457-BE3E066B6DDB}"/>
                      </a:ext>
                    </a:extLst>
                  </xdr:cNvPr>
                  <xdr:cNvSpPr/>
                </xdr:nvSpPr>
                <xdr:spPr>
                  <a:xfrm rot="374208">
                    <a:off x="9243265" y="4733301"/>
                    <a:ext cx="106134" cy="25066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grpSp>
          <xdr:grpSp>
            <xdr:nvGrpSpPr>
              <xdr:cNvPr id="100" name="Grupo 99" descr="Caixas de texto de descrição do marco">
                <a:extLst>
                  <a:ext uri="{FF2B5EF4-FFF2-40B4-BE49-F238E27FC236}">
                    <a16:creationId xmlns:a16="http://schemas.microsoft.com/office/drawing/2014/main" id="{F9037D61-05F4-46BB-A4A0-B53C4BF777F2}"/>
                  </a:ext>
                </a:extLst>
              </xdr:cNvPr>
              <xdr:cNvGrpSpPr/>
            </xdr:nvGrpSpPr>
            <xdr:grpSpPr>
              <a:xfrm>
                <a:off x="1733549" y="453701"/>
                <a:ext cx="8731121" cy="6460282"/>
                <a:chOff x="1733549" y="453701"/>
                <a:chExt cx="8731121" cy="6460282"/>
              </a:xfrm>
            </xdr:grpSpPr>
            <xdr:sp macro="" textlink="'Dados do Gráfico'!D4">
              <xdr:nvSpPr>
                <xdr:cNvPr id="80" name="Retângulo 79">
                  <a:extLst>
                    <a:ext uri="{FF2B5EF4-FFF2-40B4-BE49-F238E27FC236}">
                      <a16:creationId xmlns:a16="http://schemas.microsoft.com/office/drawing/2014/main" id="{535B330F-822D-48B0-87C9-D11FA3985D7D}"/>
                    </a:ext>
                  </a:extLst>
                </xdr:cNvPr>
                <xdr:cNvSpPr/>
              </xdr:nvSpPr>
              <xdr:spPr>
                <a:xfrm>
                  <a:off x="1788367" y="48596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rtl="0"/>
                  <a:fld id="{507D9085-37E1-44A3-8991-3C2C41E7E908}" type="TxLink">
                    <a:rPr lang="en-US" sz="1100" b="0" i="0" u="none" strike="noStrike">
                      <a:solidFill>
                        <a:srgbClr val="000000"/>
                      </a:solidFill>
                      <a:latin typeface="Franklin Gothic Book" panose="020B0503020102020204" pitchFamily="34" charset="0"/>
                    </a:rPr>
                    <a:pPr algn="l" rtl="0"/>
                    <a:t>Insira a descrição do que precisa ser feito durante essa fase. Pode ser um texto elaborado ou uma lista de atividades.</a:t>
                  </a:fld>
                  <a:endParaRPr lang="en-US" sz="1100">
                    <a:solidFill>
                      <a:schemeClr val="accent5">
                        <a:lumMod val="50000"/>
                      </a:schemeClr>
                    </a:solidFill>
                    <a:latin typeface="Franklin Gothic Book" panose="020B0503020102020204" pitchFamily="34" charset="0"/>
                  </a:endParaRPr>
                </a:p>
              </xdr:txBody>
            </xdr:sp>
            <xdr:sp macro="" textlink="'Dados do Gráfico'!D5">
              <xdr:nvSpPr>
                <xdr:cNvPr id="81" name="Retângulo 80">
                  <a:extLst>
                    <a:ext uri="{FF2B5EF4-FFF2-40B4-BE49-F238E27FC236}">
                      <a16:creationId xmlns:a16="http://schemas.microsoft.com/office/drawing/2014/main" id="{9E4D445B-6845-4C33-9CB6-74F9A95FE3FA}"/>
                    </a:ext>
                  </a:extLst>
                </xdr:cNvPr>
                <xdr:cNvSpPr/>
              </xdr:nvSpPr>
              <xdr:spPr>
                <a:xfrm>
                  <a:off x="5002374" y="453701"/>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rtl="0"/>
                  <a:fld id="{E7682F50-FEA6-4CB1-9B2A-5DBE521EC4FB}" type="TxLink">
                    <a:rPr lang="en-US" sz="1100" b="0" i="0" u="none" strike="noStrike">
                      <a:solidFill>
                        <a:srgbClr val="000000"/>
                      </a:solidFill>
                      <a:latin typeface="Franklin Gothic Book" panose="020B0503020102020204" pitchFamily="34" charset="0"/>
                    </a:rPr>
                    <a:pPr algn="l" rtl="0"/>
                    <a:t>Este texto de exemplo é uma lista de testes para execução durante essa fase.
Teste 1
Teste 2
Teste 3</a:t>
                  </a:fld>
                  <a:endParaRPr lang="en-US" sz="1100">
                    <a:solidFill>
                      <a:schemeClr val="accent5">
                        <a:lumMod val="50000"/>
                      </a:schemeClr>
                    </a:solidFill>
                    <a:latin typeface="Franklin Gothic Book" panose="020B0503020102020204" pitchFamily="34" charset="0"/>
                  </a:endParaRPr>
                </a:p>
              </xdr:txBody>
            </xdr:sp>
            <xdr:sp macro="" textlink="'Dados do Gráfico'!D6">
              <xdr:nvSpPr>
                <xdr:cNvPr id="82" name="Retângulo 81">
                  <a:extLst>
                    <a:ext uri="{FF2B5EF4-FFF2-40B4-BE49-F238E27FC236}">
                      <a16:creationId xmlns:a16="http://schemas.microsoft.com/office/drawing/2014/main" id="{B235FDFC-2ABE-41DA-9B24-DE71B38FBDC5}"/>
                    </a:ext>
                  </a:extLst>
                </xdr:cNvPr>
                <xdr:cNvSpPr/>
              </xdr:nvSpPr>
              <xdr:spPr>
                <a:xfrm>
                  <a:off x="8520792" y="80359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rtl="0"/>
                  <a:fld id="{2216420C-891B-4C34-A4E4-718109D3D404}" type="TxLink">
                    <a:rPr lang="en-US" sz="1100" b="0" i="0" u="none" strike="noStrike">
                      <a:solidFill>
                        <a:srgbClr val="000000"/>
                      </a:solidFill>
                      <a:latin typeface="Franklin Gothic Book" panose="020B0503020102020204" pitchFamily="34" charset="0"/>
                    </a:rPr>
                    <a:pPr algn="l" rtl="0"/>
                    <a:t>Seja criativo com suas próprias ideias e comece criando sua própria estrutura de tópicos de infográfico.</a:t>
                  </a:fld>
                  <a:endParaRPr lang="en-US" sz="1100">
                    <a:solidFill>
                      <a:schemeClr val="accent5">
                        <a:lumMod val="50000"/>
                      </a:schemeClr>
                    </a:solidFill>
                    <a:latin typeface="Franklin Gothic Book" panose="020B0503020102020204" pitchFamily="34" charset="0"/>
                  </a:endParaRPr>
                </a:p>
              </xdr:txBody>
            </xdr:sp>
            <xdr:sp macro="" textlink="'Dados do Gráfico'!D7">
              <xdr:nvSpPr>
                <xdr:cNvPr id="83" name="Retângulo 82">
                  <a:extLst>
                    <a:ext uri="{FF2B5EF4-FFF2-40B4-BE49-F238E27FC236}">
                      <a16:creationId xmlns:a16="http://schemas.microsoft.com/office/drawing/2014/main" id="{538310B0-DBE5-465A-9094-4F5CFF7350CA}"/>
                    </a:ext>
                  </a:extLst>
                </xdr:cNvPr>
                <xdr:cNvSpPr/>
              </xdr:nvSpPr>
              <xdr:spPr>
                <a:xfrm>
                  <a:off x="1733549" y="522280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fld id="{0D796784-D71F-451A-88C4-87328B00A41F}" type="TxLink">
                    <a:rPr lang="en-US" sz="1100" b="0" i="0" u="none" strike="noStrike">
                      <a:solidFill>
                        <a:srgbClr val="000000"/>
                      </a:solidFill>
                      <a:latin typeface="Franklin Gothic Book" panose="020B0503020102020204" pitchFamily="34" charset="0"/>
                    </a:rPr>
                    <a:pPr algn="l" rtl="0"/>
                    <a:t>atividade 1
atividade 2
atividade 3</a:t>
                  </a:fld>
                  <a:endParaRPr lang="en-US" sz="1100">
                    <a:solidFill>
                      <a:schemeClr val="accent5">
                        <a:lumMod val="50000"/>
                      </a:schemeClr>
                    </a:solidFill>
                    <a:latin typeface="Franklin Gothic Book" panose="020B0503020102020204" pitchFamily="34" charset="0"/>
                  </a:endParaRPr>
                </a:p>
              </xdr:txBody>
            </xdr:sp>
            <xdr:sp macro="" textlink="'Dados do Gráfico'!D8">
              <xdr:nvSpPr>
                <xdr:cNvPr id="84" name="Retângulo 83">
                  <a:extLst>
                    <a:ext uri="{FF2B5EF4-FFF2-40B4-BE49-F238E27FC236}">
                      <a16:creationId xmlns:a16="http://schemas.microsoft.com/office/drawing/2014/main" id="{05DCDC58-65AA-4F55-8328-F0D11B6921FC}"/>
                    </a:ext>
                  </a:extLst>
                </xdr:cNvPr>
                <xdr:cNvSpPr/>
              </xdr:nvSpPr>
              <xdr:spPr>
                <a:xfrm>
                  <a:off x="7766177" y="3013398"/>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rtl="0"/>
                  <a:fld id="{7CA73E2A-2124-4B22-B0CB-85B3FC9AEC2C}" type="TxLink">
                    <a:rPr lang="en-US" sz="1100" b="0" i="0" u="none" strike="noStrike">
                      <a:solidFill>
                        <a:srgbClr val="000000"/>
                      </a:solidFill>
                      <a:latin typeface="Franklin Gothic Book" panose="020B0503020102020204" pitchFamily="34" charset="0"/>
                    </a:rPr>
                    <a:pPr algn="l" rtl="0"/>
                    <a:t>Comemore!</a:t>
                  </a:fld>
                  <a:endParaRPr lang="en-US" sz="1100">
                    <a:solidFill>
                      <a:schemeClr val="accent5">
                        <a:lumMod val="50000"/>
                      </a:schemeClr>
                    </a:solidFill>
                    <a:latin typeface="Franklin Gothic Book" panose="020B0503020102020204" pitchFamily="34" charset="0"/>
                  </a:endParaRPr>
                </a:p>
              </xdr:txBody>
            </xdr:sp>
          </xdr:grpSp>
          <xdr:grpSp>
            <xdr:nvGrpSpPr>
              <xdr:cNvPr id="99" name="Grupo 98" descr="Marcadores de marco com datas">
                <a:extLst>
                  <a:ext uri="{FF2B5EF4-FFF2-40B4-BE49-F238E27FC236}">
                    <a16:creationId xmlns:a16="http://schemas.microsoft.com/office/drawing/2014/main" id="{3AFD4D28-9B0B-41BE-867F-B08DCF9D0278}"/>
                  </a:ext>
                </a:extLst>
              </xdr:cNvPr>
              <xdr:cNvGrpSpPr/>
            </xdr:nvGrpSpPr>
            <xdr:grpSpPr>
              <a:xfrm>
                <a:off x="756167" y="649777"/>
                <a:ext cx="7618956" cy="4462964"/>
                <a:chOff x="756167" y="649777"/>
                <a:chExt cx="7618956" cy="4462964"/>
              </a:xfrm>
            </xdr:grpSpPr>
            <xdr:grpSp>
              <xdr:nvGrpSpPr>
                <xdr:cNvPr id="93" name="Grupo 92" descr="Marcador de marco com Data">
                  <a:extLst>
                    <a:ext uri="{FF2B5EF4-FFF2-40B4-BE49-F238E27FC236}">
                      <a16:creationId xmlns:a16="http://schemas.microsoft.com/office/drawing/2014/main" id="{42DEC03C-DED7-4669-9F00-BCDEED3E48BD}"/>
                    </a:ext>
                  </a:extLst>
                </xdr:cNvPr>
                <xdr:cNvGrpSpPr/>
              </xdr:nvGrpSpPr>
              <xdr:grpSpPr>
                <a:xfrm>
                  <a:off x="756167" y="868512"/>
                  <a:ext cx="914400" cy="1308627"/>
                  <a:chOff x="756167" y="868512"/>
                  <a:chExt cx="914400" cy="1308627"/>
                </a:xfrm>
              </xdr:grpSpPr>
              <xdr:grpSp>
                <xdr:nvGrpSpPr>
                  <xdr:cNvPr id="43" name="Grupo 42" descr="Lágrima de marco">
                    <a:extLst>
                      <a:ext uri="{FF2B5EF4-FFF2-40B4-BE49-F238E27FC236}">
                        <a16:creationId xmlns:a16="http://schemas.microsoft.com/office/drawing/2014/main" id="{CF0D55BA-F4C2-4361-8D78-02E66A907725}"/>
                      </a:ext>
                    </a:extLst>
                  </xdr:cNvPr>
                  <xdr:cNvGrpSpPr/>
                </xdr:nvGrpSpPr>
                <xdr:grpSpPr>
                  <a:xfrm>
                    <a:off x="756167" y="868512"/>
                    <a:ext cx="914400" cy="1308627"/>
                    <a:chOff x="960275" y="547772"/>
                    <a:chExt cx="914400" cy="1308627"/>
                  </a:xfrm>
                </xdr:grpSpPr>
                <xdr:grpSp>
                  <xdr:nvGrpSpPr>
                    <xdr:cNvPr id="36" name="Grupo 35" descr="Lágrima de marco">
                      <a:extLst>
                        <a:ext uri="{FF2B5EF4-FFF2-40B4-BE49-F238E27FC236}">
                          <a16:creationId xmlns:a16="http://schemas.microsoft.com/office/drawing/2014/main" id="{F29A4D8E-B123-405E-B376-1027EB9F7065}"/>
                        </a:ext>
                      </a:extLst>
                    </xdr:cNvPr>
                    <xdr:cNvGrpSpPr/>
                  </xdr:nvGrpSpPr>
                  <xdr:grpSpPr>
                    <a:xfrm>
                      <a:off x="960275" y="547772"/>
                      <a:ext cx="914400" cy="1308627"/>
                      <a:chOff x="552061" y="839354"/>
                      <a:chExt cx="914400" cy="1308627"/>
                    </a:xfrm>
                  </xdr:grpSpPr>
                  <xdr:sp macro="" textlink="">
                    <xdr:nvSpPr>
                      <xdr:cNvPr id="27" name="Lágrima 26" descr="Lágrima">
                        <a:extLst>
                          <a:ext uri="{FF2B5EF4-FFF2-40B4-BE49-F238E27FC236}">
                            <a16:creationId xmlns:a16="http://schemas.microsoft.com/office/drawing/2014/main" id="{5E5DC295-059D-42AA-A44A-719EC1D43EBC}"/>
                          </a:ext>
                        </a:extLst>
                      </xdr:cNvPr>
                      <xdr:cNvSpPr/>
                    </xdr:nvSpPr>
                    <xdr:spPr>
                      <a:xfrm rot="8060572">
                        <a:off x="552061" y="839354"/>
                        <a:ext cx="914400" cy="914400"/>
                      </a:xfrm>
                      <a:prstGeom prst="teardrop">
                        <a:avLst/>
                      </a:prstGeom>
                      <a:gradFill flip="none" rotWithShape="1">
                        <a:gsLst>
                          <a:gs pos="0">
                            <a:schemeClr val="accent1">
                              <a:lumMod val="50000"/>
                            </a:schemeClr>
                          </a:gs>
                          <a:gs pos="100000">
                            <a:schemeClr val="accent1"/>
                          </a:gs>
                        </a:gsLst>
                        <a:lin ang="5400000" scaled="1"/>
                        <a:tileRect/>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30" name="Oval 29" descr="Forma de sombra">
                        <a:extLst>
                          <a:ext uri="{FF2B5EF4-FFF2-40B4-BE49-F238E27FC236}">
                            <a16:creationId xmlns:a16="http://schemas.microsoft.com/office/drawing/2014/main" id="{4728794A-711F-4106-B7D7-01035C68EB0D}"/>
                          </a:ext>
                        </a:extLst>
                      </xdr:cNvPr>
                      <xdr:cNvSpPr/>
                    </xdr:nvSpPr>
                    <xdr:spPr>
                      <a:xfrm>
                        <a:off x="787272" y="2021629"/>
                        <a:ext cx="457200" cy="12635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42" name="Lágrima 41" descr="Lágrima">
                      <a:extLst>
                        <a:ext uri="{FF2B5EF4-FFF2-40B4-BE49-F238E27FC236}">
                          <a16:creationId xmlns:a16="http://schemas.microsoft.com/office/drawing/2014/main" id="{6C9DA250-9566-49FF-8EF2-2027EDC50573}"/>
                        </a:ext>
                      </a:extLst>
                    </xdr:cNvPr>
                    <xdr:cNvSpPr/>
                  </xdr:nvSpPr>
                  <xdr:spPr>
                    <a:xfrm rot="7971563">
                      <a:off x="1051715" y="636497"/>
                      <a:ext cx="731520" cy="73152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solidFill>
                          <a:srgbClr val="FF0000"/>
                        </a:solidFill>
                      </a:endParaRPr>
                    </a:p>
                  </xdr:txBody>
                </xdr:sp>
              </xdr:grpSp>
              <xdr:sp macro="" textlink="'Dados do Gráfico Ocultos'!B3">
                <xdr:nvSpPr>
                  <xdr:cNvPr id="87" name="Oval 86" descr="Data do marco em um círculo">
                    <a:extLst>
                      <a:ext uri="{FF2B5EF4-FFF2-40B4-BE49-F238E27FC236}">
                        <a16:creationId xmlns:a16="http://schemas.microsoft.com/office/drawing/2014/main" id="{C0A8DCFD-F1A1-4B43-AAE7-26C2A692143D}"/>
                      </a:ext>
                    </a:extLst>
                  </xdr:cNvPr>
                  <xdr:cNvSpPr/>
                </xdr:nvSpPr>
                <xdr:spPr>
                  <a:xfrm>
                    <a:off x="806709" y="962219"/>
                    <a:ext cx="816429" cy="713232"/>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fld id="{DD742032-384D-483C-8F37-39187AA02759}" type="TxLink">
                      <a:rPr lang="en-US" sz="1200" b="0" i="0" u="none" strike="noStrike">
                        <a:solidFill>
                          <a:srgbClr val="000000"/>
                        </a:solidFill>
                        <a:latin typeface="Franklin Gothic Book" panose="020B0503020102020204" pitchFamily="34" charset="0"/>
                      </a:rPr>
                      <a:pPr algn="ctr" rtl="0"/>
                      <a:t>13 jun</a:t>
                    </a:fld>
                    <a:endParaRPr lang="en-US" sz="1200">
                      <a:solidFill>
                        <a:schemeClr val="accent5">
                          <a:lumMod val="50000"/>
                        </a:schemeClr>
                      </a:solidFill>
                      <a:latin typeface="Franklin Gothic Book" panose="020B0503020102020204" pitchFamily="34" charset="0"/>
                    </a:endParaRPr>
                  </a:p>
                </xdr:txBody>
              </xdr:sp>
            </xdr:grpSp>
            <xdr:grpSp>
              <xdr:nvGrpSpPr>
                <xdr:cNvPr id="94" name="Grupo 93" descr="Marcador de marco com Data">
                  <a:extLst>
                    <a:ext uri="{FF2B5EF4-FFF2-40B4-BE49-F238E27FC236}">
                      <a16:creationId xmlns:a16="http://schemas.microsoft.com/office/drawing/2014/main" id="{3A476B1C-6D48-40C1-BFC7-3474FDA72BC8}"/>
                    </a:ext>
                  </a:extLst>
                </xdr:cNvPr>
                <xdr:cNvGrpSpPr/>
              </xdr:nvGrpSpPr>
              <xdr:grpSpPr>
                <a:xfrm>
                  <a:off x="3770037" y="649777"/>
                  <a:ext cx="1097280" cy="1562495"/>
                  <a:chOff x="3770037" y="649777"/>
                  <a:chExt cx="1097280" cy="1562495"/>
                </a:xfrm>
              </xdr:grpSpPr>
              <xdr:grpSp>
                <xdr:nvGrpSpPr>
                  <xdr:cNvPr id="52" name="Grupo 51" descr="Lágrima de marco">
                    <a:extLst>
                      <a:ext uri="{FF2B5EF4-FFF2-40B4-BE49-F238E27FC236}">
                        <a16:creationId xmlns:a16="http://schemas.microsoft.com/office/drawing/2014/main" id="{14FC87F1-AF16-47B4-98EB-C68582EA76AB}"/>
                      </a:ext>
                    </a:extLst>
                  </xdr:cNvPr>
                  <xdr:cNvGrpSpPr/>
                </xdr:nvGrpSpPr>
                <xdr:grpSpPr>
                  <a:xfrm>
                    <a:off x="3770037" y="649777"/>
                    <a:ext cx="1097280" cy="1562495"/>
                    <a:chOff x="3216031" y="319316"/>
                    <a:chExt cx="1097280" cy="1562495"/>
                  </a:xfrm>
                </xdr:grpSpPr>
                <xdr:grpSp>
                  <xdr:nvGrpSpPr>
                    <xdr:cNvPr id="37" name="Grupo 36" descr="Lágrima de marco">
                      <a:extLst>
                        <a:ext uri="{FF2B5EF4-FFF2-40B4-BE49-F238E27FC236}">
                          <a16:creationId xmlns:a16="http://schemas.microsoft.com/office/drawing/2014/main" id="{F6B6A94F-0727-488F-B5C0-0AB5F42B67A9}"/>
                        </a:ext>
                      </a:extLst>
                    </xdr:cNvPr>
                    <xdr:cNvGrpSpPr/>
                  </xdr:nvGrpSpPr>
                  <xdr:grpSpPr>
                    <a:xfrm>
                      <a:off x="3216031" y="319316"/>
                      <a:ext cx="1097280" cy="1562495"/>
                      <a:chOff x="2502233" y="591459"/>
                      <a:chExt cx="1097280" cy="1562495"/>
                    </a:xfrm>
                  </xdr:grpSpPr>
                  <xdr:sp macro="" textlink="">
                    <xdr:nvSpPr>
                      <xdr:cNvPr id="29" name="Lágrima 28" descr="Lágrima">
                        <a:extLst>
                          <a:ext uri="{FF2B5EF4-FFF2-40B4-BE49-F238E27FC236}">
                            <a16:creationId xmlns:a16="http://schemas.microsoft.com/office/drawing/2014/main" id="{17A4CA93-17F7-4232-B044-85280B80BF12}"/>
                          </a:ext>
                        </a:extLst>
                      </xdr:cNvPr>
                      <xdr:cNvSpPr/>
                    </xdr:nvSpPr>
                    <xdr:spPr>
                      <a:xfrm rot="8060572">
                        <a:off x="2502233" y="591459"/>
                        <a:ext cx="1097280" cy="1097280"/>
                      </a:xfrm>
                      <a:prstGeom prst="teardrop">
                        <a:avLst/>
                      </a:prstGeom>
                      <a:gradFill>
                        <a:gsLst>
                          <a:gs pos="0">
                            <a:schemeClr val="tx2">
                              <a:lumMod val="50000"/>
                            </a:schemeClr>
                          </a:gs>
                          <a:gs pos="100000">
                            <a:schemeClr val="tx2">
                              <a:lumMod val="60000"/>
                              <a:lumOff val="4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31" name="Oval 30" descr="Forma de sombra">
                        <a:extLst>
                          <a:ext uri="{FF2B5EF4-FFF2-40B4-BE49-F238E27FC236}">
                            <a16:creationId xmlns:a16="http://schemas.microsoft.com/office/drawing/2014/main" id="{F1E7431A-0F90-4158-BA1C-936B804DA36A}"/>
                          </a:ext>
                        </a:extLst>
                      </xdr:cNvPr>
                      <xdr:cNvSpPr/>
                    </xdr:nvSpPr>
                    <xdr:spPr>
                      <a:xfrm>
                        <a:off x="2786356" y="1989362"/>
                        <a:ext cx="548640" cy="16459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44" name="Lágrima 43" descr="Lágrima">
                      <a:extLst>
                        <a:ext uri="{FF2B5EF4-FFF2-40B4-BE49-F238E27FC236}">
                          <a16:creationId xmlns:a16="http://schemas.microsoft.com/office/drawing/2014/main" id="{AB20C3D1-FF71-4BE7-9CBC-65C5D47E7AAB}"/>
                        </a:ext>
                      </a:extLst>
                    </xdr:cNvPr>
                    <xdr:cNvSpPr/>
                  </xdr:nvSpPr>
                  <xdr:spPr>
                    <a:xfrm rot="7971563">
                      <a:off x="3307471" y="418798"/>
                      <a:ext cx="914400" cy="91440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Dados do Gráfico Ocultos'!B4">
                <xdr:nvSpPr>
                  <xdr:cNvPr id="88" name="Oval 87" descr="Data do marco em um círculo">
                    <a:extLst>
                      <a:ext uri="{FF2B5EF4-FFF2-40B4-BE49-F238E27FC236}">
                        <a16:creationId xmlns:a16="http://schemas.microsoft.com/office/drawing/2014/main" id="{955DA496-C2FC-4C1C-AED2-8CC2A08AE644}"/>
                      </a:ext>
                    </a:extLst>
                  </xdr:cNvPr>
                  <xdr:cNvSpPr/>
                </xdr:nvSpPr>
                <xdr:spPr>
                  <a:xfrm>
                    <a:off x="3839158" y="823037"/>
                    <a:ext cx="923342" cy="7315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fld id="{058C9634-6012-4440-AACD-138E4C1DDF62}" type="TxLink">
                      <a:rPr lang="en-US" sz="1300" b="0" i="0" u="none" strike="noStrike">
                        <a:solidFill>
                          <a:srgbClr val="000000"/>
                        </a:solidFill>
                        <a:latin typeface="Franklin Gothic Book" panose="020B0503020102020204" pitchFamily="34" charset="0"/>
                      </a:rPr>
                      <a:pPr algn="ctr" rtl="0"/>
                      <a:t>13 jul</a:t>
                    </a:fld>
                    <a:endParaRPr lang="en-US" sz="1300">
                      <a:solidFill>
                        <a:schemeClr val="accent5">
                          <a:lumMod val="50000"/>
                        </a:schemeClr>
                      </a:solidFill>
                      <a:latin typeface="Franklin Gothic Book" panose="020B0503020102020204" pitchFamily="34" charset="0"/>
                    </a:endParaRPr>
                  </a:p>
                </xdr:txBody>
              </xdr:sp>
            </xdr:grpSp>
            <xdr:grpSp>
              <xdr:nvGrpSpPr>
                <xdr:cNvPr id="95" name="Grupo 94" descr="Marcador de marco com Data">
                  <a:extLst>
                    <a:ext uri="{FF2B5EF4-FFF2-40B4-BE49-F238E27FC236}">
                      <a16:creationId xmlns:a16="http://schemas.microsoft.com/office/drawing/2014/main" id="{CA3BCE90-7768-46B6-996D-9D7F4029D02E}"/>
                    </a:ext>
                  </a:extLst>
                </xdr:cNvPr>
                <xdr:cNvGrpSpPr/>
              </xdr:nvGrpSpPr>
              <xdr:grpSpPr>
                <a:xfrm>
                  <a:off x="7094963" y="1009639"/>
                  <a:ext cx="1280160" cy="1819265"/>
                  <a:chOff x="7094963" y="1009639"/>
                  <a:chExt cx="1280160" cy="1819265"/>
                </a:xfrm>
              </xdr:grpSpPr>
              <xdr:grpSp>
                <xdr:nvGrpSpPr>
                  <xdr:cNvPr id="53" name="Grupo 52" descr="Lágrima de marco">
                    <a:extLst>
                      <a:ext uri="{FF2B5EF4-FFF2-40B4-BE49-F238E27FC236}">
                        <a16:creationId xmlns:a16="http://schemas.microsoft.com/office/drawing/2014/main" id="{7F134430-B9F5-4E1E-A7C7-10C3E1A27026}"/>
                      </a:ext>
                    </a:extLst>
                  </xdr:cNvPr>
                  <xdr:cNvGrpSpPr/>
                </xdr:nvGrpSpPr>
                <xdr:grpSpPr>
                  <a:xfrm>
                    <a:off x="7094963" y="1009639"/>
                    <a:ext cx="1280160" cy="1819265"/>
                    <a:chOff x="5948081" y="513947"/>
                    <a:chExt cx="1280160" cy="1819265"/>
                  </a:xfrm>
                </xdr:grpSpPr>
                <xdr:grpSp>
                  <xdr:nvGrpSpPr>
                    <xdr:cNvPr id="38" name="Grupo 37" descr="Lágrima de marco">
                      <a:extLst>
                        <a:ext uri="{FF2B5EF4-FFF2-40B4-BE49-F238E27FC236}">
                          <a16:creationId xmlns:a16="http://schemas.microsoft.com/office/drawing/2014/main" id="{7C9E61EA-AB0A-4BF0-9EE6-9F481E276CE0}"/>
                        </a:ext>
                      </a:extLst>
                    </xdr:cNvPr>
                    <xdr:cNvGrpSpPr/>
                  </xdr:nvGrpSpPr>
                  <xdr:grpSpPr>
                    <a:xfrm>
                      <a:off x="5948081" y="513947"/>
                      <a:ext cx="1280160" cy="1819265"/>
                      <a:chOff x="5238899" y="922161"/>
                      <a:chExt cx="1280160" cy="1819265"/>
                    </a:xfrm>
                  </xdr:grpSpPr>
                  <xdr:sp macro="" textlink="">
                    <xdr:nvSpPr>
                      <xdr:cNvPr id="25" name="Lágrima 24" descr="Lágrima">
                        <a:extLst>
                          <a:ext uri="{FF2B5EF4-FFF2-40B4-BE49-F238E27FC236}">
                            <a16:creationId xmlns:a16="http://schemas.microsoft.com/office/drawing/2014/main" id="{1475CE86-CD6B-4CE7-B0CB-4A9AF84F5187}"/>
                          </a:ext>
                        </a:extLst>
                      </xdr:cNvPr>
                      <xdr:cNvSpPr/>
                    </xdr:nvSpPr>
                    <xdr:spPr>
                      <a:xfrm rot="8060572">
                        <a:off x="5238899" y="922161"/>
                        <a:ext cx="1280160" cy="1280160"/>
                      </a:xfrm>
                      <a:prstGeom prst="teardrop">
                        <a:avLst/>
                      </a:prstGeom>
                      <a:gradFill>
                        <a:gsLst>
                          <a:gs pos="0">
                            <a:schemeClr val="accent3">
                              <a:lumMod val="50000"/>
                            </a:schemeClr>
                          </a:gs>
                          <a:gs pos="100000">
                            <a:schemeClr val="accent3"/>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32" name="Oval 31" descr="Lágrima de data do marco">
                        <a:extLst>
                          <a:ext uri="{FF2B5EF4-FFF2-40B4-BE49-F238E27FC236}">
                            <a16:creationId xmlns:a16="http://schemas.microsoft.com/office/drawing/2014/main" id="{E8F70C65-5006-4703-9FDD-1E8B47A13043}"/>
                          </a:ext>
                        </a:extLst>
                      </xdr:cNvPr>
                      <xdr:cNvSpPr/>
                    </xdr:nvSpPr>
                    <xdr:spPr>
                      <a:xfrm>
                        <a:off x="5572707" y="2540258"/>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45" name="Lágrima 44" descr="Lágrima">
                      <a:extLst>
                        <a:ext uri="{FF2B5EF4-FFF2-40B4-BE49-F238E27FC236}">
                          <a16:creationId xmlns:a16="http://schemas.microsoft.com/office/drawing/2014/main" id="{F1CE27A7-D3D8-4E9A-A802-01475D1D3B38}"/>
                        </a:ext>
                      </a:extLst>
                    </xdr:cNvPr>
                    <xdr:cNvSpPr/>
                  </xdr:nvSpPr>
                  <xdr:spPr>
                    <a:xfrm rot="7971563">
                      <a:off x="6039521" y="59150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Dados do Gráfico Ocultos'!B5">
                <xdr:nvSpPr>
                  <xdr:cNvPr id="89" name="Oval 88" descr="Data do marco em um círculo">
                    <a:extLst>
                      <a:ext uri="{FF2B5EF4-FFF2-40B4-BE49-F238E27FC236}">
                        <a16:creationId xmlns:a16="http://schemas.microsoft.com/office/drawing/2014/main" id="{8E3B7505-3A21-4583-AF8E-4CC51A3B1532}"/>
                      </a:ext>
                    </a:extLst>
                  </xdr:cNvPr>
                  <xdr:cNvSpPr/>
                </xdr:nvSpPr>
                <xdr:spPr>
                  <a:xfrm>
                    <a:off x="7221504" y="1228142"/>
                    <a:ext cx="1030255" cy="84124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fld id="{65E5F573-9EAB-4F74-9FEC-19122EF43B25}" type="TxLink">
                      <a:rPr lang="en-US" sz="1500" b="0" i="0" u="none" strike="noStrike">
                        <a:solidFill>
                          <a:srgbClr val="000000"/>
                        </a:solidFill>
                        <a:latin typeface="Franklin Gothic Book" panose="020B0503020102020204" pitchFamily="34" charset="0"/>
                      </a:rPr>
                      <a:pPr algn="ctr" rtl="0"/>
                      <a:t>11 set</a:t>
                    </a:fld>
                    <a:endParaRPr lang="en-US" sz="1500">
                      <a:solidFill>
                        <a:schemeClr val="accent5">
                          <a:lumMod val="50000"/>
                        </a:schemeClr>
                      </a:solidFill>
                      <a:latin typeface="Franklin Gothic Book" panose="020B0503020102020204" pitchFamily="34" charset="0"/>
                    </a:endParaRPr>
                  </a:p>
                </xdr:txBody>
              </xdr:sp>
            </xdr:grpSp>
            <xdr:grpSp>
              <xdr:nvGrpSpPr>
                <xdr:cNvPr id="96" name="Grupo 95" descr="Marcador de marco com Data">
                  <a:extLst>
                    <a:ext uri="{FF2B5EF4-FFF2-40B4-BE49-F238E27FC236}">
                      <a16:creationId xmlns:a16="http://schemas.microsoft.com/office/drawing/2014/main" id="{0A648D5D-8E27-44B6-8F2A-14BB201EDBC7}"/>
                    </a:ext>
                  </a:extLst>
                </xdr:cNvPr>
                <xdr:cNvGrpSpPr/>
              </xdr:nvGrpSpPr>
              <xdr:grpSpPr>
                <a:xfrm>
                  <a:off x="1674529" y="3284137"/>
                  <a:ext cx="1280160" cy="1828604"/>
                  <a:chOff x="1674529" y="3284137"/>
                  <a:chExt cx="1280160" cy="1828604"/>
                </a:xfrm>
              </xdr:grpSpPr>
              <xdr:grpSp>
                <xdr:nvGrpSpPr>
                  <xdr:cNvPr id="55" name="Grupo 54" descr="Lágrima de marco">
                    <a:extLst>
                      <a:ext uri="{FF2B5EF4-FFF2-40B4-BE49-F238E27FC236}">
                        <a16:creationId xmlns:a16="http://schemas.microsoft.com/office/drawing/2014/main" id="{27E94EBE-1199-4490-9C07-FC2E4D7B8EC0}"/>
                      </a:ext>
                    </a:extLst>
                  </xdr:cNvPr>
                  <xdr:cNvGrpSpPr/>
                </xdr:nvGrpSpPr>
                <xdr:grpSpPr>
                  <a:xfrm>
                    <a:off x="1674529" y="3284137"/>
                    <a:ext cx="1280160" cy="1828604"/>
                    <a:chOff x="994173" y="3157783"/>
                    <a:chExt cx="1280160" cy="1828604"/>
                  </a:xfrm>
                </xdr:grpSpPr>
                <xdr:grpSp>
                  <xdr:nvGrpSpPr>
                    <xdr:cNvPr id="40" name="Grupo 39" descr="Lágrima de marco">
                      <a:extLst>
                        <a:ext uri="{FF2B5EF4-FFF2-40B4-BE49-F238E27FC236}">
                          <a16:creationId xmlns:a16="http://schemas.microsoft.com/office/drawing/2014/main" id="{2DD952B7-3442-4DD7-8973-3F52E4B286F6}"/>
                        </a:ext>
                      </a:extLst>
                    </xdr:cNvPr>
                    <xdr:cNvGrpSpPr/>
                  </xdr:nvGrpSpPr>
                  <xdr:grpSpPr>
                    <a:xfrm>
                      <a:off x="994173" y="3157783"/>
                      <a:ext cx="1280160" cy="1828604"/>
                      <a:chOff x="619084" y="3096190"/>
                      <a:chExt cx="1280160" cy="1828604"/>
                    </a:xfrm>
                  </xdr:grpSpPr>
                  <xdr:sp macro="" textlink="">
                    <xdr:nvSpPr>
                      <xdr:cNvPr id="26" name="Lágrima 25" descr="Lágrima">
                        <a:extLst>
                          <a:ext uri="{FF2B5EF4-FFF2-40B4-BE49-F238E27FC236}">
                            <a16:creationId xmlns:a16="http://schemas.microsoft.com/office/drawing/2014/main" id="{5A002B31-56D0-4BDD-85F5-18DE62FE8320}"/>
                          </a:ext>
                        </a:extLst>
                      </xdr:cNvPr>
                      <xdr:cNvSpPr/>
                    </xdr:nvSpPr>
                    <xdr:spPr>
                      <a:xfrm rot="8060572">
                        <a:off x="619084" y="3096190"/>
                        <a:ext cx="1280160" cy="1280160"/>
                      </a:xfrm>
                      <a:prstGeom prst="teardrop">
                        <a:avLst/>
                      </a:prstGeom>
                      <a:gradFill>
                        <a:gsLst>
                          <a:gs pos="0">
                            <a:schemeClr val="accent4">
                              <a:lumMod val="75000"/>
                            </a:schemeClr>
                          </a:gs>
                          <a:gs pos="100000">
                            <a:schemeClr val="accent4"/>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35" name="Oval 34" descr="Forma de sombra">
                        <a:extLst>
                          <a:ext uri="{FF2B5EF4-FFF2-40B4-BE49-F238E27FC236}">
                            <a16:creationId xmlns:a16="http://schemas.microsoft.com/office/drawing/2014/main" id="{3806F1C6-FF7E-4D9C-832F-C2DECC8F5448}"/>
                          </a:ext>
                        </a:extLst>
                      </xdr:cNvPr>
                      <xdr:cNvSpPr/>
                    </xdr:nvSpPr>
                    <xdr:spPr>
                      <a:xfrm>
                        <a:off x="952502" y="4723626"/>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46" name="Lágrima 45" descr="Lágrima de marco">
                      <a:extLst>
                        <a:ext uri="{FF2B5EF4-FFF2-40B4-BE49-F238E27FC236}">
                          <a16:creationId xmlns:a16="http://schemas.microsoft.com/office/drawing/2014/main" id="{97EEBE28-1C12-4F98-8823-6F81C63E1201}"/>
                        </a:ext>
                      </a:extLst>
                    </xdr:cNvPr>
                    <xdr:cNvSpPr/>
                  </xdr:nvSpPr>
                  <xdr:spPr>
                    <a:xfrm rot="7971563">
                      <a:off x="1085613" y="326102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Dados do Gráfico Ocultos'!B6">
                <xdr:nvSpPr>
                  <xdr:cNvPr id="91" name="Oval 90" descr="Data do marco em um círculo">
                    <a:extLst>
                      <a:ext uri="{FF2B5EF4-FFF2-40B4-BE49-F238E27FC236}">
                        <a16:creationId xmlns:a16="http://schemas.microsoft.com/office/drawing/2014/main" id="{9319AADF-40A8-4ED9-988D-643BC2C763B3}"/>
                      </a:ext>
                    </a:extLst>
                  </xdr:cNvPr>
                  <xdr:cNvSpPr/>
                </xdr:nvSpPr>
                <xdr:spPr>
                  <a:xfrm>
                    <a:off x="1739770" y="3499371"/>
                    <a:ext cx="1127449" cy="84519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fld id="{709F8ED0-C103-4BE9-8E0E-B95AD2D106D3}" type="TxLink">
                      <a:rPr lang="en-US" sz="1500" b="0" i="0" u="none" strike="noStrike">
                        <a:solidFill>
                          <a:srgbClr val="000000"/>
                        </a:solidFill>
                        <a:latin typeface="Franklin Gothic Book" panose="020B0503020102020204" pitchFamily="34" charset="0"/>
                      </a:rPr>
                      <a:pPr algn="ctr" rtl="0"/>
                      <a:t>10 dez</a:t>
                    </a:fld>
                    <a:endParaRPr lang="en-US" sz="1500">
                      <a:solidFill>
                        <a:schemeClr val="accent5">
                          <a:lumMod val="50000"/>
                        </a:schemeClr>
                      </a:solidFill>
                      <a:latin typeface="Franklin Gothic Book" panose="020B0503020102020204" pitchFamily="34" charset="0"/>
                    </a:endParaRPr>
                  </a:p>
                </xdr:txBody>
              </xdr:sp>
            </xdr:grpSp>
            <xdr:grpSp>
              <xdr:nvGrpSpPr>
                <xdr:cNvPr id="97" name="Grupo 96" descr="Marcador de marco com Data">
                  <a:extLst>
                    <a:ext uri="{FF2B5EF4-FFF2-40B4-BE49-F238E27FC236}">
                      <a16:creationId xmlns:a16="http://schemas.microsoft.com/office/drawing/2014/main" id="{05E269EC-64DA-4365-ACC3-6C049AA002D1}"/>
                    </a:ext>
                  </a:extLst>
                </xdr:cNvPr>
                <xdr:cNvGrpSpPr/>
              </xdr:nvGrpSpPr>
              <xdr:grpSpPr>
                <a:xfrm>
                  <a:off x="6229700" y="3000016"/>
                  <a:ext cx="1463040" cy="2059120"/>
                  <a:chOff x="7969471" y="3000016"/>
                  <a:chExt cx="1463040" cy="2059120"/>
                </a:xfrm>
              </xdr:grpSpPr>
              <xdr:grpSp>
                <xdr:nvGrpSpPr>
                  <xdr:cNvPr id="54" name="Grupo 53">
                    <a:extLst>
                      <a:ext uri="{FF2B5EF4-FFF2-40B4-BE49-F238E27FC236}">
                        <a16:creationId xmlns:a16="http://schemas.microsoft.com/office/drawing/2014/main" id="{B0677BBA-D849-4F34-9EF7-7379BB9D05E6}"/>
                      </a:ext>
                    </a:extLst>
                  </xdr:cNvPr>
                  <xdr:cNvGrpSpPr/>
                </xdr:nvGrpSpPr>
                <xdr:grpSpPr>
                  <a:xfrm>
                    <a:off x="7969471" y="3000016"/>
                    <a:ext cx="1463040" cy="2059120"/>
                    <a:chOff x="7755651" y="2727872"/>
                    <a:chExt cx="1463040" cy="2059120"/>
                  </a:xfrm>
                </xdr:grpSpPr>
                <xdr:grpSp>
                  <xdr:nvGrpSpPr>
                    <xdr:cNvPr id="39" name="Grupo 38" descr="Lágrima de marco">
                      <a:extLst>
                        <a:ext uri="{FF2B5EF4-FFF2-40B4-BE49-F238E27FC236}">
                          <a16:creationId xmlns:a16="http://schemas.microsoft.com/office/drawing/2014/main" id="{DE8FAAB8-9156-44B9-BAA2-52B58632E0C6}"/>
                        </a:ext>
                      </a:extLst>
                    </xdr:cNvPr>
                    <xdr:cNvGrpSpPr/>
                  </xdr:nvGrpSpPr>
                  <xdr:grpSpPr>
                    <a:xfrm>
                      <a:off x="7755651" y="2727872"/>
                      <a:ext cx="1463040" cy="2059120"/>
                      <a:chOff x="6301502" y="2514045"/>
                      <a:chExt cx="1463040" cy="2059120"/>
                    </a:xfrm>
                  </xdr:grpSpPr>
                  <xdr:sp macro="" textlink="">
                    <xdr:nvSpPr>
                      <xdr:cNvPr id="28" name="Lágrima 27" descr="Lágrima">
                        <a:extLst>
                          <a:ext uri="{FF2B5EF4-FFF2-40B4-BE49-F238E27FC236}">
                            <a16:creationId xmlns:a16="http://schemas.microsoft.com/office/drawing/2014/main" id="{6B484528-5F58-447B-9BD4-3C7F6D1A9A58}"/>
                          </a:ext>
                        </a:extLst>
                      </xdr:cNvPr>
                      <xdr:cNvSpPr/>
                    </xdr:nvSpPr>
                    <xdr:spPr>
                      <a:xfrm rot="8060572">
                        <a:off x="6301502" y="2514045"/>
                        <a:ext cx="1463040" cy="1463040"/>
                      </a:xfrm>
                      <a:prstGeom prst="teardrop">
                        <a:avLst/>
                      </a:prstGeom>
                      <a:gradFill>
                        <a:gsLst>
                          <a:gs pos="0">
                            <a:schemeClr val="accent5">
                              <a:lumMod val="50000"/>
                            </a:schemeClr>
                          </a:gs>
                          <a:gs pos="100000">
                            <a:schemeClr val="accent5"/>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33" name="Oval 32" descr="Forma de sombra">
                        <a:extLst>
                          <a:ext uri="{FF2B5EF4-FFF2-40B4-BE49-F238E27FC236}">
                            <a16:creationId xmlns:a16="http://schemas.microsoft.com/office/drawing/2014/main" id="{9019DD54-486C-4375-99D5-6F3D261B573D}"/>
                          </a:ext>
                        </a:extLst>
                      </xdr:cNvPr>
                      <xdr:cNvSpPr/>
                    </xdr:nvSpPr>
                    <xdr:spPr>
                      <a:xfrm>
                        <a:off x="6589750" y="4344565"/>
                        <a:ext cx="914400" cy="228600"/>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51" name="Lágrima 50" descr="Lágrima">
                      <a:extLst>
                        <a:ext uri="{FF2B5EF4-FFF2-40B4-BE49-F238E27FC236}">
                          <a16:creationId xmlns:a16="http://schemas.microsoft.com/office/drawing/2014/main" id="{3937CE69-3668-42EA-AEE2-BF183AA09E46}"/>
                        </a:ext>
                      </a:extLst>
                    </xdr:cNvPr>
                    <xdr:cNvSpPr/>
                  </xdr:nvSpPr>
                  <xdr:spPr>
                    <a:xfrm rot="7971563">
                      <a:off x="7847091" y="2814993"/>
                      <a:ext cx="1280160" cy="128016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Dados do Gráfico Ocultos'!B7">
                <xdr:nvSpPr>
                  <xdr:cNvPr id="92" name="Oval 91" descr="Data do marco em um círculo">
                    <a:extLst>
                      <a:ext uri="{FF2B5EF4-FFF2-40B4-BE49-F238E27FC236}">
                        <a16:creationId xmlns:a16="http://schemas.microsoft.com/office/drawing/2014/main" id="{5C94272F-5021-45F5-A3F7-DB93E60EEBEA}"/>
                      </a:ext>
                    </a:extLst>
                  </xdr:cNvPr>
                  <xdr:cNvSpPr/>
                </xdr:nvSpPr>
                <xdr:spPr>
                  <a:xfrm>
                    <a:off x="8067093" y="3217119"/>
                    <a:ext cx="1292678" cy="93268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fld id="{BFD08584-B24F-40F3-967B-1BCB7FF6D022}" type="TxLink">
                      <a:rPr lang="en-US" sz="1800" b="0" i="0" u="none" strike="noStrike">
                        <a:solidFill>
                          <a:srgbClr val="000000"/>
                        </a:solidFill>
                        <a:latin typeface="Franklin Gothic Book" panose="020B0503020102020204" pitchFamily="34" charset="0"/>
                      </a:rPr>
                      <a:pPr algn="ctr" rtl="0"/>
                      <a:t>8 abr</a:t>
                    </a:fld>
                    <a:endParaRPr lang="en-US" sz="1800">
                      <a:solidFill>
                        <a:schemeClr val="accent5">
                          <a:lumMod val="50000"/>
                        </a:schemeClr>
                      </a:solidFill>
                      <a:latin typeface="Franklin Gothic Book" panose="020B0503020102020204" pitchFamily="34" charset="0"/>
                    </a:endParaRPr>
                  </a:p>
                </xdr:txBody>
              </xdr:sp>
            </xdr:grpSp>
          </xdr:grpSp>
        </xdr:grpSp>
        <xdr:grpSp>
          <xdr:nvGrpSpPr>
            <xdr:cNvPr id="108" name="Grupo 107" descr="Gráfico infográfico com descrições de Marco adjacentes às datas de Marco nas formas lágrima. Uma linha curva com uma seta apontando para a direita ilustra a direção da linha do tempo. O ano atual para as etapas acompanhar o caminho. ">
              <a:extLst>
                <a:ext uri="{FF2B5EF4-FFF2-40B4-BE49-F238E27FC236}">
                  <a16:creationId xmlns:a16="http://schemas.microsoft.com/office/drawing/2014/main" id="{CCF0DA3F-2BB2-478E-8987-71693AF7D7DC}"/>
                </a:ext>
              </a:extLst>
            </xdr:cNvPr>
            <xdr:cNvGrpSpPr/>
          </xdr:nvGrpSpPr>
          <xdr:grpSpPr>
            <a:xfrm>
              <a:off x="349898" y="2060511"/>
              <a:ext cx="8906465" cy="3460100"/>
              <a:chOff x="349898" y="2060511"/>
              <a:chExt cx="8906465" cy="3460100"/>
            </a:xfrm>
          </xdr:grpSpPr>
          <xdr:sp macro="" textlink="'Dados do Gráfico Ocultos'!D3">
            <xdr:nvSpPr>
              <xdr:cNvPr id="102" name="Retângulo 101" descr="Anos de marco intercalados no caminho da linha do tempo">
                <a:extLst>
                  <a:ext uri="{FF2B5EF4-FFF2-40B4-BE49-F238E27FC236}">
                    <a16:creationId xmlns:a16="http://schemas.microsoft.com/office/drawing/2014/main" id="{601CFB37-E42E-418F-830E-9B12B734042C}"/>
                  </a:ext>
                </a:extLst>
              </xdr:cNvPr>
              <xdr:cNvSpPr/>
            </xdr:nvSpPr>
            <xdr:spPr>
              <a:xfrm>
                <a:off x="349898" y="2060511"/>
                <a:ext cx="699796" cy="242984"/>
              </a:xfrm>
              <a:prstGeom prst="rect">
                <a:avLst/>
              </a:prstGeom>
              <a:no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0"/>
                <a:fld id="{D9E6A135-3514-4822-96FC-28784FBC8805}" type="TxLink">
                  <a:rPr lang="en-US" sz="1400" b="0" i="0" u="none" strike="noStrike">
                    <a:solidFill>
                      <a:schemeClr val="accent5">
                        <a:lumMod val="50000"/>
                      </a:schemeClr>
                    </a:solidFill>
                    <a:latin typeface="Franklin Gothic Book" panose="020B0503020102020204" pitchFamily="34" charset="0"/>
                  </a:rPr>
                  <a:pPr algn="r" rtl="0"/>
                  <a:t>2023</a:t>
                </a:fld>
                <a:endParaRPr lang="en-US" sz="1400">
                  <a:solidFill>
                    <a:schemeClr val="accent5">
                      <a:lumMod val="50000"/>
                    </a:schemeClr>
                  </a:solidFill>
                  <a:latin typeface="Franklin Gothic Book" panose="020B0503020102020204" pitchFamily="34" charset="0"/>
                </a:endParaRPr>
              </a:p>
            </xdr:txBody>
          </xdr:sp>
          <xdr:sp macro="" textlink="'Dados do Gráfico Ocultos'!D5">
            <xdr:nvSpPr>
              <xdr:cNvPr id="104" name="Retângulo 103" descr="Anos de marco intercalados no caminho da linha do tempo">
                <a:extLst>
                  <a:ext uri="{FF2B5EF4-FFF2-40B4-BE49-F238E27FC236}">
                    <a16:creationId xmlns:a16="http://schemas.microsoft.com/office/drawing/2014/main" id="{36C89689-3AB6-4983-9DE6-EAC4161FDB0A}"/>
                  </a:ext>
                </a:extLst>
              </xdr:cNvPr>
              <xdr:cNvSpPr/>
            </xdr:nvSpPr>
            <xdr:spPr>
              <a:xfrm>
                <a:off x="8426707" y="5160995"/>
                <a:ext cx="829656" cy="359616"/>
              </a:xfrm>
              <a:prstGeom prst="rect">
                <a:avLst/>
              </a:prstGeom>
              <a:noFill/>
              <a:ln>
                <a:noFill/>
              </a:ln>
              <a:effectLst>
                <a:reflection blurRad="6350" stA="52000" endA="300" endPos="35000" dir="5400000" sy="-100000" algn="bl" rotWithShape="0"/>
              </a:effectLst>
              <a:scene3d>
                <a:camera prst="perspectiveRelaxed">
                  <a:rot lat="191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0"/>
                <a:fld id="{8FAAFC00-3F4F-4796-A521-DA3036FA27A6}" type="TxLink">
                  <a:rPr lang="en-US" sz="1600" b="0" i="0" u="none" strike="noStrike">
                    <a:solidFill>
                      <a:schemeClr val="bg1"/>
                    </a:solidFill>
                    <a:latin typeface="Franklin Gothic Book" panose="020B0503020102020204" pitchFamily="34" charset="0"/>
                  </a:rPr>
                  <a:pPr algn="r" rtl="0"/>
                  <a:t>2024</a:t>
                </a:fld>
                <a:endParaRPr lang="en-US" sz="1600">
                  <a:solidFill>
                    <a:schemeClr val="bg1"/>
                  </a:solidFill>
                  <a:latin typeface="Franklin Gothic Book" panose="020B0503020102020204" pitchFamily="34" charset="0"/>
                </a:endParaRPr>
              </a:p>
            </xdr:txBody>
          </xdr:sp>
          <xdr:sp macro="" textlink="'Dados do Gráfico Ocultos'!D4">
            <xdr:nvSpPr>
              <xdr:cNvPr id="106" name="Retângulo 105" descr="Anos de marco intercalados no caminho da linha do tempo">
                <a:extLst>
                  <a:ext uri="{FF2B5EF4-FFF2-40B4-BE49-F238E27FC236}">
                    <a16:creationId xmlns:a16="http://schemas.microsoft.com/office/drawing/2014/main" id="{CB3F9106-BA9C-40A5-B4A7-54CB20A7502E}"/>
                  </a:ext>
                </a:extLst>
              </xdr:cNvPr>
              <xdr:cNvSpPr/>
            </xdr:nvSpPr>
            <xdr:spPr>
              <a:xfrm rot="20655491">
                <a:off x="5867403" y="2867692"/>
                <a:ext cx="599102" cy="268005"/>
              </a:xfrm>
              <a:prstGeom prst="rect">
                <a:avLst/>
              </a:prstGeom>
              <a:noFill/>
            </xdr:spPr>
            <xdr:txBody>
              <a:bodyPr wrap="none" lIns="91440" tIns="45720" rIns="91440" bIns="45720" rtlCol="0">
                <a:spAutoFit/>
              </a:bodyPr>
              <a:lstStyle/>
              <a:p>
                <a:pPr algn="ctr" rtl="0"/>
                <a:fld id="{ABC351FD-EF05-4B55-A31C-C68D20B668CE}" type="TxLink">
                  <a:rPr lang="en-US" sz="1200" b="0" i="0" u="none" strike="noStrike" cap="none" spc="0">
                    <a:ln w="0"/>
                    <a:solidFill>
                      <a:schemeClr val="bg1"/>
                    </a:solidFill>
                    <a:effectLst>
                      <a:outerShdw blurRad="38100" dist="19050" dir="2700000" algn="tl" rotWithShape="0">
                        <a:schemeClr val="dk1">
                          <a:alpha val="40000"/>
                        </a:schemeClr>
                      </a:outerShdw>
                    </a:effectLst>
                    <a:latin typeface="Franklin Gothic Book" panose="020B0503020102020204" pitchFamily="34" charset="0"/>
                  </a:rPr>
                  <a:pPr algn="ctr" rtl="0"/>
                  <a:t>2023</a:t>
                </a:fld>
                <a:endParaRPr lang="en-US" sz="6000" b="0" cap="none" spc="0">
                  <a:ln w="0"/>
                  <a:solidFill>
                    <a:schemeClr val="bg1"/>
                  </a:solidFill>
                  <a:effectLst>
                    <a:outerShdw blurRad="38100" dist="19050" dir="2700000" algn="tl" rotWithShape="0">
                      <a:schemeClr val="dk1">
                        <a:alpha val="40000"/>
                      </a:schemeClr>
                    </a:outerShdw>
                  </a:effectLst>
                  <a:latin typeface="Franklin Gothic Book" panose="020B0503020102020204" pitchFamily="34" charset="0"/>
                </a:endParaRPr>
              </a:p>
            </xdr:txBody>
          </xdr:sp>
        </xdr:grpSp>
      </xdr:grpSp>
      <xdr:grpSp>
        <xdr:nvGrpSpPr>
          <xdr:cNvPr id="116" name="Grupo 115" descr="Título do marco">
            <a:extLst>
              <a:ext uri="{FF2B5EF4-FFF2-40B4-BE49-F238E27FC236}">
                <a16:creationId xmlns:a16="http://schemas.microsoft.com/office/drawing/2014/main" id="{41760E81-C2B0-44ED-AC1B-063626A1F1BF}"/>
              </a:ext>
            </a:extLst>
          </xdr:cNvPr>
          <xdr:cNvGrpSpPr/>
        </xdr:nvGrpSpPr>
        <xdr:grpSpPr>
          <a:xfrm>
            <a:off x="644886" y="556395"/>
            <a:ext cx="7697850" cy="3716443"/>
            <a:chOff x="644886" y="556395"/>
            <a:chExt cx="7697850" cy="3716443"/>
          </a:xfrm>
        </xdr:grpSpPr>
        <xdr:sp macro="" textlink="'Dados do Gráfico'!C4">
          <xdr:nvSpPr>
            <xdr:cNvPr id="115" name="Caixa de texto 114" descr="Título do marco">
              <a:extLst>
                <a:ext uri="{FF2B5EF4-FFF2-40B4-BE49-F238E27FC236}">
                  <a16:creationId xmlns:a16="http://schemas.microsoft.com/office/drawing/2014/main" id="{4B37D1F2-757E-4EDB-97AB-1A36A1538833}"/>
                </a:ext>
              </a:extLst>
            </xdr:cNvPr>
            <xdr:cNvSpPr txBox="1"/>
          </xdr:nvSpPr>
          <xdr:spPr>
            <a:xfrm>
              <a:off x="644886" y="745282"/>
              <a:ext cx="1150719" cy="868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rtl="0"/>
              <a:fld id="{2F3C8EFC-FCA7-42F7-803F-EB4BAD8F5B46}" type="TxLink">
                <a:rPr lang="en-US" sz="1000" b="0" i="0" u="none" strike="noStrike">
                  <a:solidFill>
                    <a:srgbClr val="000000"/>
                  </a:solidFill>
                  <a:latin typeface="Franklin Gothic Medium" panose="020B0603020102020204" pitchFamily="34" charset="0"/>
                  <a:cs typeface="Courier New" panose="02070309020205020404" pitchFamily="49" charset="0"/>
                </a:rPr>
                <a:pPr algn="ctr" rtl="0"/>
                <a:t>Definir Parâmetros de Comparação</a:t>
              </a:fld>
              <a:endParaRPr lang="en-US" sz="1000">
                <a:solidFill>
                  <a:schemeClr val="accent5">
                    <a:lumMod val="50000"/>
                  </a:schemeClr>
                </a:solidFill>
                <a:latin typeface="Franklin Gothic Medium" panose="020B0603020102020204" pitchFamily="34" charset="0"/>
                <a:cs typeface="Courier New" panose="02070309020205020404" pitchFamily="49" charset="0"/>
              </a:endParaRPr>
            </a:p>
          </xdr:txBody>
        </xdr:sp>
        <xdr:sp macro="" textlink="'Dados do Gráfico'!C5">
          <xdr:nvSpPr>
            <xdr:cNvPr id="111" name="Caixa de texto 110" descr="Título do marco">
              <a:extLst>
                <a:ext uri="{FF2B5EF4-FFF2-40B4-BE49-F238E27FC236}">
                  <a16:creationId xmlns:a16="http://schemas.microsoft.com/office/drawing/2014/main" id="{B9765CB4-7949-428D-A3AE-8C7BF301B081}"/>
                </a:ext>
              </a:extLst>
            </xdr:cNvPr>
            <xdr:cNvSpPr txBox="1"/>
          </xdr:nvSpPr>
          <xdr:spPr>
            <a:xfrm>
              <a:off x="3699977" y="556395"/>
              <a:ext cx="1237473" cy="527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rtl="0"/>
              <a:fld id="{842BC34D-3FD1-4690-BA55-171575CE5DBD}" type="TxLink">
                <a:rPr lang="en-US" sz="1000" b="0" i="0" u="none" strike="noStrike">
                  <a:solidFill>
                    <a:srgbClr val="000000"/>
                  </a:solidFill>
                  <a:latin typeface="Franklin Gothic Medium" panose="020B0603020102020204" pitchFamily="34" charset="0"/>
                  <a:cs typeface="Courier New" panose="02070309020205020404" pitchFamily="49" charset="0"/>
                </a:rPr>
                <a:pPr algn="ctr" rtl="0"/>
                <a:t>Executar testes</a:t>
              </a:fld>
              <a:endParaRPr lang="en-US" sz="1000">
                <a:solidFill>
                  <a:schemeClr val="accent5">
                    <a:lumMod val="50000"/>
                  </a:schemeClr>
                </a:solidFill>
                <a:latin typeface="Franklin Gothic Medium" panose="020B0603020102020204" pitchFamily="34" charset="0"/>
                <a:cs typeface="Courier New" panose="02070309020205020404" pitchFamily="49" charset="0"/>
              </a:endParaRPr>
            </a:p>
          </xdr:txBody>
        </xdr:sp>
        <xdr:sp macro="" textlink="'Dados do Gráfico'!C6">
          <xdr:nvSpPr>
            <xdr:cNvPr id="112" name="Caixa de texto 111" descr="Título do marco">
              <a:extLst>
                <a:ext uri="{FF2B5EF4-FFF2-40B4-BE49-F238E27FC236}">
                  <a16:creationId xmlns:a16="http://schemas.microsoft.com/office/drawing/2014/main" id="{D2F97F1B-C82A-49DC-9387-AE517211F7D5}"/>
                </a:ext>
              </a:extLst>
            </xdr:cNvPr>
            <xdr:cNvSpPr txBox="1"/>
          </xdr:nvSpPr>
          <xdr:spPr>
            <a:xfrm>
              <a:off x="7108374" y="903183"/>
              <a:ext cx="1234362"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rtl="0"/>
              <a:fld id="{9D768786-E618-44D9-B267-ED464692FC10}" type="TxLink">
                <a:rPr lang="en-US" sz="1000" b="0" i="0" u="none" strike="noStrike">
                  <a:solidFill>
                    <a:srgbClr val="000000"/>
                  </a:solidFill>
                  <a:latin typeface="Franklin Gothic Medium" panose="020B0603020102020204" pitchFamily="34" charset="0"/>
                  <a:cs typeface="Courier New" panose="02070309020205020404" pitchFamily="49" charset="0"/>
                </a:rPr>
                <a:pPr algn="ctr" rtl="0"/>
                <a:t>Revisar estatísticas</a:t>
              </a:fld>
              <a:endParaRPr lang="en-US" sz="1000">
                <a:solidFill>
                  <a:schemeClr val="accent5">
                    <a:lumMod val="50000"/>
                  </a:schemeClr>
                </a:solidFill>
                <a:latin typeface="Franklin Gothic Medium" panose="020B0603020102020204" pitchFamily="34" charset="0"/>
                <a:cs typeface="Courier New" panose="02070309020205020404" pitchFamily="49" charset="0"/>
              </a:endParaRPr>
            </a:p>
          </xdr:txBody>
        </xdr:sp>
        <xdr:sp macro="" textlink="'Dados do Gráfico'!C7">
          <xdr:nvSpPr>
            <xdr:cNvPr id="113" name="Caixa de texto 112" descr="Título do marco">
              <a:extLst>
                <a:ext uri="{FF2B5EF4-FFF2-40B4-BE49-F238E27FC236}">
                  <a16:creationId xmlns:a16="http://schemas.microsoft.com/office/drawing/2014/main" id="{007A3B9A-110B-4B73-869F-E9016CD523AB}"/>
                </a:ext>
              </a:extLst>
            </xdr:cNvPr>
            <xdr:cNvSpPr txBox="1"/>
          </xdr:nvSpPr>
          <xdr:spPr>
            <a:xfrm>
              <a:off x="1711002" y="3193846"/>
              <a:ext cx="1234362"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rtl="0"/>
              <a:fld id="{DB66D3F7-845C-440A-B469-B2B0130057A2}" type="TxLink">
                <a:rPr lang="en-US" sz="1000" b="0" i="0" u="none" strike="noStrike">
                  <a:solidFill>
                    <a:srgbClr val="000000"/>
                  </a:solidFill>
                  <a:latin typeface="Franklin Gothic Medium" panose="020B0603020102020204" pitchFamily="34" charset="0"/>
                  <a:cs typeface="Courier New" panose="02070309020205020404" pitchFamily="49" charset="0"/>
                </a:rPr>
                <a:pPr algn="ctr" rtl="0"/>
                <a:t>Fazer alterações</a:t>
              </a:fld>
              <a:endParaRPr lang="en-US" sz="1000">
                <a:solidFill>
                  <a:schemeClr val="accent5">
                    <a:lumMod val="50000"/>
                  </a:schemeClr>
                </a:solidFill>
                <a:latin typeface="Franklin Gothic Medium" panose="020B0603020102020204" pitchFamily="34" charset="0"/>
                <a:cs typeface="Courier New" panose="02070309020205020404" pitchFamily="49" charset="0"/>
              </a:endParaRPr>
            </a:p>
          </xdr:txBody>
        </xdr:sp>
        <xdr:sp macro="" textlink="'Dados do Gráfico'!C8">
          <xdr:nvSpPr>
            <xdr:cNvPr id="114" name="Caixa de texto 113" descr="Título do marco">
              <a:extLst>
                <a:ext uri="{FF2B5EF4-FFF2-40B4-BE49-F238E27FC236}">
                  <a16:creationId xmlns:a16="http://schemas.microsoft.com/office/drawing/2014/main" id="{3EC7E44E-FCC0-42B6-9E67-0DF2DD9F127F}"/>
                </a:ext>
              </a:extLst>
            </xdr:cNvPr>
            <xdr:cNvSpPr txBox="1"/>
          </xdr:nvSpPr>
          <xdr:spPr>
            <a:xfrm>
              <a:off x="6353753" y="2899156"/>
              <a:ext cx="1234362"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rtl="0"/>
              <a:fld id="{E93289EC-0FF7-4A88-ABD4-BE6E3DDD81A1}" type="TxLink">
                <a:rPr lang="en-US" sz="1000" b="0" i="0" u="none" strike="noStrike">
                  <a:solidFill>
                    <a:srgbClr val="000000"/>
                  </a:solidFill>
                  <a:latin typeface="Franklin Gothic Medium" panose="020B0603020102020204" pitchFamily="34" charset="0"/>
                  <a:cs typeface="Courier New" panose="02070309020205020404" pitchFamily="49" charset="0"/>
                </a:rPr>
                <a:pPr algn="ctr" rtl="0"/>
                <a:t>Lançamento</a:t>
              </a:fld>
              <a:endParaRPr lang="en-US" sz="1000">
                <a:solidFill>
                  <a:schemeClr val="accent5">
                    <a:lumMod val="50000"/>
                  </a:schemeClr>
                </a:solidFill>
                <a:latin typeface="Franklin Gothic Medium" panose="020B0603020102020204" pitchFamily="34" charset="0"/>
                <a:cs typeface="Courier New" panose="02070309020205020404" pitchFamily="49" charset="0"/>
              </a:endParaRPr>
            </a:p>
          </xdr:txBody>
        </xdr:sp>
      </xdr:grp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ChartData" displayName="DadosDoGráfico" ref="B3:D8">
  <autoFilter ref="B3:D8" xr:uid="{00000000-0009-0000-0100-000002000000}">
    <filterColumn colId="0" hiddenButton="1"/>
    <filterColumn colId="1" hiddenButton="1"/>
    <filterColumn colId="2" hiddenButton="1"/>
  </autoFilter>
  <tableColumns count="3">
    <tableColumn id="3" xr3:uid="{00000000-0010-0000-0000-000003000000}" name="Data" totalsRowLabel="Total" totalsRowDxfId="3" dataCellStyle="Data"/>
    <tableColumn id="4" xr3:uid="{00000000-0010-0000-0000-000004000000}" name="Título do Marco"/>
    <tableColumn id="1" xr3:uid="{00000000-0010-0000-0000-000001000000}" name="Descrição ou Atividade" totalsRowFunction="count"/>
  </tableColumns>
  <tableStyleInfo name="Estilo da tabela Linha do Tempo do Infográfico" showFirstColumn="1" showLastColumn="0" showRowStripes="1" showColumnStripes="0"/>
  <extLst>
    <ext xmlns:x14="http://schemas.microsoft.com/office/spreadsheetml/2009/9/main" uri="{504A1905-F514-4f6f-8877-14C23A59335A}">
      <x14:table altTextSummary="Criar uma linha do tempo infográfico de Marco nesta tabela. Insira a data, o título do Marco e a descrição ou atividade do Marco. A linha do tempo infográfico será atualizada automaticament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atas" displayName="Datas" ref="B2:B7" totalsRowShown="0" dataDxfId="2">
  <autoFilter ref="B2:B7" xr:uid="{00000000-0009-0000-0100-000001000000}"/>
  <tableColumns count="1">
    <tableColumn id="1" xr3:uid="{00000000-0010-0000-0100-000001000000}" name="Data" dataDxfId="1">
      <calculatedColumnFormula>IFERROR(IF(LEN('Dados do Gráfico'!B4)=0,"",IF('Dados do Gráfico'!$D$2="Ano",YEAR('Dados do Gráfico'!B4),IF('Dados do Gráfico'!$D$2="Em branco","",DAY('Dados do Gráfico'!B4)&amp;" "&amp;TEXT('Dados do Gráfico'!B4,"mmm")))),"")</calculatedColumnFormula>
    </tableColumn>
  </tableColumns>
  <tableStyleInfo name="Estilo da tabela Linha do Tempo do Infográfico" showFirstColumn="0" showLastColumn="0" showRowStripes="1" showColumnStripes="0"/>
  <extLst>
    <ext xmlns:x14="http://schemas.microsoft.com/office/spreadsheetml/2009/9/main" uri="{504A1905-F514-4f6f-8877-14C23A59335A}">
      <x14:table altTextSummary="Esta tabela usa os dados da planilha Dados do Gráfico e os reformata em dia/mês, a fim de traçar o gráfico no Roteiro de Infográfico."/>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nos" displayName="Anos" ref="D2:D5" totalsRowShown="0">
  <autoFilter ref="D2:D5" xr:uid="{00000000-0009-0000-0100-000003000000}"/>
  <tableColumns count="1">
    <tableColumn id="1" xr3:uid="{00000000-0010-0000-0200-000001000000}" name="Ano"/>
  </tableColumns>
  <tableStyleInfo name="Estilo da tabela Linha do Tempo do Infográfico" showFirstColumn="0" showLastColumn="0" showRowStripes="1" showColumnStripes="0"/>
  <extLst>
    <ext xmlns:x14="http://schemas.microsoft.com/office/spreadsheetml/2009/9/main" uri="{504A1905-F514-4f6f-8877-14C23A59335A}">
      <x14:table altTextSummary="Para representar os anos conforme o roteiro progride, o ano deve ser capturado a partir das datas. As datas inicial, intermediária e final são usadas para representar o gráfico no infográfico Roadmap."/>
    </ext>
  </extLst>
</table>
</file>

<file path=xl/theme/theme1.xml><?xml version="1.0" encoding="utf-8"?>
<a:theme xmlns:a="http://schemas.openxmlformats.org/drawingml/2006/main" name="Desert Sunset">
  <a:themeElements>
    <a:clrScheme name="Desert Sunset">
      <a:dk1>
        <a:sysClr val="windowText" lastClr="000000"/>
      </a:dk1>
      <a:lt1>
        <a:sysClr val="window" lastClr="FFFFFF"/>
      </a:lt1>
      <a:dk2>
        <a:srgbClr val="44546A"/>
      </a:dk2>
      <a:lt2>
        <a:srgbClr val="E7E6E6"/>
      </a:lt2>
      <a:accent1>
        <a:srgbClr val="CB4333"/>
      </a:accent1>
      <a:accent2>
        <a:srgbClr val="E96A63"/>
      </a:accent2>
      <a:accent3>
        <a:srgbClr val="F39863"/>
      </a:accent3>
      <a:accent4>
        <a:srgbClr val="FAC76C"/>
      </a:accent4>
      <a:accent5>
        <a:srgbClr val="6A5B96"/>
      </a:accent5>
      <a:accent6>
        <a:srgbClr val="C27D5C"/>
      </a:accent6>
      <a:hlink>
        <a:srgbClr val="E96187"/>
      </a:hlink>
      <a:folHlink>
        <a:srgbClr val="9B86BE"/>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7"/>
  <sheetViews>
    <sheetView showGridLines="0" workbookViewId="0"/>
  </sheetViews>
  <sheetFormatPr defaultRowHeight="15.75" x14ac:dyDescent="0.3"/>
  <cols>
    <col min="1" max="1" width="87.33203125" customWidth="1"/>
  </cols>
  <sheetData>
    <row r="1" spans="1:1" ht="50.1" customHeight="1" x14ac:dyDescent="0.3">
      <c r="A1" s="5" t="s">
        <v>0</v>
      </c>
    </row>
    <row r="2" spans="1:1" ht="17.25" x14ac:dyDescent="0.3">
      <c r="A2" s="6" t="s">
        <v>1</v>
      </c>
    </row>
    <row r="3" spans="1:1" ht="252" customHeight="1" x14ac:dyDescent="0.3">
      <c r="A3" t="s">
        <v>2</v>
      </c>
    </row>
    <row r="4" spans="1:1" ht="17.25" x14ac:dyDescent="0.3">
      <c r="A4" s="6" t="s">
        <v>3</v>
      </c>
    </row>
    <row r="5" spans="1:1" ht="31.7" customHeight="1" x14ac:dyDescent="0.3">
      <c r="A5" t="s">
        <v>4</v>
      </c>
    </row>
    <row r="6" spans="1:1" ht="47.25" customHeight="1" x14ac:dyDescent="0.3">
      <c r="A6" t="s">
        <v>5</v>
      </c>
    </row>
    <row r="7" spans="1:1" x14ac:dyDescent="0.3">
      <c r="A7" t="s">
        <v>6</v>
      </c>
    </row>
  </sheetData>
  <printOptions horizontalCentered="1"/>
  <pageMargins left="0.25" right="0.25" top="0.75" bottom="0.75" header="0.3" footer="0.3"/>
  <pageSetup paperSize="9" orientation="landscape" horizontalDpi="1200" verticalDpi="1200" r:id="rId1"/>
  <headerFooter differentFirst="1">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499984740745262"/>
    <pageSetUpPr fitToPage="1"/>
  </sheetPr>
  <dimension ref="A1:D8"/>
  <sheetViews>
    <sheetView showGridLines="0" workbookViewId="0"/>
  </sheetViews>
  <sheetFormatPr defaultRowHeight="15.75" x14ac:dyDescent="0.3"/>
  <cols>
    <col min="1" max="1" width="2.77734375" style="10" customWidth="1"/>
    <col min="2" max="2" width="16.33203125" customWidth="1"/>
    <col min="3" max="3" width="23.109375" customWidth="1"/>
    <col min="4" max="4" width="30.77734375" customWidth="1"/>
  </cols>
  <sheetData>
    <row r="1" spans="1:4" ht="50.1" customHeight="1" x14ac:dyDescent="0.35">
      <c r="A1" s="10" t="s">
        <v>7</v>
      </c>
      <c r="B1" s="3" t="s">
        <v>11</v>
      </c>
    </row>
    <row r="2" spans="1:4" ht="51" customHeight="1" x14ac:dyDescent="0.3">
      <c r="A2" s="10" t="s">
        <v>8</v>
      </c>
      <c r="B2" s="12" t="s">
        <v>12</v>
      </c>
      <c r="C2" s="12"/>
      <c r="D2" s="9" t="s">
        <v>20</v>
      </c>
    </row>
    <row r="3" spans="1:4" x14ac:dyDescent="0.3">
      <c r="A3" s="10" t="s">
        <v>9</v>
      </c>
      <c r="B3" s="2" t="s">
        <v>13</v>
      </c>
      <c r="C3" s="1" t="s">
        <v>14</v>
      </c>
      <c r="D3" t="s">
        <v>21</v>
      </c>
    </row>
    <row r="4" spans="1:4" ht="63" x14ac:dyDescent="0.3">
      <c r="A4" s="10" t="s">
        <v>10</v>
      </c>
      <c r="B4" s="7">
        <f ca="1">TODAY()</f>
        <v>45090</v>
      </c>
      <c r="C4" t="s">
        <v>15</v>
      </c>
      <c r="D4" t="s">
        <v>22</v>
      </c>
    </row>
    <row r="5" spans="1:4" ht="78.75" x14ac:dyDescent="0.3">
      <c r="B5" s="7">
        <f ca="1">B4+30</f>
        <v>45120</v>
      </c>
      <c r="C5" t="s">
        <v>16</v>
      </c>
      <c r="D5" t="s">
        <v>23</v>
      </c>
    </row>
    <row r="6" spans="1:4" ht="47.25" x14ac:dyDescent="0.3">
      <c r="B6" s="7">
        <f ca="1">B5+60</f>
        <v>45180</v>
      </c>
      <c r="C6" t="s">
        <v>17</v>
      </c>
      <c r="D6" t="s">
        <v>24</v>
      </c>
    </row>
    <row r="7" spans="1:4" ht="47.25" x14ac:dyDescent="0.3">
      <c r="B7" s="7">
        <f ca="1">B6+90</f>
        <v>45270</v>
      </c>
      <c r="C7" t="s">
        <v>18</v>
      </c>
      <c r="D7" t="s">
        <v>25</v>
      </c>
    </row>
    <row r="8" spans="1:4" x14ac:dyDescent="0.3">
      <c r="B8" s="7">
        <f ca="1">B7+120</f>
        <v>45390</v>
      </c>
      <c r="C8" t="s">
        <v>19</v>
      </c>
      <c r="D8" t="s">
        <v>26</v>
      </c>
    </row>
  </sheetData>
  <mergeCells count="1">
    <mergeCell ref="B2:C2"/>
  </mergeCells>
  <conditionalFormatting sqref="B2:C2">
    <cfRule type="notContainsBlanks" dxfId="0" priority="2">
      <formula>LEN(TRIM(B2))&gt;0</formula>
    </cfRule>
  </conditionalFormatting>
  <dataValidations count="1">
    <dataValidation type="list" allowBlank="1" showInputMessage="1" showErrorMessage="1" sqref="D2" xr:uid="{00000000-0002-0000-0100-000000000000}">
      <formula1>"Ano,Dia/Mês,Em branco"</formula1>
    </dataValidation>
  </dataValidations>
  <printOptions horizontalCentered="1"/>
  <pageMargins left="0.25" right="0.25" top="0.75" bottom="0.75" header="0.3" footer="0.3"/>
  <pageSetup paperSize="9" orientation="landscape" horizontalDpi="1200" verticalDpi="1200"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pageSetUpPr fitToPage="1"/>
  </sheetPr>
  <dimension ref="A1:A3"/>
  <sheetViews>
    <sheetView showGridLines="0" tabSelected="1" zoomScaleNormal="100" workbookViewId="0"/>
  </sheetViews>
  <sheetFormatPr defaultColWidth="8.88671875" defaultRowHeight="15.75" x14ac:dyDescent="0.3"/>
  <cols>
    <col min="1" max="1" width="2.77734375" style="10" customWidth="1"/>
    <col min="2" max="2" width="16.77734375" customWidth="1"/>
    <col min="3" max="3" width="24.6640625" customWidth="1"/>
    <col min="4" max="4" width="13.21875" customWidth="1"/>
    <col min="5" max="5" width="23.33203125" customWidth="1"/>
    <col min="6" max="6" width="16.6640625" customWidth="1"/>
    <col min="7" max="7" width="25.33203125" customWidth="1"/>
  </cols>
  <sheetData>
    <row r="1" spans="1:1" ht="201.75" customHeight="1" x14ac:dyDescent="0.3">
      <c r="A1" s="11" t="s">
        <v>27</v>
      </c>
    </row>
    <row r="2" spans="1:1" ht="178.5" customHeight="1" x14ac:dyDescent="0.3"/>
    <row r="3" spans="1:1" ht="125.45" customHeight="1" x14ac:dyDescent="0.3"/>
  </sheetData>
  <printOptions horizontalCentered="1"/>
  <pageMargins left="0.25" right="0.25" top="0.75" bottom="0.75" header="0.3" footer="0.3"/>
  <pageSetup paperSize="9" scale="95" orientation="landscape" horizontalDpi="1200" verticalDpi="1200" r:id="rId1"/>
  <headerFooter differentFirst="1">
    <oddFooter>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7"/>
  <sheetViews>
    <sheetView showGridLines="0" workbookViewId="0"/>
  </sheetViews>
  <sheetFormatPr defaultRowHeight="15.75" x14ac:dyDescent="0.3"/>
  <cols>
    <col min="1" max="1" width="2.77734375" style="8" customWidth="1"/>
    <col min="3" max="3" width="2.77734375" customWidth="1"/>
  </cols>
  <sheetData>
    <row r="1" spans="1:5" ht="50.1" customHeight="1" x14ac:dyDescent="0.35">
      <c r="A1" s="8" t="s">
        <v>28</v>
      </c>
      <c r="B1" s="3" t="s">
        <v>33</v>
      </c>
    </row>
    <row r="2" spans="1:5" x14ac:dyDescent="0.3">
      <c r="A2" s="8" t="s">
        <v>29</v>
      </c>
      <c r="B2" t="s">
        <v>13</v>
      </c>
      <c r="D2" t="s">
        <v>34</v>
      </c>
    </row>
    <row r="3" spans="1:5" x14ac:dyDescent="0.3">
      <c r="A3" s="8" t="s">
        <v>30</v>
      </c>
      <c r="B3" t="str">
        <f ca="1">IFERROR(IF(LEN('Dados do Gráfico'!B4)=0,"",IF('Dados do Gráfico'!$D$2="Ano",YEAR('Dados do Gráfico'!B4),IF('Dados do Gráfico'!$D$2="Em branco","",DAY('Dados do Gráfico'!B4)&amp;" "&amp;TEXT('Dados do Gráfico'!B4,"mmm")))),"")</f>
        <v>13 jun</v>
      </c>
      <c r="D3">
        <f ca="1">IFERROR(IF(LEN('Dados do Gráfico'!B4)=0,"",YEAR('Dados do Gráfico'!B4)),"")</f>
        <v>2023</v>
      </c>
      <c r="E3" s="4" t="s">
        <v>35</v>
      </c>
    </row>
    <row r="4" spans="1:5" x14ac:dyDescent="0.3">
      <c r="A4" s="8" t="s">
        <v>31</v>
      </c>
      <c r="B4" t="str">
        <f ca="1">IFERROR(IF(LEN('Dados do Gráfico'!B5)=0,"",IF('Dados do Gráfico'!$D$2="Ano",YEAR('Dados do Gráfico'!B5),IF('Dados do Gráfico'!$D$2="Em branco","",DAY('Dados do Gráfico'!B5)&amp;" "&amp;TEXT('Dados do Gráfico'!B5,"mmm")))),"")</f>
        <v>13 jul</v>
      </c>
      <c r="D4">
        <f ca="1">IFERROR(IF(LEN('Dados do Gráfico'!B4)=0,"",IF(YEAR('Dados do Gráfico'!$B$6)=$D$3,$D$3,YEAR('Dados do Gráfico'!$B$6))),"")</f>
        <v>2023</v>
      </c>
      <c r="E4" s="4" t="s">
        <v>36</v>
      </c>
    </row>
    <row r="5" spans="1:5" x14ac:dyDescent="0.3">
      <c r="A5" s="8" t="s">
        <v>32</v>
      </c>
      <c r="B5" t="str">
        <f ca="1">IFERROR(IF(LEN('Dados do Gráfico'!B6)=0,"",IF('Dados do Gráfico'!$D$2="Ano",YEAR('Dados do Gráfico'!B6),IF('Dados do Gráfico'!$D$2="Em branco","",DAY('Dados do Gráfico'!B6)&amp;" "&amp;TEXT('Dados do Gráfico'!B6,"mmm")))),"")</f>
        <v>11 set</v>
      </c>
      <c r="D5">
        <f ca="1">IFERROR(IF(LEN('Dados do Gráfico'!B4)=0,"",IF(YEAR('Dados do Gráfico'!$B$8)=$D$3,"",YEAR('Dados do Gráfico'!$B$8))),"")</f>
        <v>2024</v>
      </c>
      <c r="E5" s="4" t="s">
        <v>37</v>
      </c>
    </row>
    <row r="6" spans="1:5" x14ac:dyDescent="0.3">
      <c r="B6" t="str">
        <f ca="1">IFERROR(IF(LEN('Dados do Gráfico'!B7)=0,"",IF('Dados do Gráfico'!$D$2="Ano",YEAR('Dados do Gráfico'!B7),IF('Dados do Gráfico'!$D$2="Em branco","",DAY('Dados do Gráfico'!B7)&amp;" "&amp;TEXT('Dados do Gráfico'!B7,"mmm")))),"")</f>
        <v>10 dez</v>
      </c>
    </row>
    <row r="7" spans="1:5" x14ac:dyDescent="0.3">
      <c r="B7" t="str">
        <f ca="1">IFERROR(IF(LEN('Dados do Gráfico'!B8)=0,"",IF('Dados do Gráfico'!$D$2="Ano",YEAR('Dados do Gráfico'!B8),IF('Dados do Gráfico'!$D$2="Em branco","",DAY('Dados do Gráfico'!B8)&amp;" "&amp;TEXT('Dados do Gráfico'!B8,"mmm")))),"")</f>
        <v>8 abr</v>
      </c>
    </row>
  </sheetData>
  <printOptions horizontalCentered="1"/>
  <pageMargins left="0.7" right="0.7" top="0.75" bottom="0.75" header="0.3" footer="0.3"/>
  <pageSetup paperSize="9" fitToWidth="0" fitToHeight="0" orientation="portrait" horizontalDpi="1200" verticalDpi="1200" r:id="rId1"/>
  <headerFooter>
    <oddFooter>Page &amp;P of &amp;N</oddFooter>
  </headerFooter>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4146DCC8-FCDD-441A-B095-5001C8FE3F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41428AA-5E7A-415A-AAAA-B72CA624AA6B}">
  <ds:schemaRefs>
    <ds:schemaRef ds:uri="http://schemas.microsoft.com/sharepoint/v3/contenttype/forms"/>
  </ds:schemaRefs>
</ds:datastoreItem>
</file>

<file path=customXml/itemProps3.xml><?xml version="1.0" encoding="utf-8"?>
<ds:datastoreItem xmlns:ds="http://schemas.openxmlformats.org/officeDocument/2006/customXml" ds:itemID="{4A5A3200-001B-4001-A519-69E7776CB43D}">
  <ds:schemaRefs>
    <ds:schemaRef ds:uri="http://schemas.microsoft.com/office/2006/metadata/properties"/>
    <ds:schemaRef ds:uri="http://schemas.microsoft.com/office/infopath/2007/PartnerControls"/>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Template>TM16410237</Template>
  <Application>Microsoft Excel</Application>
  <DocSecurity>0</DocSecurity>
  <ScaleCrop>false</ScaleCrop>
  <HeadingPairs>
    <vt:vector size="2" baseType="variant">
      <vt:variant>
        <vt:lpstr>Planilhas</vt:lpstr>
      </vt:variant>
      <vt:variant>
        <vt:i4>4</vt:i4>
      </vt:variant>
    </vt:vector>
  </HeadingPairs>
  <TitlesOfParts>
    <vt:vector size="4" baseType="lpstr">
      <vt:lpstr>Sobre</vt:lpstr>
      <vt:lpstr>Dados do Gráfico</vt:lpstr>
      <vt:lpstr>Linha do Tempo do Infográfico</vt:lpstr>
      <vt:lpstr>Dados do Gráfico Ocultos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2019-06-15T11:44:17Z</dcterms:created>
  <dcterms:modified xsi:type="dcterms:W3CDTF">2023-06-13T21:51:16Z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