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<sst xmlns="http://schemas.openxmlformats.org/spreadsheetml/2006/main" count="53" uniqueCount="48">
  <si>
    <t xml:space="preserve">Data Type</t>
  </si>
  <si>
    <t xml:space="preserve">Address</t>
  </si>
  <si>
    <t xml:space="preserve">Rent</t>
  </si>
  <si>
    <t xml:space="preserve">Utilities</t>
  </si>
  <si>
    <t xml:space="preserve">HOA</t>
  </si>
  <si>
    <t xml:space="preserve">Insurance req</t>
  </si>
  <si>
    <t xml:space="preserve">Pet Cost</t>
  </si>
  <si>
    <t xml:space="preserve">Total Cost</t>
  </si>
  <si>
    <t xml:space="preserve">porch/deck</t>
  </si>
  <si>
    <t xml:space="preserve">laundry in apt</t>
  </si>
  <si>
    <t xml:space="preserve">good view</t>
  </si>
  <si>
    <t xml:space="preserve">garbage disposal (in kitchen)</t>
  </si>
  <si>
    <t xml:space="preserve">fridge</t>
  </si>
  <si>
    <t xml:space="preserve">dishwasher</t>
  </si>
  <si>
    <t xml:space="preserve">Apartment Features</t>
  </si>
  <si>
    <t xml:space="preserve">Smoking/Nonsmoking</t>
  </si>
  <si>
    <t xml:space="preserve">Extra Curricular Activities</t>
  </si>
  <si>
    <t xml:space="preserve">Apt Security</t>
  </si>
  <si>
    <t xml:space="preserve">Apt Community Score</t>
  </si>
  <si>
    <t xml:space="preserve">Location to work</t>
  </si>
  <si>
    <t xml:space="preserve">number beds</t>
  </si>
  <si>
    <t xml:space="preserve">Pets Allowed</t>
  </si>
  <si>
    <t xml:space="preserve">Floor Type</t>
  </si>
  <si>
    <t xml:space="preserve">Apt Size</t>
  </si>
  <si>
    <t xml:space="preserve">Extra Important Factors Score</t>
  </si>
  <si>
    <t xml:space="preserve">Description</t>
  </si>
  <si>
    <t xml:space="preserve">Complex name, floor plan name, specific address</t>
  </si>
  <si>
    <t xml:space="preserve">$ (1,800) or less</t>
  </si>
  <si>
    <t xml:space="preserve">$</t>
  </si>
  <si>
    <t xml:space="preserve">$ any maintenance costs/ landscape/ pool</t>
  </si>
  <si>
    <t xml:space="preserve">1=yes,0=no</t>
  </si>
  <si>
    <t xml:space="preserve">1=yes, 0=no</t>
  </si>
  <si>
    <t xml:space="preserve">2=good,1=medium,0=bad</t>
  </si>
  <si>
    <t xml:space="preserve">1=yes, 0 = no</t>
  </si>
  <si>
    <t xml:space="preserve">1=yes,0=no, 0= unknown</t>
  </si>
  <si>
    <t xml:space="preserve">1=non,0=smoking</t>
  </si>
  <si>
    <t xml:space="preserve">Tennis, Pool, Gym, Garden</t>
  </si>
  <si>
    <t xml:space="preserve">Good=2, medium = 1, bad=0</t>
  </si>
  <si>
    <t xml:space="preserve">sum total in yellow</t>
  </si>
  <si>
    <t xml:space="preserve">distance in miles under 30 miles to GMU</t>
  </si>
  <si>
    <t xml:space="preserve">bedrooms</t>
  </si>
  <si>
    <t xml:space="preserve">1=wood, 0 = carpet</t>
  </si>
  <si>
    <t xml:space="preserve">in sq ft</t>
  </si>
  <si>
    <t xml:space="preserve">The Reserve, Athens, </t>
  </si>
  <si>
    <t xml:space="preserve">The Reserve, Milan, </t>
  </si>
  <si>
    <t xml:space="preserve">The Edge at Fairfax Corner</t>
  </si>
  <si>
    <t xml:space="preserve">The Ellipse, The Adams Renovated</t>
  </si>
  <si>
    <t xml:space="preserve">Cardinal Court Apartments, 10805 Harvey Dr APT 05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</si>
</sst>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  <fill>
      <patternFill patternType="solid">
        <fgColor rgb="FFFF99FF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"/>
  <sheetViews>
    <sheetView windowProtection="false"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X2" activeCellId="0" sqref="X2"/>
    </sheetView>
  </sheetViews>
  <sheetFormatPr defaultRowHeight="12.8"/>
  <cols>
    <col collapsed="false" hidden="false" max="6" min="1" style="0" width="11.5204081632653"/>
    <col collapsed="false" hidden="false" max="7" min="7" style="0" width="16.2551020408163"/>
    <col collapsed="false" hidden="false" max="8" min="8" style="0" width="14.4438775510204"/>
    <col collapsed="false" hidden="false" max="15" min="9" style="0" width="11.5204081632653"/>
    <col collapsed="false" hidden="false" max="16" min="16" style="0" width="24.3061224489796"/>
    <col collapsed="false" hidden="false" max="17" min="17" style="0" width="16.6683673469388"/>
    <col collapsed="false" hidden="false" max="18" min="18" style="0" width="11.5204081632653"/>
    <col collapsed="false" hidden="false" max="19" min="19" style="0" width="34.1785714285714"/>
    <col collapsed="false" hidden="false" max="22" min="20" style="0" width="11.5204081632653"/>
    <col collapsed="false" hidden="false" max="23" min="23" style="0" width="18.6122448979592"/>
    <col collapsed="false" hidden="false" max="24" min="24" style="0" width="25.8367346938776"/>
    <col collapsed="false" hidden="false" max="25" min="25" style="0" width="25.5561224489796"/>
    <col collapsed="false" hidden="false" max="1025" min="26" style="0" width="11.5204081632653"/>
  </cols>
  <sheetData>
    <row r="1" s="2" customFormat="true" ht="23.9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="2" customFormat="true" ht="48.7" hidden="false" customHeight="true" outlineLevel="0" collapsed="false">
      <c r="A2" s="1" t="s">
        <v>25</v>
      </c>
      <c r="B2" s="2" t="s">
        <v>26</v>
      </c>
      <c r="C2" s="3" t="s">
        <v>27</v>
      </c>
      <c r="D2" s="3" t="s">
        <v>28</v>
      </c>
      <c r="E2" s="3" t="s">
        <v>29</v>
      </c>
      <c r="F2" s="3" t="s">
        <v>28</v>
      </c>
      <c r="G2" s="3" t="s">
        <v>28</v>
      </c>
      <c r="H2" s="3" t="s">
        <v>28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30</v>
      </c>
      <c r="N2" s="4" t="s">
        <v>34</v>
      </c>
      <c r="O2" s="4"/>
      <c r="P2" s="5" t="s">
        <v>35</v>
      </c>
      <c r="Q2" s="5" t="s">
        <v>36</v>
      </c>
      <c r="R2" s="5" t="s">
        <v>37</v>
      </c>
      <c r="S2" s="5" t="s">
        <v>38</v>
      </c>
      <c r="T2" s="6" t="s">
        <v>39</v>
      </c>
      <c r="U2" s="6" t="s">
        <v>40</v>
      </c>
      <c r="V2" s="6" t="s">
        <v>30</v>
      </c>
      <c r="W2" s="6" t="s">
        <v>41</v>
      </c>
      <c r="X2" s="6" t="s">
        <v>42</v>
      </c>
      <c r="Y2" s="6"/>
    </row>
    <row r="3" customFormat="false" ht="12.8" hidden="false" customHeight="false" outlineLevel="0" collapsed="false">
      <c r="B3" s="0" t="s">
        <v>43</v>
      </c>
      <c r="C3" s="0" t="n">
        <v>1496</v>
      </c>
      <c r="D3" s="0" t="n">
        <v>175</v>
      </c>
      <c r="E3" s="0" t="n">
        <f aca="false">500/12</f>
        <v>41.6666666666667</v>
      </c>
      <c r="F3" s="0" t="n">
        <v>20</v>
      </c>
      <c r="G3" s="0" t="n">
        <v>100</v>
      </c>
      <c r="H3" s="0" t="n">
        <f aca="false">SUM(C3:G3)</f>
        <v>1832.66666666667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f aca="false">SUM(I3:N3)</f>
        <v>6</v>
      </c>
      <c r="P3" s="0" t="n">
        <v>1</v>
      </c>
      <c r="Q3" s="0" t="n">
        <v>3</v>
      </c>
      <c r="R3" s="0" t="n">
        <v>1</v>
      </c>
      <c r="S3" s="0" t="n">
        <f aca="false">SUM(P3:R3)</f>
        <v>5</v>
      </c>
      <c r="T3" s="0" t="n">
        <v>4.7</v>
      </c>
      <c r="U3" s="0" t="n">
        <v>1</v>
      </c>
      <c r="V3" s="0" t="n">
        <v>1</v>
      </c>
      <c r="W3" s="0" t="n">
        <v>1</v>
      </c>
      <c r="X3" s="0" t="n">
        <v>673</v>
      </c>
    </row>
    <row r="4" customFormat="false" ht="12.8" hidden="false" customHeight="false" outlineLevel="0" collapsed="false">
      <c r="B4" s="0" t="s">
        <v>44</v>
      </c>
      <c r="C4" s="0" t="n">
        <v>1650</v>
      </c>
      <c r="D4" s="0" t="n">
        <v>175</v>
      </c>
      <c r="E4" s="0" t="n">
        <f aca="false">500/12</f>
        <v>41.6666666666667</v>
      </c>
      <c r="F4" s="0" t="n">
        <v>20</v>
      </c>
      <c r="G4" s="0" t="n">
        <v>100</v>
      </c>
      <c r="H4" s="0" t="n">
        <f aca="false">SUM(C4:G4)</f>
        <v>1986.66666666667</v>
      </c>
      <c r="I4" s="0" t="n">
        <v>1</v>
      </c>
      <c r="J4" s="0" t="n">
        <v>1</v>
      </c>
      <c r="K4" s="0" t="n">
        <v>2</v>
      </c>
      <c r="L4" s="0" t="n">
        <v>1</v>
      </c>
      <c r="M4" s="0" t="n">
        <v>1</v>
      </c>
      <c r="N4" s="0" t="n">
        <v>1</v>
      </c>
      <c r="O4" s="0" t="n">
        <f aca="false">SUM(I4:N4)</f>
        <v>7</v>
      </c>
      <c r="P4" s="0" t="n">
        <v>1</v>
      </c>
      <c r="Q4" s="0" t="n">
        <v>3</v>
      </c>
      <c r="R4" s="0" t="n">
        <v>1</v>
      </c>
      <c r="S4" s="0" t="n">
        <f aca="false">SUM(P4:R4)</f>
        <v>5</v>
      </c>
      <c r="T4" s="0" t="n">
        <v>4.7</v>
      </c>
      <c r="U4" s="0" t="n">
        <v>1</v>
      </c>
      <c r="V4" s="0" t="n">
        <v>1</v>
      </c>
      <c r="W4" s="0" t="n">
        <v>0</v>
      </c>
      <c r="X4" s="0" t="n">
        <v>831</v>
      </c>
    </row>
    <row r="5" customFormat="false" ht="12.8" hidden="false" customHeight="false" outlineLevel="0" collapsed="false">
      <c r="B5" s="0" t="s">
        <v>45</v>
      </c>
      <c r="C5" s="0" t="n">
        <v>1380</v>
      </c>
      <c r="D5" s="0" t="n">
        <v>175</v>
      </c>
      <c r="E5" s="0" t="n">
        <f aca="false">500/12</f>
        <v>41.6666666666667</v>
      </c>
      <c r="F5" s="0" t="n">
        <v>20</v>
      </c>
      <c r="G5" s="0" t="n">
        <f aca="false">500/12+45*2</f>
        <v>131.666666666667</v>
      </c>
      <c r="H5" s="0" t="n">
        <f aca="false">SUM(C5:G5)</f>
        <v>1748.33333333333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f aca="false">SUM(I5:N5)</f>
        <v>6</v>
      </c>
      <c r="P5" s="0" t="n">
        <v>0</v>
      </c>
      <c r="Q5" s="0" t="n">
        <v>2</v>
      </c>
      <c r="R5" s="0" t="n">
        <v>1</v>
      </c>
      <c r="S5" s="0" t="n">
        <f aca="false">SUM(P5:R5)</f>
        <v>3</v>
      </c>
      <c r="T5" s="0" t="n">
        <v>4.4</v>
      </c>
      <c r="U5" s="0" t="n">
        <v>1</v>
      </c>
      <c r="V5" s="0" t="n">
        <v>1</v>
      </c>
      <c r="W5" s="0" t="n">
        <v>0</v>
      </c>
      <c r="X5" s="0" t="n">
        <v>692</v>
      </c>
    </row>
    <row r="6" customFormat="false" ht="12.8" hidden="false" customHeight="false" outlineLevel="0" collapsed="false">
      <c r="B6" s="0" t="s">
        <v>46</v>
      </c>
      <c r="C6" s="0" t="n">
        <v>1457</v>
      </c>
      <c r="D6" s="0" t="n">
        <v>175</v>
      </c>
      <c r="E6" s="0" t="n">
        <v>0</v>
      </c>
      <c r="F6" s="0" t="n">
        <v>20</v>
      </c>
      <c r="G6" s="0" t="n">
        <v>0</v>
      </c>
      <c r="H6" s="0" t="n">
        <f aca="false">SUM(C6:G6)</f>
        <v>1652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f aca="false">SUM(I6:N6)</f>
        <v>6</v>
      </c>
      <c r="P6" s="0" t="n">
        <v>0</v>
      </c>
      <c r="Q6" s="0" t="n">
        <v>3</v>
      </c>
      <c r="R6" s="0" t="n">
        <v>1</v>
      </c>
      <c r="S6" s="0" t="n">
        <f aca="false">SUM(P6:R6)</f>
        <v>4</v>
      </c>
      <c r="T6" s="0" t="n">
        <v>4.4</v>
      </c>
      <c r="U6" s="0" t="n">
        <v>1</v>
      </c>
      <c r="V6" s="0" t="n">
        <v>1</v>
      </c>
      <c r="W6" s="0" t="n">
        <v>1</v>
      </c>
      <c r="X6" s="0" t="n">
        <v>731</v>
      </c>
    </row>
    <row r="7" customFormat="false" ht="12.8" hidden="false" customHeight="false" outlineLevel="0" collapsed="false">
      <c r="B7" s="0" t="s">
        <v>47</v>
      </c>
      <c r="C7" s="0" t="n">
        <v>1275</v>
      </c>
      <c r="D7" s="0" t="n">
        <v>225</v>
      </c>
      <c r="E7" s="0" t="n">
        <f aca="false">300/12</f>
        <v>25</v>
      </c>
      <c r="F7" s="0" t="n">
        <v>20</v>
      </c>
      <c r="G7" s="0" t="n">
        <v>0</v>
      </c>
      <c r="H7" s="0" t="n">
        <f aca="false">SUM(C7:G7)</f>
        <v>1545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f aca="false">SUM(I7:N7)</f>
        <v>6</v>
      </c>
      <c r="P7" s="0" t="n">
        <v>0</v>
      </c>
      <c r="Q7" s="0" t="n">
        <v>1</v>
      </c>
      <c r="R7" s="0" t="n">
        <v>1</v>
      </c>
      <c r="S7" s="0" t="n">
        <f aca="false">SUM(P7:R7)</f>
        <v>2</v>
      </c>
      <c r="T7" s="0" t="n">
        <v>2.5</v>
      </c>
      <c r="U7" s="0" t="n">
        <v>1</v>
      </c>
      <c r="V7" s="0" t="n">
        <v>1</v>
      </c>
      <c r="W7" s="0" t="n">
        <v>1</v>
      </c>
      <c r="X7" s="0" t="n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2017-10-25T18:59:13Z</dcterms:created>
  <dc:creator/>
  <dc:description/>
  <dc:language>en-US</dc:language>
  <cp:lastModifiedBy/>
  <dcterms:modified xsi:type="dcterms:W3CDTF">2017-10-26T00:05:48Z</dcterms:modified>
  <cp:revision>18</cp:revision>
  <dc:subject/>
  <dc:title/>
</cp:coreProperties>
</file>