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REPOs\SVN\DOCS\Settings\"/>
    </mc:Choice>
  </mc:AlternateContent>
  <bookViews>
    <workbookView xWindow="-840" yWindow="-25980" windowWidth="49200" windowHeight="22560"/>
  </bookViews>
  <sheets>
    <sheet name="new_CTRL_PARAMETERS" sheetId="4" r:id="rId1"/>
    <sheet name="CTRL_PARAMETERS" sheetId="1" r:id="rId2"/>
    <sheet name="SQL" sheetId="2" r:id="rId3"/>
  </sheets>
  <definedNames>
    <definedName name="_xlnm._FilterDatabase" localSheetId="0" hidden="1">new_CTRL_PARAMETERS!$A$1:$I$43</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I39" i="4" l="1"/>
  <c r="I38" i="4"/>
  <c r="I25" i="4"/>
  <c r="I3" i="4"/>
  <c r="I4" i="4"/>
  <c r="I5" i="4"/>
  <c r="I6" i="4"/>
  <c r="I7" i="4"/>
  <c r="I8" i="4"/>
  <c r="I9" i="4"/>
  <c r="I11" i="4"/>
  <c r="I12" i="4"/>
  <c r="I13" i="4"/>
  <c r="I14" i="4"/>
  <c r="I15" i="4"/>
  <c r="I16" i="4"/>
  <c r="I17" i="4"/>
  <c r="I18" i="4"/>
  <c r="I19" i="4"/>
  <c r="I20" i="4"/>
  <c r="I21" i="4"/>
  <c r="I22" i="4"/>
  <c r="I23" i="4"/>
  <c r="I24" i="4"/>
  <c r="I26" i="4"/>
  <c r="I27" i="4"/>
  <c r="I28" i="4"/>
  <c r="I29" i="4"/>
  <c r="I30" i="4"/>
  <c r="I31" i="4"/>
  <c r="I32" i="4"/>
  <c r="I33" i="4"/>
  <c r="I34" i="4"/>
  <c r="I35" i="4"/>
  <c r="I40" i="4"/>
  <c r="I42" i="4"/>
  <c r="I43" i="4"/>
  <c r="I44" i="4"/>
  <c r="I45" i="4"/>
  <c r="I36" i="4"/>
  <c r="I37" i="4"/>
  <c r="I41" i="4"/>
  <c r="I10" i="4"/>
  <c r="I2" i="4"/>
  <c r="J7" i="1" l="1"/>
  <c r="J6" i="1"/>
  <c r="J3" i="1"/>
  <c r="J4" i="1"/>
  <c r="J5"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2" i="1"/>
</calcChain>
</file>

<file path=xl/sharedStrings.xml><?xml version="1.0" encoding="utf-8"?>
<sst xmlns="http://schemas.openxmlformats.org/spreadsheetml/2006/main" count="531" uniqueCount="209">
  <si>
    <t>PARAM_NAME</t>
  </si>
  <si>
    <t>PARAM_CD</t>
  </si>
  <si>
    <t>PARAM_TYPE</t>
  </si>
  <si>
    <t>PARAM_VAL_INT</t>
  </si>
  <si>
    <t>PARAM_VAL_CHAR</t>
  </si>
  <si>
    <t>PARAM_VAL_DATE</t>
  </si>
  <si>
    <t>PARAM_VAL_TS</t>
  </si>
  <si>
    <t>DESCRIPTION</t>
  </si>
  <si>
    <t>APPLICATION_ID</t>
  </si>
  <si>
    <t>SCHEDULER</t>
  </si>
  <si>
    <t>Hodnota application_id prave probihajiciho zpracovani</t>
  </si>
  <si>
    <t>AVG_DURATION_FACTOR_PERCENT</t>
  </si>
  <si>
    <t/>
  </si>
  <si>
    <t>CHECKER</t>
  </si>
  <si>
    <t>Nasobek maximalniho prodlouzeni behu ulohy v procentech</t>
  </si>
  <si>
    <t>AVG_DURATION_TOLERANCE</t>
  </si>
  <si>
    <t>Default hodnota pro akceptovatelne prodlouzeni doby behu ulohy</t>
  </si>
  <si>
    <t>AVG_END_TM_TOLERANCE</t>
  </si>
  <si>
    <t>Default hodnota pro akceptovatelne prodlouzeni doby dobehu ulohy</t>
  </si>
  <si>
    <t>DQ_ACTIVE</t>
  </si>
  <si>
    <t>DATA_QUALITY</t>
  </si>
  <si>
    <t>Zapinani kontroly datove kvality</t>
  </si>
  <si>
    <t>DQ_EXPIRATION_DAYS</t>
  </si>
  <si>
    <t>Po kolika dnech expiruji vysledky kontrol datove kvality</t>
  </si>
  <si>
    <t>ENGINE_CONTROL</t>
  </si>
  <si>
    <t>SYSTEM_A</t>
  </si>
  <si>
    <t>2017-05-28 23:01:13</t>
  </si>
  <si>
    <t>Engine control 0=give control, 1=take control for system param_val_char</t>
  </si>
  <si>
    <t>ENGINE_NAME</t>
  </si>
  <si>
    <t>EDW</t>
  </si>
  <si>
    <t>Oznaceni enginu</t>
  </si>
  <si>
    <t>ENGINE_STATUS</t>
  </si>
  <si>
    <t>2017-05-28 23:01:12</t>
  </si>
  <si>
    <t>Engine last cycle timestamp on system</t>
  </si>
  <si>
    <t>SYSTEM_B</t>
  </si>
  <si>
    <t>ENVIRONMENT</t>
  </si>
  <si>
    <t>DEVL</t>
  </si>
  <si>
    <t>GUI_COLOUR</t>
  </si>
  <si>
    <t>GUI</t>
  </si>
  <si>
    <t>GUI_REFRESH_RATE</t>
  </si>
  <si>
    <t>Pocet vterin po kterych se provadi refresh GUI aplikace</t>
  </si>
  <si>
    <t>INITIALIZATION_BEGIN</t>
  </si>
  <si>
    <t>Timestamp zacatku inicializace</t>
  </si>
  <si>
    <t>2017-05-28 22:41:04</t>
  </si>
  <si>
    <t>INITIALIZATION_CURRDATE_RELATED</t>
  </si>
  <si>
    <t>Jestli inicializace vychazi z curr_date</t>
  </si>
  <si>
    <t>INITIALIZATION_DELAY_DAYS</t>
  </si>
  <si>
    <t>O kolik dni je inicializace opozdena, pro D-1 je hodnota 0</t>
  </si>
  <si>
    <t>INITIALIZATION_DURATION_MINUTES</t>
  </si>
  <si>
    <t>Maximalni tolerovana doba behu inicializace</t>
  </si>
  <si>
    <t>INITIALIZATION_END</t>
  </si>
  <si>
    <t>Timestamp konce inicializace</t>
  </si>
  <si>
    <t>2017-05-03 16:27:22</t>
  </si>
  <si>
    <t>INITIALIZATION_HOUR</t>
  </si>
  <si>
    <t>Na kolikatou hodinu je nacasovana inicializace, hodnota slouzi pro Framework checker k hlidani, zda inicializace byla provedena</t>
  </si>
  <si>
    <t>INITIALIZATION_IS_RUNNING</t>
  </si>
  <si>
    <t>Informace, zda prave probiha inicializace, 1=probiha</t>
  </si>
  <si>
    <t>INITIALIZATION_MUST_RUN</t>
  </si>
  <si>
    <t>Zda musi byt inicializace provedena, pro denni load je 1, pro interday je 0</t>
  </si>
  <si>
    <t>INITIALIZATION_PROBLEM_COUNT</t>
  </si>
  <si>
    <t>Kolikrat se za posledni hodinu musi vyskytnout udalost problemu s inicializaci, nez je tato udalost ohlasena</t>
  </si>
  <si>
    <t>INITIALIZATION_RETENTION_PERIOD</t>
  </si>
  <si>
    <t>Po kolika minutach se provadi inicializace</t>
  </si>
  <si>
    <t>LOAD_DATE</t>
  </si>
  <si>
    <t>2017-04-29 00:00:00</t>
  </si>
  <si>
    <t>LOAD_SEQ_NUM</t>
  </si>
  <si>
    <t>Sekvencni cislo loadu</t>
  </si>
  <si>
    <t>MANUAL_BATCH_LOAD_DATE</t>
  </si>
  <si>
    <t>Load date probihajici rucni davky</t>
  </si>
  <si>
    <t>MAX_CONCURRENT_JOBS</t>
  </si>
  <si>
    <t>MAX_CONCURRENT_JOBS_BCKP</t>
  </si>
  <si>
    <t>Ulozeni nastaveneho poctu maximalne bezicich uloh</t>
  </si>
  <si>
    <t>MAX_CONCURRENT_JOBS_DFLT</t>
  </si>
  <si>
    <t>Defaultni hodnota nastaveni maximalniho poctu uloh, hodnota se pouzije po inicializace</t>
  </si>
  <si>
    <t>MAX_CONCURRENT_JOBS_SET</t>
  </si>
  <si>
    <t>Maximalni hodnota na kterou lze nastavit hodnotu maximalniho poctu bezicich uloh</t>
  </si>
  <si>
    <t>MAX_LOAD_DATE</t>
  </si>
  <si>
    <t>Maximalni hodnota Load date, tento datum bude poslednim, ktery se inicializuje</t>
  </si>
  <si>
    <t>2019-12-31 00:00:00</t>
  </si>
  <si>
    <t>MESSAGE_REITERATION_COUNT</t>
  </si>
  <si>
    <t>Maximalni pocet opakovani odeslani zprav o jedne udalosti</t>
  </si>
  <si>
    <t>MESSAGE_REITERATION_INTERVAL</t>
  </si>
  <si>
    <t>Doba ve vterinach po jejichz uplynuti se odesila opakaovana zprava o vyskytu udalosti, pokud udalost stale trva</t>
  </si>
  <si>
    <t>NOTIFICATION_DFLT</t>
  </si>
  <si>
    <t>AVG_DURATION</t>
  </si>
  <si>
    <t>Prekroceni jakeho parametru se default sleduje v ramci notifikace (default je AVG_DURATION)</t>
  </si>
  <si>
    <t>NOTIFICATION_ENABLED_DFLT</t>
  </si>
  <si>
    <t>Je defaultne povolena notifikace 1=ano</t>
  </si>
  <si>
    <t>PREV_LOAD_DATE</t>
  </si>
  <si>
    <t>Load date za ktery probehlo minule zpracovani</t>
  </si>
  <si>
    <t>2017-04-28 00:00:00</t>
  </si>
  <si>
    <t>SCHEDULER_OFF_COUNT</t>
  </si>
  <si>
    <t>Pocet vyskytnutych se udalosti typu nebezici Scheduler v posledni hodine, nez se tato udalost reportuje</t>
  </si>
  <si>
    <t>SCHEDULER_PROVIDED_BY</t>
  </si>
  <si>
    <t>SYSTEM_OFF</t>
  </si>
  <si>
    <t>2015-10-16 14:18:57</t>
  </si>
  <si>
    <t>SYSTEM OFF, 0=system available, 1=system disabled</t>
  </si>
  <si>
    <t>WATCHDOG_INTERVAL</t>
  </si>
  <si>
    <t>Pocet vterin po jejichz uplynuti se povazuje Engine za nebezici</t>
  </si>
  <si>
    <t>WATCHDOG_INTERVAL_FWRK</t>
  </si>
  <si>
    <t>Pocet vterin po jejichz uplynuti se ohlasi, ze Engine nebezi</t>
  </si>
  <si>
    <t>/* + NO_PARALLEL */select * from (
SELECT ROWID "ROWID", ORA_ROWSCN "ORA_ROWSCN", PARAM_NAME PARAM_NAME, PARAM_CD PARAM_CD, PARAM_TYPE PARAM_TYPE, PARAM_VAL_INT PARAM_VAL_INT, PARAM_VAL_CHAR PARAM_VAL_CHAR, PARAM_VAL_DATE PARAM_VAL_DATE, PARAM_VAL_TS PARAM_VAL_TS, DESCRIPTION DESCRIPTION FROM "PDC"."CTRL_PARAMETERS"
 ) sub1 order by 3 asc</t>
  </si>
  <si>
    <t>REMOVE</t>
  </si>
  <si>
    <t>Permitting engine run provider for system specific Engine. When rised, engine on system, which is named in param_val_char column, is active.</t>
  </si>
  <si>
    <t>Maximum acceptable percentile job runtime prolongation before alert is rised.</t>
  </si>
  <si>
    <t>Actual value of application_id is used for processing type (standard, manual batch), processing part (initialization, processing) and action type detection. Lookuped in LKP_APPLICATION.</t>
  </si>
  <si>
    <t>Engine activity detection based on last cycle timestamp and current timestamp comparison.</t>
  </si>
  <si>
    <t>Verbal environment nomenclature shown in Environment cell in GUI.</t>
  </si>
  <si>
    <t>Verbal Engine nomenclature for short engine description. Name is shown at Engine Name cell in GUI.</t>
  </si>
  <si>
    <t>Colour used for grid headers in GUI for easy GUI separation. Default = NULL.</t>
  </si>
  <si>
    <t>Delay in second until automatic GUI refresh is performed.</t>
  </si>
  <si>
    <t>Whether LOAD_DATE value is related to current calendar date (1) or previous LOAD_DATE value (0).</t>
  </si>
  <si>
    <t>Number of days of processing delay behind current date. Zero value means one day delay (D-1).</t>
  </si>
  <si>
    <t>Absolute acceptable tolerance of initialization duration in minutes before alert is rised.</t>
  </si>
  <si>
    <t>Absolute acceptable tolerance of prolonged job runtime in seconds before alert is rised.</t>
  </si>
  <si>
    <t>Absolute acceptable tolerance of prolonged job endtime in seconds before alert is rised.</t>
  </si>
  <si>
    <t>Timestamp of last inicialization end used for switching off of initialization malfunction detection in Checker module.</t>
  </si>
  <si>
    <t>Timestamp of last inicialization begin used for initialization duration monitoring and initialization mulfunction detection in Checker module.</t>
  </si>
  <si>
    <t>Hour within the day when Initialization is launched. Value is used in Checker module for initialization in time not startup detection.</t>
  </si>
  <si>
    <t>Initialization running indicator. Is running (1). Value used for LOAD_DATE value shift decision in case of failed initialization renewal.</t>
  </si>
  <si>
    <t>Whether initialization of every period has to be done (1) or can be some period skipped when previous processing is not finish when new period initialization is launched (0). The second option is used mostly in interday processing for time lag protecting when processing runtime exceeds acceptable duration.</t>
  </si>
  <si>
    <t>Period duration in minutes. Value is used for new LOAD_DATE calculation from old LOAD_DATE value. Use 1440 for daily processing.</t>
  </si>
  <si>
    <t>Processin date/timestamp.</t>
  </si>
  <si>
    <t>Processing sequence number used for processing resolution.</t>
  </si>
  <si>
    <t>Processing load date/timestamp used in manual batch.</t>
  </si>
  <si>
    <t>Maximal number for concurrently running jobs used for number of running jobs limitation or temporarily processing stopping (0).</t>
  </si>
  <si>
    <t>MAX_CONCURRENT_JOBS temporaririly storage when Scheduler is stpped.</t>
  </si>
  <si>
    <t>Value that is stored into MAX_CONCURRENT_JOBS during Initialization.</t>
  </si>
  <si>
    <t>Maximal allowed value of MAX_CONCURRENT_JOBS parameter.</t>
  </si>
  <si>
    <t>Maximal allowed value of LOAD_DATE parameter. Value can be used to protect Initialization (mostly during initial data load cyclic processing), default set to high date.</t>
  </si>
  <si>
    <t>Maximal allowed number of message resent when issue persist.</t>
  </si>
  <si>
    <t>Reiteration period in second for message resent if mulfunction still maintain.</t>
  </si>
  <si>
    <t>Parameter name, which is automatically configured for checking, when new job is added.</t>
  </si>
  <si>
    <t>Notification is enabled (1) or disabled (0).</t>
  </si>
  <si>
    <t>LOAD_DATE value of previous processing. This value is used for log cleansing and etc.</t>
  </si>
  <si>
    <t>Maximal allowed number of Initialization mulfunction flag appearance within last hour before alert is rised.</t>
  </si>
  <si>
    <t>Maximal allowed number of Scheduler off flag appearance within last hour before alert is rised.</t>
  </si>
  <si>
    <t>SCHEDULER when standard processing is running or user name who invoked Manual batch. Value is shown in Provided By cell in GUI. Value is set automatically (not user defined).</t>
  </si>
  <si>
    <t>System bypass. System is eliminated from processing when value is set. (1) = system disabled, (0) system enabled.</t>
  </si>
  <si>
    <t>Maximal allowed interval in seconds calculated from current timestamp and value of ENGINE_STATUS parameter until Engine is consider dead. Used for detection if new Engine can get the job of the old Engine.</t>
  </si>
  <si>
    <t>Maximal allowed interval in seconds calculated from current timestamp and value of ENGINE_STATUS parameter until Engine dead alert is raised.</t>
  </si>
  <si>
    <t>CMD</t>
  </si>
  <si>
    <t>NEW DESCRIPTION</t>
  </si>
  <si>
    <t>DISPLAY_ENG_IN_DASHBOARD</t>
  </si>
  <si>
    <t>ENGINE_CATEGORY</t>
  </si>
  <si>
    <t>GUI_DASHBOARD_REFRESH_RATE</t>
  </si>
  <si>
    <t>INITIALIZATION_CURRDATE_RELATED_ROUND_UP</t>
  </si>
  <si>
    <t>SHEDULER</t>
  </si>
  <si>
    <t>MAX_SKIPPED_JOBS</t>
  </si>
  <si>
    <t>Param name</t>
  </si>
  <si>
    <t>Param type</t>
  </si>
  <si>
    <t>Param val</t>
  </si>
  <si>
    <t>Engine specific</t>
  </si>
  <si>
    <t>SYSTEM specific</t>
  </si>
  <si>
    <t>Mandatory</t>
  </si>
  <si>
    <t>Default value</t>
  </si>
  <si>
    <t>Description</t>
  </si>
  <si>
    <t>INT</t>
  </si>
  <si>
    <t>Y</t>
  </si>
  <si>
    <t>N</t>
  </si>
  <si>
    <t>Actual value of application_id used for standard processing (lookup table -  LKP_APPLICATION).</t>
  </si>
  <si>
    <t>Maximal acceptable percentage of job run duration before alert is raised (100 = calculated expected duration).</t>
  </si>
  <si>
    <t>Distinguisher if engine is shown in PDC dashboard. By default is shown.</t>
  </si>
  <si>
    <t>CHAR</t>
  </si>
  <si>
    <t>Engine category used for categorizing of engine in Dashboard</t>
  </si>
  <si>
    <t>If (1) system in param_val_char is active. Other systems are waiting. If (0) there is no system active.</t>
  </si>
  <si>
    <t>Engine name shown in GUI.</t>
  </si>
  <si>
    <t>Timestamp</t>
  </si>
  <si>
    <t>Last activity timestamp of system. It's refreshed after every get job list cycle.</t>
  </si>
  <si>
    <t>Environment shown in GUI header.</t>
  </si>
  <si>
    <t>Color used for grid headers in GUI. Use CSS Colors.</t>
  </si>
  <si>
    <t>Interval between automatic refreshes of GUI dashboard in seconds. If not specified GUI_REFRESH_RATE*10 is used instead of it.</t>
  </si>
  <si>
    <t>Interval between automatic refreshes of GUI header part in seconds</t>
  </si>
  <si>
    <t>Timestamp of last initialization begin.</t>
  </si>
  <si>
    <t>Distinguisher if LOAD_DATE value is related to current calendar date (1) or previous LOAD_DATE value (0).</t>
  </si>
  <si>
    <t>Distinguisher if LOAD_DATE related to current timestamp is round down or up according to retention period. If not specified value is rounded down.</t>
  </si>
  <si>
    <t>Initialization running duration threshold in minutes. If running duration value is above, alert is raised by Framework checker.</t>
  </si>
  <si>
    <t>Timestamp of last initialization end.</t>
  </si>
  <si>
    <t>Initialization running indicator. Is running (1). It protects against start of another initialization before the current is finished.</t>
  </si>
  <si>
    <t>If parameter is set to (1), initialization is done only if previous processing is finished. If parameter is set to (0) new LOAD_DATE calculation is always done, other steps of initialization are done only if previous processing is finished.</t>
  </si>
  <si>
    <t>Retention period in minutes. Value is used for new LOAD_DATE calculation from old LOAD_DATE value. Use 1440 for daily processing.</t>
  </si>
  <si>
    <t>Processing date/timestamp.</t>
  </si>
  <si>
    <t>Processing sequence number.</t>
  </si>
  <si>
    <t>Processing load date/timestamp used by manual batch.</t>
  </si>
  <si>
    <t>Maximal number of concurrently running jobs used as number threshold of running jobs or temporal processing stop (0).</t>
  </si>
  <si>
    <t>MAX_CONCURRENT_JOBS default value.</t>
  </si>
  <si>
    <t>Maximal allowed value of LOAD_DATE parameter.</t>
  </si>
  <si>
    <t>Maximal number of skipped jobs during one engine cycle. If not specified MAX_CONCURRENT_JOBS value is used.</t>
  </si>
  <si>
    <t>Date &amp; Timestamp</t>
  </si>
  <si>
    <t>LOAD_DATE value of previous processing. Used by cleaning tasks etc.</t>
  </si>
  <si>
    <t>SCHEDULER - if standard processing is running or user name who invoked Manual batch.</t>
  </si>
  <si>
    <t>System bypass. System is eliminated from processing when value is set. (1) = system disabled, (0) system enabled</t>
  </si>
  <si>
    <t xml:space="preserve">Threshold of Engine inactivity in seconds. If the value of inactivity is above threshold, Engine is considered to be dead and could be replaced by new Engine run. Engine inactivity is calculated as difference between current timestamp and ENGINE_STATUS parameter value. </t>
  </si>
  <si>
    <t xml:space="preserve">Threshold of Engine inactivity in seconds. If the value of inactivity is above threshold, Engine dead alert will be raised by Framework checker. Engine inactivity is calculated as difference between current timestamp and ENGINE_STATUS parameter value. </t>
  </si>
  <si>
    <t>ENGINE_PROBLEM_COUNT</t>
  </si>
  <si>
    <t>DELETE FROM CTRL_PARAMETERS WHERE param_name = 'DQ_ACTIVE';</t>
  </si>
  <si>
    <t>DELETE FROM CTRL_PARAMETERS WHERE param_name = 'DQ_EXPIRATION_DAYS';</t>
  </si>
  <si>
    <t>Temporal storage of MAX_CONCURRENT_JOBS value when Scheduler is stopped.</t>
  </si>
  <si>
    <t>Hour when Initialization is launched. Used by framework checker for initialization issue detection.</t>
  </si>
  <si>
    <t>Number of days of processing delay behind current date. Zero value means one day delay (D-1). Used by framework checker for initialization issue detection.</t>
  </si>
  <si>
    <t>Engine issue event counter threshold. Alert is raised only If counter value is higher than threshold.</t>
  </si>
  <si>
    <t>Initialization issue event counter threshold. Alert is raised only If counter value is higher than threshold.</t>
  </si>
  <si>
    <t>Maximal number of alert resent about one issue</t>
  </si>
  <si>
    <t>Monitored job execution attribute (AVG_DURATION/AVG_END_TM). Used for job notification settings when new job is created.</t>
  </si>
  <si>
    <t>Is job notification enabled. Used for job notification settings when new job is created.</t>
  </si>
  <si>
    <t>Maximal acceptable tolerance of job run duration in seconds before alert is raised. Used for job notification settings when new job is created.</t>
  </si>
  <si>
    <t>Absolute acceptable tolerance of job end time in seconds before alert is raised. Used for job notification settings when new job is created.</t>
  </si>
  <si>
    <t>Scheduler off issue counter threshold. Alert is raised only If counter value is higher than threshold.</t>
  </si>
  <si>
    <t>Reiteration period in seconds for alert resent if issue persists.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</si>
</sst>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indexed="8"/>
      <name val="Calibri"/>
      <family val="2"/>
      <scheme val="minor"/>
    </font>
    <font>
      <sz val="11"/>
      <color theme="1"/>
      <name val="Calibri"/>
      <family val="2"/>
      <charset val="238"/>
      <scheme val="minor"/>
    </font>
    <font>
      <sz val="11"/>
      <color theme="1"/>
      <name val="Calibri"/>
      <family val="2"/>
      <charset val="238"/>
      <scheme val="minor"/>
    </font>
    <font>
      <sz val="11"/>
      <name val="Dialog"/>
    </font>
    <font>
      <b/>
      <sz val="11"/>
      <color indexed="8"/>
      <name val="Calibri"/>
      <family val="2"/>
      <charset val="238"/>
      <scheme val="minor"/>
    </font>
    <font>
      <sz val="11"/>
      <color rgb="FF9C0006"/>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7CE"/>
      </patternFill>
    </fill>
  </fills>
  <borders count="1">
    <border>
      <left/>
      <right/>
      <top/>
      <bottom/>
      <diagonal/>
    </border>
  </borders>
  <cellStyleXfs count="3">
    <xf numFmtId="0" fontId="0" fillId="0" borderId="0"/>
    <xf numFmtId="0" fontId="2" fillId="0" borderId="0"/>
    <xf numFmtId="0" fontId="5" fillId="4" borderId="0" applyNumberFormat="0" applyBorder="0" applyAlignment="0" applyProtection="0"/>
  </cellStyleXfs>
  <cellXfs count="12">
    <xf numFmtId="0" fontId="0" fillId="0" borderId="0" xfId="0"/>
    <xf numFmtId="0" fontId="3" fillId="0" borderId="0" xfId="0" applyFont="1" applyAlignment="1">
      <alignment horizontal="right"/>
    </xf>
    <xf numFmtId="0" fontId="4" fillId="0" borderId="0" xfId="0" applyFont="1"/>
    <xf numFmtId="0" fontId="4" fillId="2" borderId="0" xfId="0" applyFont="1" applyFill="1"/>
    <xf numFmtId="0" fontId="0" fillId="2" borderId="0" xfId="0" applyFill="1"/>
    <xf numFmtId="0" fontId="0" fillId="3" borderId="0" xfId="0" applyFill="1"/>
    <xf numFmtId="0" fontId="3" fillId="3" borderId="0" xfId="0" applyFont="1" applyFill="1" applyAlignment="1">
      <alignment horizontal="right"/>
    </xf>
    <xf numFmtId="0" fontId="2" fillId="0" borderId="0" xfId="1"/>
    <xf numFmtId="0" fontId="2" fillId="0" borderId="0" xfId="1" applyAlignment="1">
      <alignment wrapText="1"/>
    </xf>
    <xf numFmtId="0" fontId="5" fillId="4" borderId="0" xfId="2" applyAlignment="1">
      <alignment wrapText="1"/>
    </xf>
    <xf numFmtId="0" fontId="1" fillId="0" borderId="0" xfId="1" applyFont="1"/>
    <xf numFmtId="0" fontId="1" fillId="0" borderId="0" xfId="1" applyFont="1" applyAlignment="1">
      <alignment wrapText="1"/>
    </xf>
  </cellXfs>
  <cellStyles count="3">
    <cellStyle name="Bad" xfId="2" builtinId="27"/>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topLeftCell="B1" workbookViewId="0">
      <pane ySplit="1" topLeftCell="A34" activePane="bottomLeft" state="frozen"/>
      <selection pane="bottomLeft" activeCell="H45" sqref="H45"/>
    </sheetView>
  </sheetViews>
  <sheetFormatPr defaultRowHeight="14.4"/>
  <cols>
    <col min="1" max="1" width="43.6640625" style="7" customWidth="1"/>
    <col min="2" max="3" width="12" style="7" customWidth="1"/>
    <col min="4" max="4" width="12.44140625" style="7" customWidth="1"/>
    <col min="5" max="5" width="14.109375" style="7" customWidth="1"/>
    <col min="6" max="6" width="12.44140625" style="7" customWidth="1"/>
    <col min="7" max="7" width="14.5546875" style="7" bestFit="1" customWidth="1"/>
    <col min="8" max="8" width="68.77734375" style="8" customWidth="1"/>
    <col min="9" max="16384" width="8.88671875" style="7"/>
  </cols>
  <sheetData>
    <row r="1" spans="1:9">
      <c r="A1" s="7" t="s">
        <v>149</v>
      </c>
      <c r="B1" s="7" t="s">
        <v>150</v>
      </c>
      <c r="C1" s="7" t="s">
        <v>151</v>
      </c>
      <c r="D1" s="7" t="s">
        <v>152</v>
      </c>
      <c r="E1" s="7" t="s">
        <v>153</v>
      </c>
      <c r="F1" s="7" t="s">
        <v>154</v>
      </c>
      <c r="G1" s="7" t="s">
        <v>155</v>
      </c>
      <c r="H1" s="8" t="s">
        <v>156</v>
      </c>
      <c r="I1" s="3" t="s">
        <v>141</v>
      </c>
    </row>
    <row r="2" spans="1:9" ht="28.8">
      <c r="A2" s="7" t="s">
        <v>8</v>
      </c>
      <c r="B2" s="7" t="s">
        <v>9</v>
      </c>
      <c r="C2" s="7" t="s">
        <v>157</v>
      </c>
      <c r="D2" s="7" t="s">
        <v>158</v>
      </c>
      <c r="E2" s="7" t="s">
        <v>159</v>
      </c>
      <c r="F2" s="7" t="s">
        <v>158</v>
      </c>
      <c r="G2" s="7">
        <v>0</v>
      </c>
      <c r="H2" s="8" t="s">
        <v>160</v>
      </c>
      <c r="I2" s="4" t="str">
        <f>"UPDATE CTRL_PARAMETERS SET description = '"&amp;SUBSTITUTE(H2, "'", "''")&amp;"', PARAM_TYPE= '"&amp;B2&amp;"' WHERE param_name = '"&amp;A2&amp;"';"</f>
        <v>UPDATE CTRL_PARAMETERS SET description = 'Actual value of application_id used for standard processing (lookup table -  LKP_APPLICATION).', PARAM_TYPE= 'SCHEDULER' WHERE param_name = 'APPLICATION_ID';</v>
      </c>
    </row>
    <row r="3" spans="1:9" ht="28.8">
      <c r="A3" s="7" t="s">
        <v>11</v>
      </c>
      <c r="B3" s="7" t="s">
        <v>13</v>
      </c>
      <c r="C3" s="7" t="s">
        <v>157</v>
      </c>
      <c r="D3" s="7" t="s">
        <v>159</v>
      </c>
      <c r="E3" s="7" t="s">
        <v>159</v>
      </c>
      <c r="F3" s="7" t="s">
        <v>158</v>
      </c>
      <c r="G3" s="7">
        <v>150</v>
      </c>
      <c r="H3" s="8" t="s">
        <v>161</v>
      </c>
      <c r="I3" s="4" t="str">
        <f>"UPDATE CTRL_PARAMETERS SET description = '"&amp;SUBSTITUTE(H3, "'", "''")&amp;"', PARAM_TYPE= '"&amp;B3&amp;"' WHERE param_name = '"&amp;A3&amp;"';"</f>
        <v>UPDATE CTRL_PARAMETERS SET description = 'Maximal acceptable percentage of job run duration before alert is raised (100 = calculated expected duration).', PARAM_TYPE= 'CHECKER' WHERE param_name = 'AVG_DURATION_FACTOR_PERCENT';</v>
      </c>
    </row>
    <row r="4" spans="1:9" ht="28.8">
      <c r="A4" s="7" t="s">
        <v>15</v>
      </c>
      <c r="B4" s="7" t="s">
        <v>13</v>
      </c>
      <c r="C4" s="7" t="s">
        <v>157</v>
      </c>
      <c r="D4" s="7" t="s">
        <v>159</v>
      </c>
      <c r="E4" s="7" t="s">
        <v>159</v>
      </c>
      <c r="F4" s="7" t="s">
        <v>158</v>
      </c>
      <c r="G4" s="7">
        <v>1800</v>
      </c>
      <c r="H4" s="8" t="s">
        <v>205</v>
      </c>
      <c r="I4" s="4" t="str">
        <f>"UPDATE CTRL_PARAMETERS SET description = '"&amp;SUBSTITUTE(H4, "'", "''")&amp;"', PARAM_TYPE= '"&amp;B4&amp;"' WHERE param_name = '"&amp;A4&amp;"';"</f>
        <v>UPDATE CTRL_PARAMETERS SET description = 'Maximal acceptable tolerance of job run duration in seconds before alert is raised. Used for job notification settings when new job is created.', PARAM_TYPE= 'CHECKER' WHERE param_name = 'AVG_DURATION_TOLERANCE';</v>
      </c>
    </row>
    <row r="5" spans="1:9" ht="28.8">
      <c r="A5" s="7" t="s">
        <v>17</v>
      </c>
      <c r="B5" s="7" t="s">
        <v>13</v>
      </c>
      <c r="C5" s="7" t="s">
        <v>157</v>
      </c>
      <c r="D5" s="7" t="s">
        <v>159</v>
      </c>
      <c r="E5" s="7" t="s">
        <v>159</v>
      </c>
      <c r="F5" s="7" t="s">
        <v>158</v>
      </c>
      <c r="G5" s="7">
        <v>3600</v>
      </c>
      <c r="H5" s="8" t="s">
        <v>206</v>
      </c>
      <c r="I5" s="4" t="str">
        <f>"UPDATE CTRL_PARAMETERS SET description = '"&amp;SUBSTITUTE(H5, "'", "''")&amp;"', PARAM_TYPE= '"&amp;B5&amp;"' WHERE param_name = '"&amp;A5&amp;"';"</f>
        <v>UPDATE CTRL_PARAMETERS SET description = 'Absolute acceptable tolerance of job end time in seconds before alert is raised. Used for job notification settings when new job is created.', PARAM_TYPE= 'CHECKER' WHERE param_name = 'AVG_END_TM_TOLERANCE';</v>
      </c>
    </row>
    <row r="6" spans="1:9">
      <c r="A6" s="7" t="s">
        <v>143</v>
      </c>
      <c r="B6" s="7" t="s">
        <v>38</v>
      </c>
      <c r="C6" s="7" t="s">
        <v>157</v>
      </c>
      <c r="D6" s="7" t="s">
        <v>159</v>
      </c>
      <c r="E6" s="7" t="s">
        <v>159</v>
      </c>
      <c r="F6" s="7" t="s">
        <v>159</v>
      </c>
      <c r="G6" s="7">
        <v>1</v>
      </c>
      <c r="H6" s="8" t="s">
        <v>162</v>
      </c>
      <c r="I6" s="4" t="str">
        <f>"UPDATE CTRL_PARAMETERS SET description = '"&amp;SUBSTITUTE(H6, "'", "''")&amp;"', PARAM_TYPE= '"&amp;B6&amp;"' WHERE param_name = '"&amp;A6&amp;"';"</f>
        <v>UPDATE CTRL_PARAMETERS SET description = 'Distinguisher if engine is shown in PDC dashboard. By default is shown.', PARAM_TYPE= 'GUI' WHERE param_name = 'DISPLAY_ENG_IN_DASHBOARD';</v>
      </c>
    </row>
    <row r="7" spans="1:9">
      <c r="A7" s="7" t="s">
        <v>144</v>
      </c>
      <c r="B7" s="7" t="s">
        <v>38</v>
      </c>
      <c r="C7" s="7" t="s">
        <v>163</v>
      </c>
      <c r="D7" s="7" t="s">
        <v>158</v>
      </c>
      <c r="E7" s="7" t="s">
        <v>159</v>
      </c>
      <c r="F7" s="7" t="s">
        <v>159</v>
      </c>
      <c r="H7" s="8" t="s">
        <v>164</v>
      </c>
      <c r="I7" s="4" t="str">
        <f>"UPDATE CTRL_PARAMETERS SET description = '"&amp;SUBSTITUTE(H7, "'", "''")&amp;"', PARAM_TYPE= '"&amp;B7&amp;"' WHERE param_name = '"&amp;A7&amp;"';"</f>
        <v>UPDATE CTRL_PARAMETERS SET description = 'Engine category used for categorizing of engine in Dashboard', PARAM_TYPE= 'GUI' WHERE param_name = 'ENGINE_CATEGORY';</v>
      </c>
    </row>
    <row r="8" spans="1:9" ht="28.8">
      <c r="A8" s="7" t="s">
        <v>24</v>
      </c>
      <c r="B8" s="7" t="s">
        <v>9</v>
      </c>
      <c r="C8" s="7" t="s">
        <v>157</v>
      </c>
      <c r="D8" s="7" t="s">
        <v>158</v>
      </c>
      <c r="E8" s="7" t="s">
        <v>159</v>
      </c>
      <c r="F8" s="7" t="s">
        <v>158</v>
      </c>
      <c r="G8" s="7">
        <v>0</v>
      </c>
      <c r="H8" s="8" t="s">
        <v>165</v>
      </c>
      <c r="I8" s="4" t="str">
        <f>"UPDATE CTRL_PARAMETERS SET description = '"&amp;SUBSTITUTE(H8, "'", "''")&amp;"', PARAM_TYPE= '"&amp;B8&amp;"' WHERE param_name = '"&amp;A8&amp;"';"</f>
        <v>UPDATE CTRL_PARAMETERS SET description = 'If (1) system in param_val_char is active. Other systems are waiting. If (0) there is no system active.', PARAM_TYPE= 'SCHEDULER' WHERE param_name = 'ENGINE_CONTROL';</v>
      </c>
    </row>
    <row r="9" spans="1:9">
      <c r="A9" s="7" t="s">
        <v>28</v>
      </c>
      <c r="B9" s="7" t="s">
        <v>38</v>
      </c>
      <c r="C9" s="7" t="s">
        <v>157</v>
      </c>
      <c r="D9" s="7" t="s">
        <v>158</v>
      </c>
      <c r="E9" s="7" t="s">
        <v>159</v>
      </c>
      <c r="F9" s="7" t="s">
        <v>158</v>
      </c>
      <c r="H9" s="8" t="s">
        <v>166</v>
      </c>
      <c r="I9" s="4" t="str">
        <f>"UPDATE CTRL_PARAMETERS SET description = '"&amp;SUBSTITUTE(H9, "'", "''")&amp;"', PARAM_TYPE= '"&amp;B9&amp;"' WHERE param_name = '"&amp;A9&amp;"';"</f>
        <v>UPDATE CTRL_PARAMETERS SET description = 'Engine name shown in GUI.', PARAM_TYPE= 'GUI' WHERE param_name = 'ENGINE_NAME';</v>
      </c>
    </row>
    <row r="10" spans="1:9" ht="28.8">
      <c r="A10" s="10" t="s">
        <v>194</v>
      </c>
      <c r="B10" s="7" t="s">
        <v>13</v>
      </c>
      <c r="C10" s="7" t="s">
        <v>157</v>
      </c>
      <c r="D10" s="7" t="s">
        <v>159</v>
      </c>
      <c r="E10" s="7" t="s">
        <v>159</v>
      </c>
      <c r="F10" s="7" t="s">
        <v>159</v>
      </c>
      <c r="G10" s="7">
        <v>1</v>
      </c>
      <c r="H10" s="8" t="s">
        <v>200</v>
      </c>
      <c r="I10" s="4" t="str">
        <f>"UPDATE CTRL_PARAMETERS SET description = '"&amp;SUBSTITUTE(H10, "'", "''")&amp;"', PARAM_TYPE= '"&amp;B10&amp;"' WHERE param_name = '"&amp;A10&amp;"';"</f>
        <v>UPDATE CTRL_PARAMETERS SET description = 'Engine issue event counter threshold. Alert is raised only If counter value is higher than threshold.', PARAM_TYPE= 'CHECKER' WHERE param_name = 'ENGINE_PROBLEM_COUNT';</v>
      </c>
    </row>
    <row r="11" spans="1:9">
      <c r="A11" s="7" t="s">
        <v>31</v>
      </c>
      <c r="B11" s="7" t="s">
        <v>9</v>
      </c>
      <c r="C11" s="7" t="s">
        <v>167</v>
      </c>
      <c r="D11" s="7" t="s">
        <v>158</v>
      </c>
      <c r="E11" s="7" t="s">
        <v>158</v>
      </c>
      <c r="F11" s="7" t="s">
        <v>158</v>
      </c>
      <c r="H11" s="8" t="s">
        <v>168</v>
      </c>
      <c r="I11" s="4" t="str">
        <f>"UPDATE CTRL_PARAMETERS SET description = '"&amp;SUBSTITUTE(H11, "'", "''")&amp;"', PARAM_TYPE= '"&amp;B11&amp;"' WHERE param_name = '"&amp;A11&amp;"';"</f>
        <v>UPDATE CTRL_PARAMETERS SET description = 'Last activity timestamp of system. It''s refreshed after every get job list cycle.', PARAM_TYPE= 'SCHEDULER' WHERE param_name = 'ENGINE_STATUS';</v>
      </c>
    </row>
    <row r="12" spans="1:9">
      <c r="A12" s="7" t="s">
        <v>35</v>
      </c>
      <c r="B12" s="7" t="s">
        <v>9</v>
      </c>
      <c r="C12" s="7" t="s">
        <v>163</v>
      </c>
      <c r="D12" s="7" t="s">
        <v>159</v>
      </c>
      <c r="E12" s="7" t="s">
        <v>159</v>
      </c>
      <c r="F12" s="7" t="s">
        <v>158</v>
      </c>
      <c r="H12" s="8" t="s">
        <v>169</v>
      </c>
      <c r="I12" s="4" t="str">
        <f>"UPDATE CTRL_PARAMETERS SET description = '"&amp;SUBSTITUTE(H12, "'", "''")&amp;"', PARAM_TYPE= '"&amp;B12&amp;"' WHERE param_name = '"&amp;A12&amp;"';"</f>
        <v>UPDATE CTRL_PARAMETERS SET description = 'Environment shown in GUI header.', PARAM_TYPE= 'SCHEDULER' WHERE param_name = 'ENVIRONMENT';</v>
      </c>
    </row>
    <row r="13" spans="1:9">
      <c r="A13" s="7" t="s">
        <v>37</v>
      </c>
      <c r="B13" s="7" t="s">
        <v>38</v>
      </c>
      <c r="C13" s="7" t="s">
        <v>163</v>
      </c>
      <c r="D13" s="7" t="s">
        <v>159</v>
      </c>
      <c r="E13" s="7" t="s">
        <v>159</v>
      </c>
      <c r="F13" s="7" t="s">
        <v>159</v>
      </c>
      <c r="H13" s="8" t="s">
        <v>170</v>
      </c>
      <c r="I13" s="4" t="str">
        <f>"UPDATE CTRL_PARAMETERS SET description = '"&amp;SUBSTITUTE(H13, "'", "''")&amp;"', PARAM_TYPE= '"&amp;B13&amp;"' WHERE param_name = '"&amp;A13&amp;"';"</f>
        <v>UPDATE CTRL_PARAMETERS SET description = 'Color used for grid headers in GUI. Use CSS Colors.', PARAM_TYPE= 'GUI' WHERE param_name = 'GUI_COLOUR';</v>
      </c>
    </row>
    <row r="14" spans="1:9" ht="28.8">
      <c r="A14" s="7" t="s">
        <v>145</v>
      </c>
      <c r="B14" s="7" t="s">
        <v>38</v>
      </c>
      <c r="C14" s="7" t="s">
        <v>157</v>
      </c>
      <c r="D14" s="7" t="s">
        <v>159</v>
      </c>
      <c r="E14" s="7" t="s">
        <v>159</v>
      </c>
      <c r="F14" s="7" t="s">
        <v>159</v>
      </c>
      <c r="H14" s="8" t="s">
        <v>171</v>
      </c>
      <c r="I14" s="4" t="str">
        <f>"UPDATE CTRL_PARAMETERS SET description = '"&amp;SUBSTITUTE(H14, "'", "''")&amp;"', PARAM_TYPE= '"&amp;B14&amp;"' WHERE param_name = '"&amp;A14&amp;"';"</f>
        <v>UPDATE CTRL_PARAMETERS SET description = 'Interval between automatic refreshes of GUI dashboard in seconds. If not specified GUI_REFRESH_RATE*10 is used instead of it.', PARAM_TYPE= 'GUI' WHERE param_name = 'GUI_DASHBOARD_REFRESH_RATE';</v>
      </c>
    </row>
    <row r="15" spans="1:9">
      <c r="A15" s="7" t="s">
        <v>39</v>
      </c>
      <c r="B15" s="7" t="s">
        <v>38</v>
      </c>
      <c r="C15" s="7" t="s">
        <v>157</v>
      </c>
      <c r="D15" s="7" t="s">
        <v>159</v>
      </c>
      <c r="E15" s="7" t="s">
        <v>159</v>
      </c>
      <c r="F15" s="7" t="s">
        <v>158</v>
      </c>
      <c r="G15" s="7">
        <v>5</v>
      </c>
      <c r="H15" s="8" t="s">
        <v>172</v>
      </c>
      <c r="I15" s="4" t="str">
        <f>"UPDATE CTRL_PARAMETERS SET description = '"&amp;SUBSTITUTE(H15, "'", "''")&amp;"', PARAM_TYPE= '"&amp;B15&amp;"' WHERE param_name = '"&amp;A15&amp;"';"</f>
        <v>UPDATE CTRL_PARAMETERS SET description = 'Interval between automatic refreshes of GUI header part in seconds', PARAM_TYPE= 'GUI' WHERE param_name = 'GUI_REFRESH_RATE';</v>
      </c>
    </row>
    <row r="16" spans="1:9">
      <c r="A16" s="7" t="s">
        <v>41</v>
      </c>
      <c r="B16" s="7" t="s">
        <v>9</v>
      </c>
      <c r="C16" s="7" t="s">
        <v>157</v>
      </c>
      <c r="D16" s="7" t="s">
        <v>158</v>
      </c>
      <c r="E16" s="7" t="s">
        <v>159</v>
      </c>
      <c r="F16" s="7" t="s">
        <v>158</v>
      </c>
      <c r="H16" s="8" t="s">
        <v>173</v>
      </c>
      <c r="I16" s="4" t="str">
        <f>"UPDATE CTRL_PARAMETERS SET description = '"&amp;SUBSTITUTE(H16, "'", "''")&amp;"', PARAM_TYPE= '"&amp;B16&amp;"' WHERE param_name = '"&amp;A16&amp;"';"</f>
        <v>UPDATE CTRL_PARAMETERS SET description = 'Timestamp of last initialization begin.', PARAM_TYPE= 'SCHEDULER' WHERE param_name = 'INITIALIZATION_BEGIN';</v>
      </c>
    </row>
    <row r="17" spans="1:9" ht="28.8">
      <c r="A17" s="7" t="s">
        <v>44</v>
      </c>
      <c r="B17" s="7" t="s">
        <v>9</v>
      </c>
      <c r="C17" s="7" t="s">
        <v>157</v>
      </c>
      <c r="D17" s="7" t="s">
        <v>158</v>
      </c>
      <c r="E17" s="7" t="s">
        <v>159</v>
      </c>
      <c r="F17" s="7" t="s">
        <v>158</v>
      </c>
      <c r="H17" s="8" t="s">
        <v>174</v>
      </c>
      <c r="I17" s="4" t="str">
        <f>"UPDATE CTRL_PARAMETERS SET description = '"&amp;SUBSTITUTE(H17, "'", "''")&amp;"', PARAM_TYPE= '"&amp;B17&amp;"' WHERE param_name = '"&amp;A17&amp;"';"</f>
        <v>UPDATE CTRL_PARAMETERS SET description = 'Distinguisher if LOAD_DATE value is related to current calendar date (1) or previous LOAD_DATE value (0).', PARAM_TYPE= 'SCHEDULER' WHERE param_name = 'INITIALIZATION_CURRDATE_RELATED';</v>
      </c>
    </row>
    <row r="18" spans="1:9" ht="28.8">
      <c r="A18" s="7" t="s">
        <v>146</v>
      </c>
      <c r="B18" s="7" t="s">
        <v>147</v>
      </c>
      <c r="C18" s="7" t="s">
        <v>157</v>
      </c>
      <c r="D18" s="7" t="s">
        <v>158</v>
      </c>
      <c r="E18" s="7" t="s">
        <v>159</v>
      </c>
      <c r="F18" s="7" t="s">
        <v>159</v>
      </c>
      <c r="G18" s="7">
        <v>0</v>
      </c>
      <c r="H18" s="8" t="s">
        <v>175</v>
      </c>
      <c r="I18" s="4" t="str">
        <f>"UPDATE CTRL_PARAMETERS SET description = '"&amp;SUBSTITUTE(H18, "'", "''")&amp;"', PARAM_TYPE= '"&amp;B18&amp;"' WHERE param_name = '"&amp;A18&amp;"';"</f>
        <v>UPDATE CTRL_PARAMETERS SET description = 'Distinguisher if LOAD_DATE related to current timestamp is round down or up according to retention period. If not specified value is rounded down.', PARAM_TYPE= 'SHEDULER' WHERE param_name = 'INITIALIZATION_CURRDATE_RELATED_ROUND_UP';</v>
      </c>
    </row>
    <row r="19" spans="1:9" ht="28.8">
      <c r="A19" s="7" t="s">
        <v>46</v>
      </c>
      <c r="B19" s="7" t="s">
        <v>9</v>
      </c>
      <c r="C19" s="7" t="s">
        <v>157</v>
      </c>
      <c r="D19" s="7" t="s">
        <v>158</v>
      </c>
      <c r="E19" s="7" t="s">
        <v>159</v>
      </c>
      <c r="F19" s="7" t="s">
        <v>158</v>
      </c>
      <c r="G19" s="7">
        <v>0</v>
      </c>
      <c r="H19" s="8" t="s">
        <v>199</v>
      </c>
      <c r="I19" s="4" t="str">
        <f>"UPDATE CTRL_PARAMETERS SET description = '"&amp;SUBSTITUTE(H19, "'", "''")&amp;"', PARAM_TYPE= '"&amp;B19&amp;"' WHERE param_name = '"&amp;A19&amp;"';"</f>
        <v>UPDATE CTRL_PARAMETERS SET description = 'Number of days of processing delay behind current date. Zero value means one day delay (D-1). Used by framework checker for initialization issue detection.', PARAM_TYPE= 'SCHEDULER' WHERE param_name = 'INITIALIZATION_DELAY_DAYS';</v>
      </c>
    </row>
    <row r="20" spans="1:9" ht="28.8">
      <c r="A20" s="7" t="s">
        <v>48</v>
      </c>
      <c r="B20" s="7" t="s">
        <v>9</v>
      </c>
      <c r="C20" s="7" t="s">
        <v>157</v>
      </c>
      <c r="D20" s="7" t="s">
        <v>158</v>
      </c>
      <c r="E20" s="7" t="s">
        <v>159</v>
      </c>
      <c r="F20" s="7" t="s">
        <v>158</v>
      </c>
      <c r="G20" s="7">
        <v>20</v>
      </c>
      <c r="H20" s="8" t="s">
        <v>176</v>
      </c>
      <c r="I20" s="4" t="str">
        <f>"UPDATE CTRL_PARAMETERS SET description = '"&amp;SUBSTITUTE(H20, "'", "''")&amp;"', PARAM_TYPE= '"&amp;B20&amp;"' WHERE param_name = '"&amp;A20&amp;"';"</f>
        <v>UPDATE CTRL_PARAMETERS SET description = 'Initialization running duration threshold in minutes. If running duration value is above, alert is raised by Framework checker.', PARAM_TYPE= 'SCHEDULER' WHERE param_name = 'INITIALIZATION_DURATION_MINUTES';</v>
      </c>
    </row>
    <row r="21" spans="1:9">
      <c r="A21" s="7" t="s">
        <v>50</v>
      </c>
      <c r="B21" s="7" t="s">
        <v>9</v>
      </c>
      <c r="C21" s="7" t="s">
        <v>157</v>
      </c>
      <c r="D21" s="7" t="s">
        <v>158</v>
      </c>
      <c r="E21" s="7" t="s">
        <v>159</v>
      </c>
      <c r="F21" s="7" t="s">
        <v>158</v>
      </c>
      <c r="H21" s="8" t="s">
        <v>177</v>
      </c>
      <c r="I21" s="4" t="str">
        <f>"UPDATE CTRL_PARAMETERS SET description = '"&amp;SUBSTITUTE(H21, "'", "''")&amp;"', PARAM_TYPE= '"&amp;B21&amp;"' WHERE param_name = '"&amp;A21&amp;"';"</f>
        <v>UPDATE CTRL_PARAMETERS SET description = 'Timestamp of last initialization end.', PARAM_TYPE= 'SCHEDULER' WHERE param_name = 'INITIALIZATION_END';</v>
      </c>
    </row>
    <row r="22" spans="1:9" ht="28.8">
      <c r="A22" s="7" t="s">
        <v>53</v>
      </c>
      <c r="B22" s="7" t="s">
        <v>9</v>
      </c>
      <c r="C22" s="7" t="s">
        <v>157</v>
      </c>
      <c r="D22" s="7" t="s">
        <v>158</v>
      </c>
      <c r="E22" s="7" t="s">
        <v>159</v>
      </c>
      <c r="F22" s="7" t="s">
        <v>158</v>
      </c>
      <c r="H22" s="11" t="s">
        <v>198</v>
      </c>
      <c r="I22" s="4" t="str">
        <f>"UPDATE CTRL_PARAMETERS SET description = '"&amp;SUBSTITUTE(H22, "'", "''")&amp;"', PARAM_TYPE= '"&amp;B22&amp;"' WHERE param_name = '"&amp;A22&amp;"';"</f>
        <v>UPDATE CTRL_PARAMETERS SET description = 'Hour when Initialization is launched. Used by framework checker for initialization issue detection.', PARAM_TYPE= 'SCHEDULER' WHERE param_name = 'INITIALIZATION_HOUR';</v>
      </c>
    </row>
    <row r="23" spans="1:9" ht="28.8">
      <c r="A23" s="7" t="s">
        <v>55</v>
      </c>
      <c r="B23" s="7" t="s">
        <v>9</v>
      </c>
      <c r="C23" s="7" t="s">
        <v>157</v>
      </c>
      <c r="D23" s="7" t="s">
        <v>158</v>
      </c>
      <c r="E23" s="7" t="s">
        <v>159</v>
      </c>
      <c r="F23" s="7" t="s">
        <v>158</v>
      </c>
      <c r="H23" s="8" t="s">
        <v>178</v>
      </c>
      <c r="I23" s="4" t="str">
        <f>"UPDATE CTRL_PARAMETERS SET description = '"&amp;SUBSTITUTE(H23, "'", "''")&amp;"', PARAM_TYPE= '"&amp;B23&amp;"' WHERE param_name = '"&amp;A23&amp;"';"</f>
        <v>UPDATE CTRL_PARAMETERS SET description = 'Initialization running indicator. Is running (1). It protects against start of another initialization before the current is finished.', PARAM_TYPE= 'SCHEDULER' WHERE param_name = 'INITIALIZATION_IS_RUNNING';</v>
      </c>
    </row>
    <row r="24" spans="1:9" ht="43.2">
      <c r="A24" s="7" t="s">
        <v>57</v>
      </c>
      <c r="B24" s="7" t="s">
        <v>9</v>
      </c>
      <c r="C24" s="7" t="s">
        <v>157</v>
      </c>
      <c r="D24" s="7" t="s">
        <v>158</v>
      </c>
      <c r="E24" s="7" t="s">
        <v>159</v>
      </c>
      <c r="F24" s="7" t="s">
        <v>158</v>
      </c>
      <c r="H24" s="8" t="s">
        <v>179</v>
      </c>
      <c r="I24" s="4" t="str">
        <f>"UPDATE CTRL_PARAMETERS SET description = '"&amp;SUBSTITUTE(H24, "'", "''")&amp;"', PARAM_TYPE= '"&amp;B24&amp;"' WHERE param_name = '"&amp;A24&amp;"';"</f>
        <v>UPDATE CTRL_PARAMETERS SET description = 'If parameter is set to (1), initialization is done only if previous processing is finished. If parameter is set to (0) new LOAD_DATE calculation is always done, other steps of initialization are done only if previous processing is finished.', PARAM_TYPE= 'SCHEDULER' WHERE param_name = 'INITIALIZATION_MUST_RUN';</v>
      </c>
    </row>
    <row r="25" spans="1:9" ht="28.8">
      <c r="A25" s="10" t="s">
        <v>59</v>
      </c>
      <c r="B25" s="7" t="s">
        <v>13</v>
      </c>
      <c r="C25" s="7" t="s">
        <v>157</v>
      </c>
      <c r="D25" s="7" t="s">
        <v>159</v>
      </c>
      <c r="E25" s="7" t="s">
        <v>159</v>
      </c>
      <c r="F25" s="7" t="s">
        <v>159</v>
      </c>
      <c r="G25" s="7">
        <v>1</v>
      </c>
      <c r="H25" s="8" t="s">
        <v>201</v>
      </c>
      <c r="I25" s="4" t="str">
        <f>"UPDATE CTRL_PARAMETERS SET description = '"&amp;SUBSTITUTE(H25, "'", "''")&amp;"', PARAM_TYPE= '"&amp;B25&amp;"' WHERE param_name = '"&amp;A25&amp;"';"</f>
        <v>UPDATE CTRL_PARAMETERS SET description = 'Initialization issue event counter threshold. Alert is raised only If counter value is higher than threshold.', PARAM_TYPE= 'CHECKER' WHERE param_name = 'INITIALIZATION_PROBLEM_COUNT';</v>
      </c>
    </row>
    <row r="26" spans="1:9" ht="28.8">
      <c r="A26" s="7" t="s">
        <v>61</v>
      </c>
      <c r="B26" s="7" t="s">
        <v>9</v>
      </c>
      <c r="C26" s="7" t="s">
        <v>157</v>
      </c>
      <c r="D26" s="7" t="s">
        <v>158</v>
      </c>
      <c r="E26" s="7" t="s">
        <v>159</v>
      </c>
      <c r="F26" s="7" t="s">
        <v>158</v>
      </c>
      <c r="H26" s="8" t="s">
        <v>180</v>
      </c>
      <c r="I26" s="4" t="str">
        <f>"UPDATE CTRL_PARAMETERS SET description = '"&amp;SUBSTITUTE(H26, "'", "''")&amp;"', PARAM_TYPE= '"&amp;B26&amp;"' WHERE param_name = '"&amp;A26&amp;"';"</f>
        <v>UPDATE CTRL_PARAMETERS SET description = 'Retention period in minutes. Value is used for new LOAD_DATE calculation from old LOAD_DATE value. Use 1440 for daily processing.', PARAM_TYPE= 'SCHEDULER' WHERE param_name = 'INITIALIZATION_RETENTION_PERIOD';</v>
      </c>
    </row>
    <row r="27" spans="1:9">
      <c r="A27" s="7" t="s">
        <v>63</v>
      </c>
      <c r="B27" s="7" t="s">
        <v>9</v>
      </c>
      <c r="C27" s="7" t="s">
        <v>157</v>
      </c>
      <c r="D27" s="7" t="s">
        <v>158</v>
      </c>
      <c r="E27" s="7" t="s">
        <v>159</v>
      </c>
      <c r="F27" s="7" t="s">
        <v>158</v>
      </c>
      <c r="H27" s="8" t="s">
        <v>181</v>
      </c>
      <c r="I27" s="4" t="str">
        <f>"UPDATE CTRL_PARAMETERS SET description = '"&amp;SUBSTITUTE(H27, "'", "''")&amp;"', PARAM_TYPE= '"&amp;B27&amp;"' WHERE param_name = '"&amp;A27&amp;"';"</f>
        <v>UPDATE CTRL_PARAMETERS SET description = 'Processing date/timestamp.', PARAM_TYPE= 'SCHEDULER' WHERE param_name = 'LOAD_DATE';</v>
      </c>
    </row>
    <row r="28" spans="1:9">
      <c r="A28" s="7" t="s">
        <v>65</v>
      </c>
      <c r="B28" s="7" t="s">
        <v>9</v>
      </c>
      <c r="C28" s="7" t="s">
        <v>157</v>
      </c>
      <c r="D28" s="7" t="s">
        <v>158</v>
      </c>
      <c r="E28" s="7" t="s">
        <v>159</v>
      </c>
      <c r="F28" s="7" t="s">
        <v>158</v>
      </c>
      <c r="H28" s="8" t="s">
        <v>182</v>
      </c>
      <c r="I28" s="4" t="str">
        <f>"UPDATE CTRL_PARAMETERS SET description = '"&amp;SUBSTITUTE(H28, "'", "''")&amp;"', PARAM_TYPE= '"&amp;B28&amp;"' WHERE param_name = '"&amp;A28&amp;"';"</f>
        <v>UPDATE CTRL_PARAMETERS SET description = 'Processing sequence number.', PARAM_TYPE= 'SCHEDULER' WHERE param_name = 'LOAD_SEQ_NUM';</v>
      </c>
    </row>
    <row r="29" spans="1:9">
      <c r="A29" s="7" t="s">
        <v>67</v>
      </c>
      <c r="B29" s="7" t="s">
        <v>9</v>
      </c>
      <c r="C29" s="7" t="s">
        <v>157</v>
      </c>
      <c r="D29" s="7" t="s">
        <v>158</v>
      </c>
      <c r="E29" s="7" t="s">
        <v>159</v>
      </c>
      <c r="F29" s="7" t="s">
        <v>158</v>
      </c>
      <c r="H29" s="8" t="s">
        <v>183</v>
      </c>
      <c r="I29" s="4" t="str">
        <f>"UPDATE CTRL_PARAMETERS SET description = '"&amp;SUBSTITUTE(H29, "'", "''")&amp;"', PARAM_TYPE= '"&amp;B29&amp;"' WHERE param_name = '"&amp;A29&amp;"';"</f>
        <v>UPDATE CTRL_PARAMETERS SET description = 'Processing load date/timestamp used by manual batch.', PARAM_TYPE= 'SCHEDULER' WHERE param_name = 'MANUAL_BATCH_LOAD_DATE';</v>
      </c>
    </row>
    <row r="30" spans="1:9" ht="28.8">
      <c r="A30" s="7" t="s">
        <v>69</v>
      </c>
      <c r="B30" s="7" t="s">
        <v>9</v>
      </c>
      <c r="C30" s="7" t="s">
        <v>157</v>
      </c>
      <c r="D30" s="7" t="s">
        <v>158</v>
      </c>
      <c r="E30" s="7" t="s">
        <v>159</v>
      </c>
      <c r="F30" s="7" t="s">
        <v>158</v>
      </c>
      <c r="H30" s="8" t="s">
        <v>184</v>
      </c>
      <c r="I30" s="4" t="str">
        <f>"UPDATE CTRL_PARAMETERS SET description = '"&amp;SUBSTITUTE(H30, "'", "''")&amp;"', PARAM_TYPE= '"&amp;B30&amp;"' WHERE param_name = '"&amp;A30&amp;"';"</f>
        <v>UPDATE CTRL_PARAMETERS SET description = 'Maximal number of concurrently running jobs used as number threshold of running jobs or temporal processing stop (0).', PARAM_TYPE= 'SCHEDULER' WHERE param_name = 'MAX_CONCURRENT_JOBS';</v>
      </c>
    </row>
    <row r="31" spans="1:9">
      <c r="A31" s="7" t="s">
        <v>70</v>
      </c>
      <c r="B31" s="7" t="s">
        <v>9</v>
      </c>
      <c r="C31" s="7" t="s">
        <v>157</v>
      </c>
      <c r="D31" s="7" t="s">
        <v>158</v>
      </c>
      <c r="E31" s="7" t="s">
        <v>159</v>
      </c>
      <c r="F31" s="7" t="s">
        <v>158</v>
      </c>
      <c r="H31" s="11" t="s">
        <v>197</v>
      </c>
      <c r="I31" s="4" t="str">
        <f>"UPDATE CTRL_PARAMETERS SET description = '"&amp;SUBSTITUTE(H31, "'", "''")&amp;"', PARAM_TYPE= '"&amp;B31&amp;"' WHERE param_name = '"&amp;A31&amp;"';"</f>
        <v>UPDATE CTRL_PARAMETERS SET description = 'Temporal storage of MAX_CONCURRENT_JOBS value when Scheduler is stopped.', PARAM_TYPE= 'SCHEDULER' WHERE param_name = 'MAX_CONCURRENT_JOBS_BCKP';</v>
      </c>
    </row>
    <row r="32" spans="1:9">
      <c r="A32" s="7" t="s">
        <v>72</v>
      </c>
      <c r="B32" s="7" t="s">
        <v>9</v>
      </c>
      <c r="C32" s="7" t="s">
        <v>157</v>
      </c>
      <c r="D32" s="7" t="s">
        <v>158</v>
      </c>
      <c r="E32" s="7" t="s">
        <v>159</v>
      </c>
      <c r="F32" s="7" t="s">
        <v>158</v>
      </c>
      <c r="H32" s="8" t="s">
        <v>185</v>
      </c>
      <c r="I32" s="4" t="str">
        <f>"UPDATE CTRL_PARAMETERS SET description = '"&amp;SUBSTITUTE(H32, "'", "''")&amp;"', PARAM_TYPE= '"&amp;B32&amp;"' WHERE param_name = '"&amp;A32&amp;"';"</f>
        <v>UPDATE CTRL_PARAMETERS SET description = 'MAX_CONCURRENT_JOBS default value.', PARAM_TYPE= 'SCHEDULER' WHERE param_name = 'MAX_CONCURRENT_JOBS_DFLT';</v>
      </c>
    </row>
    <row r="33" spans="1:9">
      <c r="A33" s="7" t="s">
        <v>74</v>
      </c>
      <c r="B33" s="7" t="s">
        <v>9</v>
      </c>
      <c r="C33" s="7" t="s">
        <v>157</v>
      </c>
      <c r="D33" s="7" t="s">
        <v>158</v>
      </c>
      <c r="E33" s="7" t="s">
        <v>159</v>
      </c>
      <c r="F33" s="7" t="s">
        <v>158</v>
      </c>
      <c r="H33" s="8" t="s">
        <v>128</v>
      </c>
      <c r="I33" s="4" t="str">
        <f>"UPDATE CTRL_PARAMETERS SET description = '"&amp;SUBSTITUTE(H33, "'", "''")&amp;"', PARAM_TYPE= '"&amp;B33&amp;"' WHERE param_name = '"&amp;A33&amp;"';"</f>
        <v>UPDATE CTRL_PARAMETERS SET description = 'Maximal allowed value of MAX_CONCURRENT_JOBS parameter.', PARAM_TYPE= 'SCHEDULER' WHERE param_name = 'MAX_CONCURRENT_JOBS_SET';</v>
      </c>
    </row>
    <row r="34" spans="1:9">
      <c r="A34" s="7" t="s">
        <v>76</v>
      </c>
      <c r="B34" s="7" t="s">
        <v>9</v>
      </c>
      <c r="C34" s="7" t="s">
        <v>157</v>
      </c>
      <c r="D34" s="7" t="s">
        <v>158</v>
      </c>
      <c r="E34" s="7" t="s">
        <v>159</v>
      </c>
      <c r="F34" s="7" t="s">
        <v>158</v>
      </c>
      <c r="H34" s="8" t="s">
        <v>186</v>
      </c>
      <c r="I34" s="4" t="str">
        <f>"UPDATE CTRL_PARAMETERS SET description = '"&amp;SUBSTITUTE(H34, "'", "''")&amp;"', PARAM_TYPE= '"&amp;B34&amp;"' WHERE param_name = '"&amp;A34&amp;"';"</f>
        <v>UPDATE CTRL_PARAMETERS SET description = 'Maximal allowed value of LOAD_DATE parameter.', PARAM_TYPE= 'SCHEDULER' WHERE param_name = 'MAX_LOAD_DATE';</v>
      </c>
    </row>
    <row r="35" spans="1:9" ht="28.8">
      <c r="A35" s="7" t="s">
        <v>148</v>
      </c>
      <c r="B35" s="7" t="s">
        <v>9</v>
      </c>
      <c r="C35" s="7" t="s">
        <v>157</v>
      </c>
      <c r="D35" s="7" t="s">
        <v>158</v>
      </c>
      <c r="E35" s="7" t="s">
        <v>159</v>
      </c>
      <c r="F35" s="7" t="s">
        <v>159</v>
      </c>
      <c r="H35" s="8" t="s">
        <v>187</v>
      </c>
      <c r="I35" s="4" t="str">
        <f>"UPDATE CTRL_PARAMETERS SET description = '"&amp;SUBSTITUTE(H35, "'", "''")&amp;"', PARAM_TYPE= '"&amp;B35&amp;"' WHERE param_name = '"&amp;A35&amp;"';"</f>
        <v>UPDATE CTRL_PARAMETERS SET description = 'Maximal number of skipped jobs during one engine cycle. If not specified MAX_CONCURRENT_JOBS value is used.', PARAM_TYPE= 'SCHEDULER' WHERE param_name = 'MAX_SKIPPED_JOBS';</v>
      </c>
    </row>
    <row r="36" spans="1:9">
      <c r="A36" t="s">
        <v>79</v>
      </c>
      <c r="B36" s="7" t="s">
        <v>13</v>
      </c>
      <c r="C36" s="7" t="s">
        <v>157</v>
      </c>
      <c r="D36" s="7" t="s">
        <v>159</v>
      </c>
      <c r="E36" s="7" t="s">
        <v>159</v>
      </c>
      <c r="F36" s="7" t="s">
        <v>158</v>
      </c>
      <c r="G36" s="7">
        <v>1</v>
      </c>
      <c r="H36" t="s">
        <v>202</v>
      </c>
      <c r="I36" s="4" t="str">
        <f>"UPDATE CTRL_PARAMETERS SET description = '"&amp;SUBSTITUTE(H36, "'", "''")&amp;"', PARAM_TYPE= '"&amp;B36&amp;"' WHERE param_name = '"&amp;A36&amp;"';"</f>
        <v>UPDATE CTRL_PARAMETERS SET description = 'Maximal number of alert resent about one issue', PARAM_TYPE= 'CHECKER' WHERE param_name = 'MESSAGE_REITERATION_COUNT';</v>
      </c>
    </row>
    <row r="37" spans="1:9">
      <c r="A37" t="s">
        <v>81</v>
      </c>
      <c r="B37" s="7" t="s">
        <v>13</v>
      </c>
      <c r="C37" s="7" t="s">
        <v>157</v>
      </c>
      <c r="D37" s="7" t="s">
        <v>159</v>
      </c>
      <c r="E37" s="7" t="s">
        <v>159</v>
      </c>
      <c r="F37" s="7" t="s">
        <v>158</v>
      </c>
      <c r="G37" s="1">
        <v>100</v>
      </c>
      <c r="H37" t="s">
        <v>208</v>
      </c>
      <c r="I37" s="4" t="str">
        <f>"UPDATE CTRL_PARAMETERS SET description = '"&amp;SUBSTITUTE(H37, "'", "''")&amp;"', PARAM_TYPE= '"&amp;B37&amp;"' WHERE param_name = '"&amp;A37&amp;"';"</f>
        <v>UPDATE CTRL_PARAMETERS SET description = 'Reiteration period in seconds for alert resent if issue persists.', PARAM_TYPE= 'CHECKER' WHERE param_name = 'MESSAGE_REITERATION_INTERVAL';</v>
      </c>
    </row>
    <row r="38" spans="1:9" ht="28.8">
      <c r="A38" t="s">
        <v>83</v>
      </c>
      <c r="B38" s="7" t="s">
        <v>13</v>
      </c>
      <c r="C38" s="10" t="s">
        <v>163</v>
      </c>
      <c r="D38" s="10" t="s">
        <v>159</v>
      </c>
      <c r="E38" s="10" t="s">
        <v>159</v>
      </c>
      <c r="F38" s="10" t="s">
        <v>158</v>
      </c>
      <c r="G38" s="7" t="s">
        <v>84</v>
      </c>
      <c r="H38" s="8" t="s">
        <v>203</v>
      </c>
      <c r="I38" s="4" t="str">
        <f>"UPDATE CTRL_PARAMETERS SET description = '"&amp;SUBSTITUTE(H38, "'", "''")&amp;"', PARAM_TYPE= '"&amp;B38&amp;"' WHERE param_name = '"&amp;A38&amp;"';"</f>
        <v>UPDATE CTRL_PARAMETERS SET description = 'Monitored job execution attribute (AVG_DURATION/AVG_END_TM). Used for job notification settings when new job is created.', PARAM_TYPE= 'CHECKER' WHERE param_name = 'NOTIFICATION_DFLT';</v>
      </c>
    </row>
    <row r="39" spans="1:9" ht="28.8">
      <c r="A39" t="s">
        <v>86</v>
      </c>
      <c r="B39" s="7" t="s">
        <v>13</v>
      </c>
      <c r="C39" s="10" t="s">
        <v>157</v>
      </c>
      <c r="D39" s="10" t="s">
        <v>159</v>
      </c>
      <c r="E39" s="10" t="s">
        <v>159</v>
      </c>
      <c r="F39" s="10" t="s">
        <v>158</v>
      </c>
      <c r="G39" s="7">
        <v>1</v>
      </c>
      <c r="H39" s="8" t="s">
        <v>204</v>
      </c>
      <c r="I39" s="4" t="str">
        <f>"UPDATE CTRL_PARAMETERS SET description = '"&amp;SUBSTITUTE(H39, "'", "''")&amp;"', PARAM_TYPE= '"&amp;B39&amp;"' WHERE param_name = '"&amp;A39&amp;"';"</f>
        <v>UPDATE CTRL_PARAMETERS SET description = 'Is job notification enabled. Used for job notification settings when new job is created.', PARAM_TYPE= 'CHECKER' WHERE param_name = 'NOTIFICATION_ENABLED_DFLT';</v>
      </c>
    </row>
    <row r="40" spans="1:9">
      <c r="A40" s="7" t="s">
        <v>88</v>
      </c>
      <c r="B40" s="7" t="s">
        <v>9</v>
      </c>
      <c r="C40" s="7" t="s">
        <v>188</v>
      </c>
      <c r="D40" s="7" t="s">
        <v>158</v>
      </c>
      <c r="E40" s="7" t="s">
        <v>159</v>
      </c>
      <c r="F40" s="7" t="s">
        <v>158</v>
      </c>
      <c r="H40" s="8" t="s">
        <v>189</v>
      </c>
      <c r="I40" s="4" t="str">
        <f>"UPDATE CTRL_PARAMETERS SET description = '"&amp;SUBSTITUTE(H40, "'", "''")&amp;"', PARAM_TYPE= '"&amp;B40&amp;"' WHERE param_name = '"&amp;A40&amp;"';"</f>
        <v>UPDATE CTRL_PARAMETERS SET description = 'LOAD_DATE value of previous processing. Used by cleaning tasks etc.', PARAM_TYPE= 'SCHEDULER' WHERE param_name = 'PREV_LOAD_DATE';</v>
      </c>
    </row>
    <row r="41" spans="1:9" ht="28.8">
      <c r="A41" s="7" t="s">
        <v>91</v>
      </c>
      <c r="B41" s="7" t="s">
        <v>13</v>
      </c>
      <c r="C41" s="7" t="s">
        <v>157</v>
      </c>
      <c r="D41" s="7" t="s">
        <v>159</v>
      </c>
      <c r="E41" s="7" t="s">
        <v>159</v>
      </c>
      <c r="F41" s="7" t="s">
        <v>159</v>
      </c>
      <c r="G41" s="7">
        <v>1</v>
      </c>
      <c r="H41" s="11" t="s">
        <v>207</v>
      </c>
      <c r="I41" s="4" t="str">
        <f>"UPDATE CTRL_PARAMETERS SET description = '"&amp;SUBSTITUTE(H41, "'", "''")&amp;"', PARAM_TYPE= '"&amp;B41&amp;"' WHERE param_name = '"&amp;A41&amp;"';"</f>
        <v>UPDATE CTRL_PARAMETERS SET description = 'Scheduler off issue counter threshold. Alert is raised only If counter value is higher than threshold.', PARAM_TYPE= 'CHECKER' WHERE param_name = 'SCHEDULER_OFF_COUNT';</v>
      </c>
    </row>
    <row r="42" spans="1:9" ht="28.8">
      <c r="A42" s="7" t="s">
        <v>93</v>
      </c>
      <c r="B42" s="7" t="s">
        <v>9</v>
      </c>
      <c r="C42" s="7" t="s">
        <v>157</v>
      </c>
      <c r="D42" s="7" t="s">
        <v>158</v>
      </c>
      <c r="E42" s="7" t="s">
        <v>159</v>
      </c>
      <c r="F42" s="7" t="s">
        <v>158</v>
      </c>
      <c r="H42" s="8" t="s">
        <v>190</v>
      </c>
      <c r="I42" s="4" t="str">
        <f>"UPDATE CTRL_PARAMETERS SET description = '"&amp;SUBSTITUTE(H42, "'", "''")&amp;"', PARAM_TYPE= '"&amp;B42&amp;"' WHERE param_name = '"&amp;A42&amp;"';"</f>
        <v>UPDATE CTRL_PARAMETERS SET description = 'SCHEDULER - if standard processing is running or user name who invoked Manual batch.', PARAM_TYPE= 'SCHEDULER' WHERE param_name = 'SCHEDULER_PROVIDED_BY';</v>
      </c>
    </row>
    <row r="43" spans="1:9" ht="28.8">
      <c r="A43" s="7" t="s">
        <v>94</v>
      </c>
      <c r="B43" s="7" t="s">
        <v>9</v>
      </c>
      <c r="C43" s="7" t="s">
        <v>157</v>
      </c>
      <c r="D43" s="7" t="s">
        <v>159</v>
      </c>
      <c r="E43" s="7" t="s">
        <v>158</v>
      </c>
      <c r="F43" s="7" t="s">
        <v>158</v>
      </c>
      <c r="H43" s="8" t="s">
        <v>191</v>
      </c>
      <c r="I43" s="4" t="str">
        <f>"UPDATE CTRL_PARAMETERS SET description = '"&amp;SUBSTITUTE(H43, "'", "''")&amp;"', PARAM_TYPE= '"&amp;B43&amp;"' WHERE param_name = '"&amp;A43&amp;"';"</f>
        <v>UPDATE CTRL_PARAMETERS SET description = 'System bypass. System is eliminated from processing when value is set. (1) = system disabled, (0) system enabled', PARAM_TYPE= 'SCHEDULER' WHERE param_name = 'SYSTEM_OFF';</v>
      </c>
    </row>
    <row r="44" spans="1:9" ht="57.6">
      <c r="A44" s="7" t="s">
        <v>97</v>
      </c>
      <c r="B44" s="7" t="s">
        <v>9</v>
      </c>
      <c r="C44" s="7" t="s">
        <v>157</v>
      </c>
      <c r="D44" s="7" t="s">
        <v>159</v>
      </c>
      <c r="E44" s="7" t="s">
        <v>159</v>
      </c>
      <c r="F44" s="7" t="s">
        <v>158</v>
      </c>
      <c r="G44" s="7">
        <v>300</v>
      </c>
      <c r="H44" s="8" t="s">
        <v>192</v>
      </c>
      <c r="I44" s="4" t="str">
        <f>"UPDATE CTRL_PARAMETERS SET description = '"&amp;SUBSTITUTE(H44, "'", "''")&amp;"', PARAM_TYPE= '"&amp;B44&amp;"' WHERE param_name = '"&amp;A44&amp;"';"</f>
        <v>UPDATE CTRL_PARAMETERS SET description = 'Threshold of Engine inactivity in seconds. If the value of inactivity is above threshold, Engine is considered to be dead and could be replaced by new Engine run. Engine inactivity is calculated as difference between current timestamp and ENGINE_STATUS parameter value. ', PARAM_TYPE= 'SCHEDULER' WHERE param_name = 'WATCHDOG_INTERVAL';</v>
      </c>
    </row>
    <row r="45" spans="1:9" ht="57.6">
      <c r="A45" s="7" t="s">
        <v>99</v>
      </c>
      <c r="B45" s="7" t="s">
        <v>13</v>
      </c>
      <c r="C45" s="7" t="s">
        <v>157</v>
      </c>
      <c r="D45" s="7" t="s">
        <v>159</v>
      </c>
      <c r="E45" s="7" t="s">
        <v>159</v>
      </c>
      <c r="F45" s="7" t="s">
        <v>158</v>
      </c>
      <c r="G45" s="7">
        <v>1200</v>
      </c>
      <c r="H45" s="8" t="s">
        <v>193</v>
      </c>
      <c r="I45" s="4" t="str">
        <f>"UPDATE CTRL_PARAMETERS SET description = '"&amp;SUBSTITUTE(H45, "'", "''")&amp;"', PARAM_TYPE= '"&amp;B45&amp;"' WHERE param_name = '"&amp;A45&amp;"';"</f>
        <v>UPDATE CTRL_PARAMETERS SET description = 'Threshold of Engine inactivity in seconds. If the value of inactivity is above threshold, Engine dead alert will be raised by Framework checker. Engine inactivity is calculated as difference between current timestamp and ENGINE_STATUS parameter value. ', PARAM_TYPE= 'CHECKER' WHERE param_name = 'WATCHDOG_INTERVAL_FWRK';</v>
      </c>
    </row>
    <row r="49" spans="8:8">
      <c r="H49" s="9" t="s">
        <v>195</v>
      </c>
    </row>
    <row r="50" spans="8:8" ht="28.8">
      <c r="H50" s="9" t="s">
        <v>196</v>
      </c>
    </row>
  </sheetData>
  <sortState ref="A2:I45">
    <sortCondition ref="A2:A45"/>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1"/>
  <sheetViews>
    <sheetView topLeftCell="I1" zoomScale="125" workbookViewId="0">
      <pane ySplit="1" topLeftCell="A2" activePane="bottomLeft" state="frozen"/>
      <selection pane="bottomLeft" activeCell="I15" sqref="I15"/>
    </sheetView>
  </sheetViews>
  <sheetFormatPr defaultColWidth="8.77734375" defaultRowHeight="14.4"/>
  <cols>
    <col min="1" max="1" width="29.44140625" bestFit="1" customWidth="1"/>
    <col min="2" max="2" width="9.6640625" bestFit="1" customWidth="1"/>
    <col min="3" max="3" width="12.6640625" bestFit="1" customWidth="1"/>
    <col min="4" max="4" width="14" bestFit="1" customWidth="1"/>
    <col min="5" max="5" width="18" bestFit="1" customWidth="1"/>
    <col min="6" max="7" width="16.6640625" bestFit="1" customWidth="1"/>
    <col min="8" max="8" width="95.77734375" bestFit="1" customWidth="1"/>
    <col min="9" max="9" width="80.44140625" customWidth="1"/>
    <col min="10" max="10" width="8.77734375" style="4"/>
  </cols>
  <sheetData>
    <row r="1" spans="1:10" s="2" customFormat="1">
      <c r="A1" s="2" t="s">
        <v>0</v>
      </c>
      <c r="B1" s="2" t="s">
        <v>1</v>
      </c>
      <c r="C1" s="2" t="s">
        <v>2</v>
      </c>
      <c r="D1" s="2" t="s">
        <v>3</v>
      </c>
      <c r="E1" s="2" t="s">
        <v>4</v>
      </c>
      <c r="F1" s="2" t="s">
        <v>5</v>
      </c>
      <c r="G1" s="2" t="s">
        <v>6</v>
      </c>
      <c r="H1" s="2" t="s">
        <v>7</v>
      </c>
      <c r="I1" s="2" t="s">
        <v>142</v>
      </c>
      <c r="J1" s="3" t="s">
        <v>141</v>
      </c>
    </row>
    <row r="2" spans="1:10">
      <c r="A2" t="s">
        <v>8</v>
      </c>
      <c r="B2" s="1">
        <v>0</v>
      </c>
      <c r="C2" t="s">
        <v>9</v>
      </c>
      <c r="D2" s="1">
        <v>1</v>
      </c>
      <c r="H2" t="s">
        <v>10</v>
      </c>
      <c r="I2" t="s">
        <v>105</v>
      </c>
      <c r="J2" s="4" t="str">
        <f>"UPDATE CTRL_PARAMETERS SET description = '"&amp;I2&amp;"' WHERE param_name = '"&amp;A2&amp;"';"</f>
        <v>UPDATE CTRL_PARAMETERS SET description = 'Actual value of application_id is used for processing type (standard, manual batch), processing part (initialization, processing) and action type detection. Lookuped in LKP_APPLICATION.' WHERE param_name = 'APPLICATION_ID';</v>
      </c>
    </row>
    <row r="3" spans="1:10">
      <c r="A3" t="s">
        <v>11</v>
      </c>
      <c r="B3" t="s">
        <v>12</v>
      </c>
      <c r="C3" t="s">
        <v>13</v>
      </c>
      <c r="D3" s="1">
        <v>100</v>
      </c>
      <c r="H3" t="s">
        <v>14</v>
      </c>
      <c r="I3" t="s">
        <v>104</v>
      </c>
      <c r="J3" s="4" t="str">
        <f t="shared" ref="J3:J41" si="0">"UPDATE CTRL_PARAMETERS SET description = '"&amp;I3&amp;"' WHERE param_name = '"&amp;A3&amp;"';"</f>
        <v>UPDATE CTRL_PARAMETERS SET description = 'Maximum acceptable percentile job runtime prolongation before alert is rised.' WHERE param_name = 'AVG_DURATION_FACTOR_PERCENT';</v>
      </c>
    </row>
    <row r="4" spans="1:10">
      <c r="A4" t="s">
        <v>15</v>
      </c>
      <c r="B4" t="s">
        <v>12</v>
      </c>
      <c r="C4" t="s">
        <v>13</v>
      </c>
      <c r="D4" s="1">
        <v>3600</v>
      </c>
      <c r="H4" t="s">
        <v>16</v>
      </c>
      <c r="I4" t="s">
        <v>114</v>
      </c>
      <c r="J4" s="4" t="str">
        <f t="shared" si="0"/>
        <v>UPDATE CTRL_PARAMETERS SET description = 'Absolute acceptable tolerance of prolonged job runtime in seconds before alert is rised.' WHERE param_name = 'AVG_DURATION_TOLERANCE';</v>
      </c>
    </row>
    <row r="5" spans="1:10">
      <c r="A5" t="s">
        <v>17</v>
      </c>
      <c r="B5" t="s">
        <v>12</v>
      </c>
      <c r="C5" t="s">
        <v>13</v>
      </c>
      <c r="D5" s="1">
        <v>3600</v>
      </c>
      <c r="H5" t="s">
        <v>18</v>
      </c>
      <c r="I5" t="s">
        <v>115</v>
      </c>
      <c r="J5" s="4" t="str">
        <f t="shared" si="0"/>
        <v>UPDATE CTRL_PARAMETERS SET description = 'Absolute acceptable tolerance of prolonged job endtime in seconds before alert is rised.' WHERE param_name = 'AVG_END_TM_TOLERANCE';</v>
      </c>
    </row>
    <row r="6" spans="1:10" s="5" customFormat="1">
      <c r="A6" s="5" t="s">
        <v>19</v>
      </c>
      <c r="B6" s="6">
        <v>0</v>
      </c>
      <c r="C6" s="5" t="s">
        <v>20</v>
      </c>
      <c r="D6" s="6">
        <v>0</v>
      </c>
      <c r="H6" s="5" t="s">
        <v>21</v>
      </c>
      <c r="I6" s="5" t="s">
        <v>102</v>
      </c>
      <c r="J6" s="4" t="str">
        <f>"DELETE FROM CTRL_PARAMETERS WHERE param_name = '"&amp;A6&amp;"';"</f>
        <v>DELETE FROM CTRL_PARAMETERS WHERE param_name = 'DQ_ACTIVE';</v>
      </c>
    </row>
    <row r="7" spans="1:10" s="5" customFormat="1">
      <c r="A7" s="5" t="s">
        <v>22</v>
      </c>
      <c r="B7" s="6">
        <v>0</v>
      </c>
      <c r="C7" s="5" t="s">
        <v>20</v>
      </c>
      <c r="D7" s="6">
        <v>30</v>
      </c>
      <c r="H7" s="5" t="s">
        <v>23</v>
      </c>
      <c r="I7" s="5" t="s">
        <v>102</v>
      </c>
      <c r="J7" s="4" t="str">
        <f>"DELETE FROM CTRL_PARAMETERS WHERE param_name = '"&amp;A7&amp;"';"</f>
        <v>DELETE FROM CTRL_PARAMETERS WHERE param_name = 'DQ_EXPIRATION_DAYS';</v>
      </c>
    </row>
    <row r="8" spans="1:10">
      <c r="A8" t="s">
        <v>24</v>
      </c>
      <c r="B8" s="1">
        <v>0</v>
      </c>
      <c r="C8" t="s">
        <v>9</v>
      </c>
      <c r="D8" s="1">
        <v>1</v>
      </c>
      <c r="E8" t="s">
        <v>25</v>
      </c>
      <c r="G8" t="s">
        <v>26</v>
      </c>
      <c r="H8" t="s">
        <v>27</v>
      </c>
      <c r="I8" t="s">
        <v>103</v>
      </c>
      <c r="J8" s="4" t="str">
        <f t="shared" si="0"/>
        <v>UPDATE CTRL_PARAMETERS SET description = 'Permitting engine run provider for system specific Engine. When rised, engine on system, which is named in param_val_char column, is active.' WHERE param_name = 'ENGINE_CONTROL';</v>
      </c>
    </row>
    <row r="9" spans="1:10">
      <c r="A9" t="s">
        <v>28</v>
      </c>
      <c r="B9" s="1">
        <v>0</v>
      </c>
      <c r="C9" t="s">
        <v>9</v>
      </c>
      <c r="D9" t="s">
        <v>12</v>
      </c>
      <c r="E9" t="s">
        <v>29</v>
      </c>
      <c r="H9" t="s">
        <v>30</v>
      </c>
      <c r="I9" t="s">
        <v>108</v>
      </c>
      <c r="J9" s="4" t="str">
        <f t="shared" si="0"/>
        <v>UPDATE CTRL_PARAMETERS SET description = 'Verbal Engine nomenclature for short engine description. Name is shown at Engine Name cell in GUI.' WHERE param_name = 'ENGINE_NAME';</v>
      </c>
    </row>
    <row r="10" spans="1:10">
      <c r="A10" t="s">
        <v>31</v>
      </c>
      <c r="B10" s="1">
        <v>0</v>
      </c>
      <c r="C10" t="s">
        <v>9</v>
      </c>
      <c r="D10" t="s">
        <v>12</v>
      </c>
      <c r="E10" t="s">
        <v>25</v>
      </c>
      <c r="G10" t="s">
        <v>32</v>
      </c>
      <c r="H10" t="s">
        <v>33</v>
      </c>
      <c r="I10" t="s">
        <v>106</v>
      </c>
      <c r="J10" s="4" t="str">
        <f t="shared" si="0"/>
        <v>UPDATE CTRL_PARAMETERS SET description = 'Engine activity detection based on last cycle timestamp and current timestamp comparison.' WHERE param_name = 'ENGINE_STATUS';</v>
      </c>
    </row>
    <row r="11" spans="1:10">
      <c r="A11" t="s">
        <v>35</v>
      </c>
      <c r="B11" t="s">
        <v>12</v>
      </c>
      <c r="C11" t="s">
        <v>9</v>
      </c>
      <c r="D11" t="s">
        <v>12</v>
      </c>
      <c r="E11" t="s">
        <v>36</v>
      </c>
      <c r="I11" t="s">
        <v>107</v>
      </c>
      <c r="J11" s="4" t="str">
        <f t="shared" si="0"/>
        <v>UPDATE CTRL_PARAMETERS SET description = 'Verbal environment nomenclature shown in Environment cell in GUI.' WHERE param_name = 'ENVIRONMENT';</v>
      </c>
    </row>
    <row r="12" spans="1:10">
      <c r="A12" t="s">
        <v>37</v>
      </c>
      <c r="B12" t="s">
        <v>12</v>
      </c>
      <c r="C12" t="s">
        <v>38</v>
      </c>
      <c r="D12" t="s">
        <v>12</v>
      </c>
      <c r="I12" t="s">
        <v>109</v>
      </c>
      <c r="J12" s="4" t="str">
        <f t="shared" si="0"/>
        <v>UPDATE CTRL_PARAMETERS SET description = 'Colour used for grid headers in GUI for easy GUI separation. Default = NULL.' WHERE param_name = 'GUI_COLOUR';</v>
      </c>
    </row>
    <row r="13" spans="1:10">
      <c r="A13" t="s">
        <v>39</v>
      </c>
      <c r="B13" t="s">
        <v>12</v>
      </c>
      <c r="C13" t="s">
        <v>38</v>
      </c>
      <c r="D13" s="1">
        <v>100000</v>
      </c>
      <c r="H13" t="s">
        <v>40</v>
      </c>
      <c r="I13" t="s">
        <v>110</v>
      </c>
      <c r="J13" s="4" t="str">
        <f t="shared" si="0"/>
        <v>UPDATE CTRL_PARAMETERS SET description = 'Delay in second until automatic GUI refresh is performed.' WHERE param_name = 'GUI_REFRESH_RATE';</v>
      </c>
    </row>
    <row r="14" spans="1:10">
      <c r="A14" t="s">
        <v>41</v>
      </c>
      <c r="B14" s="1">
        <v>0</v>
      </c>
      <c r="C14" t="s">
        <v>9</v>
      </c>
      <c r="D14" t="s">
        <v>12</v>
      </c>
      <c r="G14" t="s">
        <v>43</v>
      </c>
      <c r="H14" t="s">
        <v>42</v>
      </c>
      <c r="I14" t="s">
        <v>117</v>
      </c>
      <c r="J14" s="4" t="str">
        <f t="shared" si="0"/>
        <v>UPDATE CTRL_PARAMETERS SET description = 'Timestamp of last inicialization begin used for initialization duration monitoring and initialization mulfunction detection in Checker module.' WHERE param_name = 'INITIALIZATION_BEGIN';</v>
      </c>
    </row>
    <row r="15" spans="1:10">
      <c r="A15" t="s">
        <v>44</v>
      </c>
      <c r="B15" s="1">
        <v>0</v>
      </c>
      <c r="C15" t="s">
        <v>9</v>
      </c>
      <c r="D15" s="1">
        <v>0</v>
      </c>
      <c r="H15" t="s">
        <v>45</v>
      </c>
      <c r="I15" t="s">
        <v>111</v>
      </c>
      <c r="J15" s="4" t="str">
        <f t="shared" si="0"/>
        <v>UPDATE CTRL_PARAMETERS SET description = 'Whether LOAD_DATE value is related to current calendar date (1) or previous LOAD_DATE value (0).' WHERE param_name = 'INITIALIZATION_CURRDATE_RELATED';</v>
      </c>
    </row>
    <row r="16" spans="1:10">
      <c r="A16" t="s">
        <v>46</v>
      </c>
      <c r="B16" s="1">
        <v>0</v>
      </c>
      <c r="C16" t="s">
        <v>9</v>
      </c>
      <c r="D16" s="1">
        <v>0</v>
      </c>
      <c r="H16" t="s">
        <v>47</v>
      </c>
      <c r="I16" t="s">
        <v>112</v>
      </c>
      <c r="J16" s="4" t="str">
        <f t="shared" si="0"/>
        <v>UPDATE CTRL_PARAMETERS SET description = 'Number of days of processing delay behind current date. Zero value means one day delay (D-1).' WHERE param_name = 'INITIALIZATION_DELAY_DAYS';</v>
      </c>
    </row>
    <row r="17" spans="1:10">
      <c r="A17" t="s">
        <v>48</v>
      </c>
      <c r="B17" s="1">
        <v>0</v>
      </c>
      <c r="C17" t="s">
        <v>9</v>
      </c>
      <c r="D17" s="1">
        <v>20</v>
      </c>
      <c r="H17" t="s">
        <v>49</v>
      </c>
      <c r="I17" t="s">
        <v>113</v>
      </c>
      <c r="J17" s="4" t="str">
        <f t="shared" si="0"/>
        <v>UPDATE CTRL_PARAMETERS SET description = 'Absolute acceptable tolerance of initialization duration in minutes before alert is rised.' WHERE param_name = 'INITIALIZATION_DURATION_MINUTES';</v>
      </c>
    </row>
    <row r="18" spans="1:10">
      <c r="A18" t="s">
        <v>50</v>
      </c>
      <c r="B18" s="1">
        <v>0</v>
      </c>
      <c r="C18" t="s">
        <v>9</v>
      </c>
      <c r="D18" t="s">
        <v>12</v>
      </c>
      <c r="G18" t="s">
        <v>52</v>
      </c>
      <c r="H18" t="s">
        <v>51</v>
      </c>
      <c r="I18" t="s">
        <v>116</v>
      </c>
      <c r="J18" s="4" t="str">
        <f t="shared" si="0"/>
        <v>UPDATE CTRL_PARAMETERS SET description = 'Timestamp of last inicialization end used for switching off of initialization malfunction detection in Checker module.' WHERE param_name = 'INITIALIZATION_END';</v>
      </c>
    </row>
    <row r="19" spans="1:10">
      <c r="A19" t="s">
        <v>53</v>
      </c>
      <c r="B19" s="1">
        <v>0</v>
      </c>
      <c r="C19" t="s">
        <v>9</v>
      </c>
      <c r="D19" s="1">
        <v>0</v>
      </c>
      <c r="H19" t="s">
        <v>54</v>
      </c>
      <c r="I19" t="s">
        <v>118</v>
      </c>
      <c r="J19" s="4" t="str">
        <f t="shared" si="0"/>
        <v>UPDATE CTRL_PARAMETERS SET description = 'Hour within the day when Initialization is launched. Value is used in Checker module for initialization in time not startup detection.' WHERE param_name = 'INITIALIZATION_HOUR';</v>
      </c>
    </row>
    <row r="20" spans="1:10">
      <c r="A20" t="s">
        <v>55</v>
      </c>
      <c r="B20" s="1">
        <v>0</v>
      </c>
      <c r="C20" t="s">
        <v>9</v>
      </c>
      <c r="D20" s="1">
        <v>1</v>
      </c>
      <c r="H20" t="s">
        <v>56</v>
      </c>
      <c r="I20" t="s">
        <v>119</v>
      </c>
      <c r="J20" s="4" t="str">
        <f t="shared" si="0"/>
        <v>UPDATE CTRL_PARAMETERS SET description = 'Initialization running indicator. Is running (1). Value used for LOAD_DATE value shift decision in case of failed initialization renewal.' WHERE param_name = 'INITIALIZATION_IS_RUNNING';</v>
      </c>
    </row>
    <row r="21" spans="1:10">
      <c r="A21" t="s">
        <v>57</v>
      </c>
      <c r="B21" s="1">
        <v>0</v>
      </c>
      <c r="C21" t="s">
        <v>9</v>
      </c>
      <c r="D21" s="1">
        <v>0</v>
      </c>
      <c r="H21" t="s">
        <v>58</v>
      </c>
      <c r="I21" t="s">
        <v>120</v>
      </c>
      <c r="J21" s="4" t="str">
        <f t="shared" si="0"/>
        <v>UPDATE CTRL_PARAMETERS SET description = 'Whether initialization of every period has to be done (1) or can be some period skipped when previous processing is not finish when new period initialization is launched (0). The second option is used mostly in interday processing for time lag protecting when processing runtime exceeds acceptable duration.' WHERE param_name = 'INITIALIZATION_MUST_RUN';</v>
      </c>
    </row>
    <row r="22" spans="1:10">
      <c r="A22" t="s">
        <v>59</v>
      </c>
      <c r="B22" t="s">
        <v>12</v>
      </c>
      <c r="C22" t="s">
        <v>9</v>
      </c>
      <c r="D22" s="1">
        <v>3</v>
      </c>
      <c r="H22" t="s">
        <v>60</v>
      </c>
      <c r="I22" t="s">
        <v>135</v>
      </c>
      <c r="J22" s="4" t="str">
        <f t="shared" si="0"/>
        <v>UPDATE CTRL_PARAMETERS SET description = 'Maximal allowed number of Initialization mulfunction flag appearance within last hour before alert is rised.' WHERE param_name = 'INITIALIZATION_PROBLEM_COUNT';</v>
      </c>
    </row>
    <row r="23" spans="1:10">
      <c r="A23" t="s">
        <v>61</v>
      </c>
      <c r="B23" s="1">
        <v>0</v>
      </c>
      <c r="C23" t="s">
        <v>9</v>
      </c>
      <c r="D23" s="1">
        <v>1440</v>
      </c>
      <c r="H23" t="s">
        <v>62</v>
      </c>
      <c r="I23" t="s">
        <v>121</v>
      </c>
      <c r="J23" s="4" t="str">
        <f t="shared" si="0"/>
        <v>UPDATE CTRL_PARAMETERS SET description = 'Period duration in minutes. Value is used for new LOAD_DATE calculation from old LOAD_DATE value. Use 1440 for daily processing.' WHERE param_name = 'INITIALIZATION_RETENTION_PERIOD';</v>
      </c>
    </row>
    <row r="24" spans="1:10">
      <c r="A24" t="s">
        <v>63</v>
      </c>
      <c r="B24" s="1">
        <v>0</v>
      </c>
      <c r="C24" t="s">
        <v>9</v>
      </c>
      <c r="D24" t="s">
        <v>12</v>
      </c>
      <c r="F24" t="s">
        <v>64</v>
      </c>
      <c r="G24" t="s">
        <v>64</v>
      </c>
      <c r="I24" t="s">
        <v>122</v>
      </c>
      <c r="J24" s="4" t="str">
        <f t="shared" si="0"/>
        <v>UPDATE CTRL_PARAMETERS SET description = 'Processin date/timestamp.' WHERE param_name = 'LOAD_DATE';</v>
      </c>
    </row>
    <row r="25" spans="1:10">
      <c r="A25" t="s">
        <v>65</v>
      </c>
      <c r="B25" s="1">
        <v>0</v>
      </c>
      <c r="C25" t="s">
        <v>9</v>
      </c>
      <c r="D25" s="1">
        <v>14</v>
      </c>
      <c r="H25" t="s">
        <v>66</v>
      </c>
      <c r="I25" t="s">
        <v>123</v>
      </c>
      <c r="J25" s="4" t="str">
        <f t="shared" si="0"/>
        <v>UPDATE CTRL_PARAMETERS SET description = 'Processing sequence number used for processing resolution.' WHERE param_name = 'LOAD_SEQ_NUM';</v>
      </c>
    </row>
    <row r="26" spans="1:10">
      <c r="A26" t="s">
        <v>67</v>
      </c>
      <c r="B26" s="1">
        <v>0</v>
      </c>
      <c r="C26" t="s">
        <v>9</v>
      </c>
      <c r="D26" t="s">
        <v>12</v>
      </c>
      <c r="H26" t="s">
        <v>68</v>
      </c>
      <c r="I26" t="s">
        <v>124</v>
      </c>
      <c r="J26" s="4" t="str">
        <f t="shared" si="0"/>
        <v>UPDATE CTRL_PARAMETERS SET description = 'Processing load date/timestamp used in manual batch.' WHERE param_name = 'MANUAL_BATCH_LOAD_DATE';</v>
      </c>
    </row>
    <row r="27" spans="1:10">
      <c r="A27" t="s">
        <v>69</v>
      </c>
      <c r="B27" s="1">
        <v>0</v>
      </c>
      <c r="C27" t="s">
        <v>9</v>
      </c>
      <c r="D27" s="1">
        <v>0</v>
      </c>
      <c r="I27" t="s">
        <v>125</v>
      </c>
      <c r="J27" s="4" t="str">
        <f t="shared" si="0"/>
        <v>UPDATE CTRL_PARAMETERS SET description = 'Maximal number for concurrently running jobs used for number of running jobs limitation or temporarily processing stopping (0).' WHERE param_name = 'MAX_CONCURRENT_JOBS';</v>
      </c>
    </row>
    <row r="28" spans="1:10">
      <c r="A28" t="s">
        <v>70</v>
      </c>
      <c r="B28" s="1">
        <v>0</v>
      </c>
      <c r="C28" t="s">
        <v>9</v>
      </c>
      <c r="D28" s="1">
        <v>48</v>
      </c>
      <c r="H28" t="s">
        <v>71</v>
      </c>
      <c r="I28" t="s">
        <v>126</v>
      </c>
      <c r="J28" s="4" t="str">
        <f t="shared" si="0"/>
        <v>UPDATE CTRL_PARAMETERS SET description = 'MAX_CONCURRENT_JOBS temporaririly storage when Scheduler is stpped.' WHERE param_name = 'MAX_CONCURRENT_JOBS_BCKP';</v>
      </c>
    </row>
    <row r="29" spans="1:10">
      <c r="A29" t="s">
        <v>72</v>
      </c>
      <c r="B29" s="1">
        <v>0</v>
      </c>
      <c r="C29" t="s">
        <v>9</v>
      </c>
      <c r="D29" s="1">
        <v>48</v>
      </c>
      <c r="H29" t="s">
        <v>73</v>
      </c>
      <c r="I29" t="s">
        <v>127</v>
      </c>
      <c r="J29" s="4" t="str">
        <f t="shared" si="0"/>
        <v>UPDATE CTRL_PARAMETERS SET description = 'Value that is stored into MAX_CONCURRENT_JOBS during Initialization.' WHERE param_name = 'MAX_CONCURRENT_JOBS_DFLT';</v>
      </c>
    </row>
    <row r="30" spans="1:10">
      <c r="A30" t="s">
        <v>74</v>
      </c>
      <c r="B30" t="s">
        <v>12</v>
      </c>
      <c r="C30" t="s">
        <v>9</v>
      </c>
      <c r="D30" s="1">
        <v>48</v>
      </c>
      <c r="H30" t="s">
        <v>75</v>
      </c>
      <c r="I30" t="s">
        <v>128</v>
      </c>
      <c r="J30" s="4" t="str">
        <f t="shared" si="0"/>
        <v>UPDATE CTRL_PARAMETERS SET description = 'Maximal allowed value of MAX_CONCURRENT_JOBS parameter.' WHERE param_name = 'MAX_CONCURRENT_JOBS_SET';</v>
      </c>
    </row>
    <row r="31" spans="1:10">
      <c r="A31" t="s">
        <v>76</v>
      </c>
      <c r="B31" s="1">
        <v>0</v>
      </c>
      <c r="C31" t="s">
        <v>9</v>
      </c>
      <c r="D31" t="s">
        <v>12</v>
      </c>
      <c r="F31" t="s">
        <v>78</v>
      </c>
      <c r="H31" t="s">
        <v>77</v>
      </c>
      <c r="I31" t="s">
        <v>129</v>
      </c>
      <c r="J31" s="4" t="str">
        <f t="shared" si="0"/>
        <v>UPDATE CTRL_PARAMETERS SET description = 'Maximal allowed value of LOAD_DATE parameter. Value can be used to protect Initialization (mostly during initial data load cyclic processing), default set to high date.' WHERE param_name = 'MAX_LOAD_DATE';</v>
      </c>
    </row>
    <row r="32" spans="1:10">
      <c r="A32" t="s">
        <v>79</v>
      </c>
      <c r="B32" t="s">
        <v>12</v>
      </c>
      <c r="C32" t="s">
        <v>13</v>
      </c>
      <c r="D32" s="1">
        <v>3</v>
      </c>
      <c r="H32" t="s">
        <v>80</v>
      </c>
      <c r="I32" t="s">
        <v>130</v>
      </c>
      <c r="J32" s="4" t="str">
        <f t="shared" si="0"/>
        <v>UPDATE CTRL_PARAMETERS SET description = 'Maximal allowed number of message resent when issue persist.' WHERE param_name = 'MESSAGE_REITERATION_COUNT';</v>
      </c>
    </row>
    <row r="33" spans="1:10">
      <c r="A33" t="s">
        <v>81</v>
      </c>
      <c r="B33" t="s">
        <v>12</v>
      </c>
      <c r="C33" t="s">
        <v>13</v>
      </c>
      <c r="D33" s="1">
        <v>100</v>
      </c>
      <c r="H33" t="s">
        <v>82</v>
      </c>
      <c r="I33" t="s">
        <v>131</v>
      </c>
      <c r="J33" s="4" t="str">
        <f t="shared" si="0"/>
        <v>UPDATE CTRL_PARAMETERS SET description = 'Reiteration period in second for message resent if mulfunction still maintain.' WHERE param_name = 'MESSAGE_REITERATION_INTERVAL';</v>
      </c>
    </row>
    <row r="34" spans="1:10">
      <c r="A34" t="s">
        <v>83</v>
      </c>
      <c r="B34" t="s">
        <v>12</v>
      </c>
      <c r="C34" t="s">
        <v>13</v>
      </c>
      <c r="D34" t="s">
        <v>12</v>
      </c>
      <c r="E34" t="s">
        <v>84</v>
      </c>
      <c r="H34" t="s">
        <v>85</v>
      </c>
      <c r="I34" t="s">
        <v>132</v>
      </c>
      <c r="J34" s="4" t="str">
        <f t="shared" si="0"/>
        <v>UPDATE CTRL_PARAMETERS SET description = 'Parameter name, which is automatically configured for checking, when new job is added.' WHERE param_name = 'NOTIFICATION_DFLT';</v>
      </c>
    </row>
    <row r="35" spans="1:10">
      <c r="A35" t="s">
        <v>86</v>
      </c>
      <c r="B35" t="s">
        <v>12</v>
      </c>
      <c r="C35" t="s">
        <v>13</v>
      </c>
      <c r="D35" s="1">
        <v>1</v>
      </c>
      <c r="H35" t="s">
        <v>87</v>
      </c>
      <c r="I35" t="s">
        <v>133</v>
      </c>
      <c r="J35" s="4" t="str">
        <f t="shared" si="0"/>
        <v>UPDATE CTRL_PARAMETERS SET description = 'Notification is enabled (1) or disabled (0).' WHERE param_name = 'NOTIFICATION_ENABLED_DFLT';</v>
      </c>
    </row>
    <row r="36" spans="1:10">
      <c r="A36" t="s">
        <v>88</v>
      </c>
      <c r="B36" s="1">
        <v>0</v>
      </c>
      <c r="C36" t="s">
        <v>9</v>
      </c>
      <c r="D36" t="s">
        <v>12</v>
      </c>
      <c r="F36" t="s">
        <v>90</v>
      </c>
      <c r="G36" t="s">
        <v>90</v>
      </c>
      <c r="H36" t="s">
        <v>89</v>
      </c>
      <c r="I36" t="s">
        <v>134</v>
      </c>
      <c r="J36" s="4" t="str">
        <f t="shared" si="0"/>
        <v>UPDATE CTRL_PARAMETERS SET description = 'LOAD_DATE value of previous processing. This value is used for log cleansing and etc.' WHERE param_name = 'PREV_LOAD_DATE';</v>
      </c>
    </row>
    <row r="37" spans="1:10">
      <c r="A37" t="s">
        <v>91</v>
      </c>
      <c r="B37" t="s">
        <v>12</v>
      </c>
      <c r="C37" t="s">
        <v>13</v>
      </c>
      <c r="D37" s="1">
        <v>4</v>
      </c>
      <c r="H37" t="s">
        <v>92</v>
      </c>
      <c r="I37" t="s">
        <v>136</v>
      </c>
      <c r="J37" s="4" t="str">
        <f t="shared" si="0"/>
        <v>UPDATE CTRL_PARAMETERS SET description = 'Maximal allowed number of Scheduler off flag appearance within last hour before alert is rised.' WHERE param_name = 'SCHEDULER_OFF_COUNT';</v>
      </c>
    </row>
    <row r="38" spans="1:10">
      <c r="A38" t="s">
        <v>93</v>
      </c>
      <c r="B38" s="1">
        <v>0</v>
      </c>
      <c r="C38" t="s">
        <v>9</v>
      </c>
      <c r="D38" t="s">
        <v>12</v>
      </c>
      <c r="E38" t="s">
        <v>9</v>
      </c>
      <c r="I38" t="s">
        <v>137</v>
      </c>
      <c r="J38" s="4" t="str">
        <f t="shared" si="0"/>
        <v>UPDATE CTRL_PARAMETERS SET description = 'SCHEDULER when standard processing is running or user name who invoked Manual batch. Value is shown in Provided By cell in GUI. Value is set automatically (not user defined).' WHERE param_name = 'SCHEDULER_PROVIDED_BY';</v>
      </c>
    </row>
    <row r="39" spans="1:10">
      <c r="A39" t="s">
        <v>94</v>
      </c>
      <c r="B39" t="s">
        <v>12</v>
      </c>
      <c r="C39" t="s">
        <v>9</v>
      </c>
      <c r="D39" s="1">
        <v>0</v>
      </c>
      <c r="E39" t="s">
        <v>34</v>
      </c>
      <c r="G39" t="s">
        <v>95</v>
      </c>
      <c r="H39" t="s">
        <v>96</v>
      </c>
      <c r="I39" t="s">
        <v>138</v>
      </c>
      <c r="J39" s="4" t="str">
        <f t="shared" si="0"/>
        <v>UPDATE CTRL_PARAMETERS SET description = 'System bypass. System is eliminated from processing when value is set. (1) = system disabled, (0) system enabled.' WHERE param_name = 'SYSTEM_OFF';</v>
      </c>
    </row>
    <row r="40" spans="1:10">
      <c r="A40" t="s">
        <v>97</v>
      </c>
      <c r="B40" t="s">
        <v>12</v>
      </c>
      <c r="C40" t="s">
        <v>9</v>
      </c>
      <c r="D40" s="1">
        <v>10</v>
      </c>
      <c r="H40" t="s">
        <v>98</v>
      </c>
      <c r="I40" t="s">
        <v>139</v>
      </c>
      <c r="J40" s="4" t="str">
        <f t="shared" si="0"/>
        <v>UPDATE CTRL_PARAMETERS SET description = 'Maximal allowed interval in seconds calculated from current timestamp and value of ENGINE_STATUS parameter until Engine is consider dead. Used for detection if new Engine can get the job of the old Engine.' WHERE param_name = 'WATCHDOG_INTERVAL';</v>
      </c>
    </row>
    <row r="41" spans="1:10">
      <c r="A41" t="s">
        <v>99</v>
      </c>
      <c r="B41" t="s">
        <v>12</v>
      </c>
      <c r="C41" t="s">
        <v>13</v>
      </c>
      <c r="D41" s="1">
        <v>1200</v>
      </c>
      <c r="H41" t="s">
        <v>100</v>
      </c>
      <c r="I41" t="s">
        <v>140</v>
      </c>
      <c r="J41" s="4" t="str">
        <f t="shared" si="0"/>
        <v>UPDATE CTRL_PARAMETERS SET description = 'Maximal allowed interval in seconds calculated from current timestamp and value of ENGINE_STATUS parameter until Engine dead alert is raised.' WHERE param_name = 'WATCHDOG_INTERVAL_FWRK';</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opLeftCell="S1" workbookViewId="0">
      <selection activeCell="AI2" sqref="AI2"/>
    </sheetView>
  </sheetViews>
  <sheetFormatPr defaultColWidth="8.77734375" defaultRowHeight="14.4"/>
  <sheetData>
    <row r="2" spans="1:1">
      <c r="A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new_CTRL_PARAMETERS</vt:lpstr>
      <vt:lpstr>CTRL_PARAMETERS</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TD</cp:lastModifiedBy>
  <dcterms:created xsi:type="dcterms:W3CDTF">2017-09-05T05:53:58Z</dcterms:created>
  <dcterms:modified xsi:type="dcterms:W3CDTF">2017-11-15T18:28:19Z</dcterms:modified>
</cp:coreProperties>
</file>