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ECH\Documents\Git\Predicting-Energy-Prices\"/>
    </mc:Choice>
  </mc:AlternateContent>
  <xr:revisionPtr revIDLastSave="0" documentId="13_ncr:1_{6C4F5251-9632-4AF4-99CD-8B5280EFC2CD}" xr6:coauthVersionLast="47" xr6:coauthVersionMax="47" xr10:uidLastSave="{00000000-0000-0000-0000-000000000000}"/>
  <bookViews>
    <workbookView xWindow="-120" yWindow="-120" windowWidth="20730" windowHeight="11040" xr2:uid="{92DFE871-895E-4DE7-B472-B3A777BFE3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C12" i="1"/>
  <c r="H11" i="1"/>
  <c r="D11" i="1"/>
  <c r="E11" i="1"/>
  <c r="F11" i="1"/>
  <c r="G11" i="1"/>
  <c r="C11" i="1"/>
</calcChain>
</file>

<file path=xl/sharedStrings.xml><?xml version="1.0" encoding="utf-8"?>
<sst xmlns="http://schemas.openxmlformats.org/spreadsheetml/2006/main" count="14" uniqueCount="9">
  <si>
    <t>Prediction</t>
  </si>
  <si>
    <t>Base Model</t>
  </si>
  <si>
    <t>Multi Modal</t>
  </si>
  <si>
    <t>MAE</t>
  </si>
  <si>
    <t>RMSE</t>
  </si>
  <si>
    <t>Difference</t>
  </si>
  <si>
    <t>Money</t>
  </si>
  <si>
    <t>%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</si>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</sst>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€-2]\ #,##0.00_);[Red]\([$€-2]\ #,##0.00\)"/>
    <numFmt numFmtId="168" formatCode="[$€-2]\ #,##0.00;[Red]\-[$€-2]\ #,##0.00"/>
  </numFmts>
  <fonts count="2" x14ac:knownFonts="1">
    <font>
      <sz val="11"/>
      <color theme="1"/>
      <name val="Calibri"/>
      <family val="2"/>
      <scheme val="minor"/>
    </font>
    <font>
      <sz val="11"/>
      <color rgb="FFCCCCCC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8" fontId="1" fillId="0" borderId="0" xfId="0" applyNumberFormat="1" applyFont="1"/>
    <xf numFmtId="10" fontId="0" fillId="0" borderId="0" xfId="0" applyNumberFormat="1"/>
    <xf numFmtId="10" fontId="1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Unimodal vs</a:t>
            </a:r>
            <a:r>
              <a:rPr lang="en-US" baseline="0"/>
              <a:t> Multimodal Prediction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Unimodal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Sheet1!$C$1:$H$1</c:f>
              <c:numCache>
                <c:formatCode>General</c:formatCode>
                <c:ptCount val="6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168</c:v>
                </c:pt>
                <c:pt idx="4">
                  <c:v>336</c:v>
                </c:pt>
                <c:pt idx="5">
                  <c:v>672</c:v>
                </c:pt>
              </c:numCache>
            </c:numRef>
          </c:xVal>
          <c:yVal>
            <c:numRef>
              <c:f>Sheet1!$C$4:$H$4</c:f>
              <c:numCache>
                <c:formatCode>[$€-2]\ #,##0.00;[Red]\-[$€-2]\ #,##0.00</c:formatCode>
                <c:ptCount val="6"/>
                <c:pt idx="0">
                  <c:v>2216647747.23</c:v>
                </c:pt>
                <c:pt idx="1">
                  <c:v>2284649831.3400002</c:v>
                </c:pt>
                <c:pt idx="2">
                  <c:v>2467607771.4699998</c:v>
                </c:pt>
                <c:pt idx="3">
                  <c:v>2136465213</c:v>
                </c:pt>
                <c:pt idx="4">
                  <c:v>2420282189.7399998</c:v>
                </c:pt>
                <c:pt idx="5">
                  <c:v>1873007371.78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35-45AB-A61E-F14B7C9EFF76}"/>
            </c:ext>
          </c:extLst>
        </c:ser>
        <c:ser>
          <c:idx val="1"/>
          <c:order val="1"/>
          <c:tx>
            <c:v>Multimodal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Sheet1!$C$1:$H$1</c:f>
              <c:numCache>
                <c:formatCode>General</c:formatCode>
                <c:ptCount val="6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168</c:v>
                </c:pt>
                <c:pt idx="4">
                  <c:v>336</c:v>
                </c:pt>
                <c:pt idx="5">
                  <c:v>672</c:v>
                </c:pt>
              </c:numCache>
            </c:numRef>
          </c:xVal>
          <c:yVal>
            <c:numRef>
              <c:f>Sheet1!$C$8:$H$8</c:f>
              <c:numCache>
                <c:formatCode>[$€-2]\ #,##0.00;[Red]\-[$€-2]\ #,##0.00</c:formatCode>
                <c:ptCount val="6"/>
                <c:pt idx="0">
                  <c:v>2136332519.1700001</c:v>
                </c:pt>
                <c:pt idx="1">
                  <c:v>2034608252.22</c:v>
                </c:pt>
                <c:pt idx="2">
                  <c:v>2395639490.0500002</c:v>
                </c:pt>
                <c:pt idx="3">
                  <c:v>2160004549.9000001</c:v>
                </c:pt>
                <c:pt idx="4">
                  <c:v>2240391068.9899998</c:v>
                </c:pt>
                <c:pt idx="5">
                  <c:v>1266644287.6400001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35-45AB-A61E-F14B7C9EF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999656"/>
        <c:axId val="579993536"/>
      </c:scatterChart>
      <c:valAx>
        <c:axId val="57999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93536"/>
        <c:crosses val="autoZero"/>
        <c:crossBetween val="midCat"/>
      </c:valAx>
      <c:valAx>
        <c:axId val="5799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;[Red]\-[$€-2]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9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Sheet1!$C$1:$H$1</c:f>
              <c:numCache>
                <c:formatCode>General</c:formatCode>
                <c:ptCount val="6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168</c:v>
                </c:pt>
                <c:pt idx="4">
                  <c:v>336</c:v>
                </c:pt>
                <c:pt idx="5">
                  <c:v>672</c:v>
                </c:pt>
              </c:numCache>
            </c:numRef>
          </c:xVal>
          <c:yVal>
            <c:numRef>
              <c:f>Sheet1!$C$5:$H$5</c:f>
              <c:numCache>
                <c:formatCode>0.00%</c:formatCode>
                <c:ptCount val="6"/>
                <c:pt idx="0">
                  <c:v>0.11559999999999999</c:v>
                </c:pt>
                <c:pt idx="1">
                  <c:v>0.1192</c:v>
                </c:pt>
                <c:pt idx="2">
                  <c:v>0.12870000000000001</c:v>
                </c:pt>
                <c:pt idx="3">
                  <c:v>0.1115</c:v>
                </c:pt>
                <c:pt idx="4">
                  <c:v>0.1263</c:v>
                </c:pt>
                <c:pt idx="5">
                  <c:v>9.7699999999999995E-2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7F-42B5-92FC-CD6C630234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Sheet1!$C$1:$H$1</c:f>
              <c:numCache>
                <c:formatCode>General</c:formatCode>
                <c:ptCount val="6"/>
                <c:pt idx="0">
                  <c:v>24</c:v>
                </c:pt>
                <c:pt idx="1">
                  <c:v>48</c:v>
                </c:pt>
                <c:pt idx="2">
                  <c:v>72</c:v>
                </c:pt>
                <c:pt idx="3">
                  <c:v>168</c:v>
                </c:pt>
                <c:pt idx="4">
                  <c:v>336</c:v>
                </c:pt>
                <c:pt idx="5">
                  <c:v>672</c:v>
                </c:pt>
              </c:numCache>
            </c:numRef>
          </c:xVal>
          <c:yVal>
            <c:numRef>
              <c:f>Sheet1!$C$9:$H$9</c:f>
              <c:numCache>
                <c:formatCode>0.00%</c:formatCode>
                <c:ptCount val="6"/>
                <c:pt idx="0">
                  <c:v>0.1115</c:v>
                </c:pt>
                <c:pt idx="1">
                  <c:v>0.10630000000000001</c:v>
                </c:pt>
                <c:pt idx="2">
                  <c:v>0.12529999999999999</c:v>
                </c:pt>
                <c:pt idx="3">
                  <c:v>0.11269999999999999</c:v>
                </c:pt>
                <c:pt idx="4">
                  <c:v>0.1182</c:v>
                </c:pt>
                <c:pt idx="5">
                  <c:v>6.83E-2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7F-42B5-92FC-CD6C6302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94952"/>
        <c:axId val="576995312"/>
      </c:scatterChart>
      <c:valAx>
        <c:axId val="57699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95312"/>
        <c:crosses val="autoZero"/>
        <c:crossBetween val="midCat"/>
      </c:valAx>
      <c:valAx>
        <c:axId val="57699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99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479913</xdr:colOff>
      <xdr:row>15</xdr:row>
      <xdr:rowOff>115766</xdr:rowOff>
    </xdr:from>
    <xdr:to>
      <xdr:col>4</xdr:col>
      <xdr:colOff>553182</xdr:colOff>
      <xdr:row>30</xdr:row>
      <xdr:rowOff>1466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654E0-64AF-9E5B-F448-E6BEAD526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633779</xdr:colOff>
      <xdr:row>12</xdr:row>
      <xdr:rowOff>79131</xdr:rowOff>
    </xdr:from>
    <xdr:to>
      <xdr:col>6</xdr:col>
      <xdr:colOff>809625</xdr:colOff>
      <xdr:row>26</xdr:row>
      <xdr:rowOff>155331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6C6CCA-4EE2-E3C7-C57B-07FC2157A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551EC-067A-40CB-A990-05B9FF84D985}">
  <dimension ref="A1:H12"/>
  <sheetViews>
    <sheetView tabSelected="1" zoomScale="130" zoomScaleNormal="130" workbookViewId="0">
      <selection activeCell="E8" sqref="E8"/>
    </sheetView>
  </sheetViews>
  <sheetFormatPr defaultRowHeight="15" x14ac:dyDescent="0.25"/>
  <cols>
    <col min="1" max="1" width="11.7109375" bestFit="1" customWidth="1"/>
    <col min="2" max="2" width="11.7109375" customWidth="1"/>
    <col min="3" max="3" width="22" bestFit="1" customWidth="1"/>
    <col min="4" max="5" width="22" customWidth="1"/>
    <col min="6" max="8" width="22" bestFit="1" customWidth="1"/>
  </cols>
  <sheetData>
    <row r="1" spans="1:8" x14ac:dyDescent="0.25">
      <c r="A1" t="s">
        <v>0</v>
      </c>
      <c r="B1" t="s">
        <v>8</v>
      </c>
      <c r="C1">
        <v>24</v>
      </c>
      <c r="D1">
        <v>48</v>
      </c>
      <c r="E1">
        <v>72</v>
      </c>
      <c r="F1">
        <v>168</v>
      </c>
      <c r="G1">
        <v>336</v>
      </c>
      <c r="H1">
        <v>672</v>
      </c>
    </row>
    <row r="2" spans="1:8" x14ac:dyDescent="0.25">
      <c r="A2" s="1" t="s">
        <v>1</v>
      </c>
      <c r="B2" t="s">
        <v>3</v>
      </c>
      <c r="C2">
        <v>6.07</v>
      </c>
      <c r="D2">
        <v>6.47</v>
      </c>
      <c r="E2">
        <v>6.85</v>
      </c>
      <c r="F2">
        <v>6.33</v>
      </c>
      <c r="G2">
        <v>6.64</v>
      </c>
      <c r="H2">
        <v>6.28</v>
      </c>
    </row>
    <row r="3" spans="1:8" x14ac:dyDescent="0.25">
      <c r="A3" s="1"/>
      <c r="B3" t="s">
        <v>4</v>
      </c>
      <c r="C3">
        <v>8.7899999999999991</v>
      </c>
      <c r="D3">
        <v>9.4499999999999993</v>
      </c>
      <c r="E3">
        <v>9.7799999999999994</v>
      </c>
      <c r="F3">
        <v>8.92</v>
      </c>
      <c r="G3">
        <v>9.49</v>
      </c>
      <c r="H3">
        <v>8.93</v>
      </c>
    </row>
    <row r="4" spans="1:8" x14ac:dyDescent="0.25">
      <c r="A4" t="s">
        <v>5</v>
      </c>
      <c r="B4" t="s">
        <v>6</v>
      </c>
      <c r="C4" s="2">
        <v>2216647747.23</v>
      </c>
      <c r="D4" s="2">
        <v>2284649831.3400002</v>
      </c>
      <c r="E4" s="2">
        <v>2467607771.4699998</v>
      </c>
      <c r="F4" s="2">
        <v>2136465213</v>
      </c>
      <c r="G4" s="2">
        <v>2420282189.7399998</v>
      </c>
      <c r="H4" s="2">
        <v>1873007371.78</v>
      </c>
    </row>
    <row r="5" spans="1:8" x14ac:dyDescent="0.25">
      <c r="B5" t="s">
        <v>7</v>
      </c>
      <c r="C5" s="4">
        <v>0.11559999999999999</v>
      </c>
      <c r="D5" s="4">
        <v>0.1192</v>
      </c>
      <c r="E5" s="4">
        <v>0.12870000000000001</v>
      </c>
      <c r="F5" s="4">
        <v>0.1115</v>
      </c>
      <c r="G5" s="3">
        <v>0.1263</v>
      </c>
      <c r="H5" s="4">
        <v>9.7699999999999995E-2</v>
      </c>
    </row>
    <row r="6" spans="1:8" x14ac:dyDescent="0.25">
      <c r="A6" s="1" t="s">
        <v>2</v>
      </c>
      <c r="B6" t="s">
        <v>3</v>
      </c>
      <c r="C6">
        <v>6.2</v>
      </c>
      <c r="D6">
        <v>6.55</v>
      </c>
      <c r="E6">
        <v>6.81</v>
      </c>
      <c r="F6">
        <v>6.37</v>
      </c>
      <c r="G6">
        <v>6.64</v>
      </c>
      <c r="H6">
        <v>6.24</v>
      </c>
    </row>
    <row r="7" spans="1:8" x14ac:dyDescent="0.25">
      <c r="A7" s="1"/>
      <c r="B7" t="s">
        <v>4</v>
      </c>
      <c r="C7">
        <v>8.42</v>
      </c>
      <c r="D7">
        <v>8.86</v>
      </c>
      <c r="E7">
        <v>9.18</v>
      </c>
      <c r="F7">
        <v>8.89</v>
      </c>
      <c r="G7">
        <v>9.2899999999999991</v>
      </c>
      <c r="H7">
        <v>8.85</v>
      </c>
    </row>
    <row r="8" spans="1:8" x14ac:dyDescent="0.25">
      <c r="A8" t="s">
        <v>5</v>
      </c>
      <c r="B8" t="s">
        <v>6</v>
      </c>
      <c r="C8" s="2">
        <v>2136332519.1700001</v>
      </c>
      <c r="D8" s="2">
        <v>2034608252.22</v>
      </c>
      <c r="E8" s="2">
        <v>2395639490.0500002</v>
      </c>
      <c r="F8" s="2">
        <v>2160004549.9000001</v>
      </c>
      <c r="G8" s="2">
        <v>2240391068.9899998</v>
      </c>
      <c r="H8" s="2">
        <v>1266644287.6400001</v>
      </c>
    </row>
    <row r="9" spans="1:8" x14ac:dyDescent="0.25">
      <c r="B9" t="s">
        <v>7</v>
      </c>
      <c r="C9" s="4">
        <v>0.1115</v>
      </c>
      <c r="D9" s="4">
        <v>0.10630000000000001</v>
      </c>
      <c r="E9" s="4">
        <v>0.12529999999999999</v>
      </c>
      <c r="F9" s="4">
        <v>0.11269999999999999</v>
      </c>
      <c r="G9" s="4">
        <v>0.1182</v>
      </c>
      <c r="H9" s="4">
        <v>6.83E-2</v>
      </c>
    </row>
    <row r="11" spans="1:8" x14ac:dyDescent="0.25">
      <c r="C11" s="5">
        <f>C4-C8</f>
        <v>80315228.059999943</v>
      </c>
      <c r="D11" s="5">
        <f t="shared" ref="D11:H11" si="0">D4-D8</f>
        <v>250041579.12000012</v>
      </c>
      <c r="E11" s="5">
        <f t="shared" si="0"/>
        <v>71968281.419999599</v>
      </c>
      <c r="F11" s="5">
        <f t="shared" si="0"/>
        <v>-23539336.900000095</v>
      </c>
      <c r="G11" s="5">
        <f t="shared" si="0"/>
        <v>179891120.75</v>
      </c>
      <c r="H11" s="5">
        <f t="shared" si="0"/>
        <v>606363084.13999987</v>
      </c>
    </row>
    <row r="12" spans="1:8" x14ac:dyDescent="0.25">
      <c r="C12" s="3">
        <f>C5-C9</f>
        <v>4.0999999999999925E-3</v>
      </c>
      <c r="D12" s="3">
        <f t="shared" ref="D12:H12" si="1">D5-D9</f>
        <v>1.2899999999999995E-2</v>
      </c>
      <c r="E12" s="3">
        <f t="shared" si="1"/>
        <v>3.4000000000000141E-3</v>
      </c>
      <c r="F12" s="3">
        <f t="shared" si="1"/>
        <v>-1.1999999999999927E-3</v>
      </c>
      <c r="G12" s="3">
        <f t="shared" si="1"/>
        <v>8.0999999999999961E-3</v>
      </c>
      <c r="H12" s="3">
        <f t="shared" si="1"/>
        <v>2.9399999999999996E-2</v>
      </c>
    </row>
  </sheetData>
  <mergeCells count="2">
    <mergeCell ref="A2:A3"/>
    <mergeCell ref="A6:A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 Akra</dc:creator>
  <cp:lastModifiedBy>Jad Akra</cp:lastModifiedBy>
  <dcterms:created xsi:type="dcterms:W3CDTF">2025-04-21T14:56:33Z</dcterms:created>
  <dcterms:modified xsi:type="dcterms:W3CDTF">2025-04-21T22:32:48Z</dcterms:modified>
</cp:coreProperties>
</file>