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3" i="1" l="1"/>
  <c r="F13" i="1"/>
  <c r="E13" i="1"/>
  <c r="B13" i="1"/>
  <c r="C13" i="1"/>
  <c r="D13" i="1"/>
  <c r="G12" i="1"/>
  <c r="F12" i="1"/>
  <c r="B12" i="1"/>
  <c r="C12" i="1"/>
  <c r="D12" i="1"/>
  <c r="E12" i="1"/>
</calcChain>
</file>

<file path=xl/sharedStrings.xml><?xml version="1.0" encoding="utf-8"?>
<sst xmlns="http://schemas.openxmlformats.org/spreadsheetml/2006/main" count="18" uniqueCount="18">
  <si>
    <t>1B Test (Write)</t>
  </si>
  <si>
    <t>1B Test (Read)</t>
  </si>
  <si>
    <t>64B Test</t>
  </si>
  <si>
    <t>1kB Test</t>
  </si>
  <si>
    <t>64kB Test</t>
  </si>
  <si>
    <t>512kB Test</t>
  </si>
  <si>
    <t>Average Value</t>
  </si>
  <si>
    <t>Trial #1</t>
  </si>
  <si>
    <t>Trial #2</t>
  </si>
  <si>
    <t>Trial #3</t>
  </si>
  <si>
    <t>Trial #4</t>
  </si>
  <si>
    <t>Trial #5</t>
  </si>
  <si>
    <t>Trial #6</t>
  </si>
  <si>
    <t>Trial #7</t>
  </si>
  <si>
    <t>Trial #8</t>
  </si>
  <si>
    <t>Trial #9</t>
  </si>
  <si>
    <t>Trial #10</t>
  </si>
  <si>
    <t>Bytes/Secs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</si>
</sst>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Trial #1</c:v>
                </c:pt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1B Test (Write)</c:v>
                </c:pt>
                <c:pt idx="1">
                  <c:v>1B Test (Read)</c:v>
                </c:pt>
                <c:pt idx="2">
                  <c:v>64B Test</c:v>
                </c:pt>
                <c:pt idx="3">
                  <c:v>1kB Test</c:v>
                </c:pt>
                <c:pt idx="4">
                  <c:v>64kB Test</c:v>
                </c:pt>
                <c:pt idx="5">
                  <c:v>512kB Test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3.9999999999999998E-6</c:v>
                </c:pt>
                <c:pt idx="1">
                  <c:v>9.9999999999999995E-7</c:v>
                </c:pt>
                <c:pt idx="2">
                  <c:v>3.0000000000000001E-6</c:v>
                </c:pt>
                <c:pt idx="3">
                  <c:v>1.2E-5</c:v>
                </c:pt>
                <c:pt idx="4">
                  <c:v>7.1100000000000004E-4</c:v>
                </c:pt>
                <c:pt idx="5">
                  <c:v>4.5900000000000003E-3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Trial #2</c:v>
                </c:pt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1B Test (Write)</c:v>
                </c:pt>
                <c:pt idx="1">
                  <c:v>1B Test (Read)</c:v>
                </c:pt>
                <c:pt idx="2">
                  <c:v>64B Test</c:v>
                </c:pt>
                <c:pt idx="3">
                  <c:v>1kB Test</c:v>
                </c:pt>
                <c:pt idx="4">
                  <c:v>64kB Test</c:v>
                </c:pt>
                <c:pt idx="5">
                  <c:v>512kB Test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1.9999999999999999E-6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1.2E-5</c:v>
                </c:pt>
                <c:pt idx="4">
                  <c:v>1.03E-4</c:v>
                </c:pt>
                <c:pt idx="5">
                  <c:v>3.4559999999999999E-3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Trial #3</c:v>
                </c:pt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1B Test (Write)</c:v>
                </c:pt>
                <c:pt idx="1">
                  <c:v>1B Test (Read)</c:v>
                </c:pt>
                <c:pt idx="2">
                  <c:v>64B Test</c:v>
                </c:pt>
                <c:pt idx="3">
                  <c:v>1kB Test</c:v>
                </c:pt>
                <c:pt idx="4">
                  <c:v>64kB Test</c:v>
                </c:pt>
                <c:pt idx="5">
                  <c:v>512kB Test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1.9000000000000001E-5</c:v>
                </c:pt>
                <c:pt idx="4">
                  <c:v>7.6599999999999997E-4</c:v>
                </c:pt>
                <c:pt idx="5">
                  <c:v>5.5659999999999998E-3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Trial #4</c:v>
                </c:pt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1B Test (Write)</c:v>
                </c:pt>
                <c:pt idx="1">
                  <c:v>1B Test (Read)</c:v>
                </c:pt>
                <c:pt idx="2">
                  <c:v>64B Test</c:v>
                </c:pt>
                <c:pt idx="3">
                  <c:v>1kB Test</c:v>
                </c:pt>
                <c:pt idx="4">
                  <c:v>64kB Test</c:v>
                </c:pt>
                <c:pt idx="5">
                  <c:v>512kB Test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1.2999999999999999E-5</c:v>
                </c:pt>
                <c:pt idx="4">
                  <c:v>7.4399999999999998E-4</c:v>
                </c:pt>
                <c:pt idx="5">
                  <c:v>4.0790000000000002E-3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Trial #5</c:v>
                </c:pt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1B Test (Write)</c:v>
                </c:pt>
                <c:pt idx="1">
                  <c:v>1B Test (Read)</c:v>
                </c:pt>
                <c:pt idx="2">
                  <c:v>64B Test</c:v>
                </c:pt>
                <c:pt idx="3">
                  <c:v>1kB Test</c:v>
                </c:pt>
                <c:pt idx="4">
                  <c:v>64kB Test</c:v>
                </c:pt>
                <c:pt idx="5">
                  <c:v>512kB Test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1.2E-5</c:v>
                </c:pt>
                <c:pt idx="4">
                  <c:v>7.5299999999999998E-4</c:v>
                </c:pt>
                <c:pt idx="5">
                  <c:v>2.5300000000000001E-3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Trial #6</c:v>
                </c:pt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1B Test (Write)</c:v>
                </c:pt>
                <c:pt idx="1">
                  <c:v>1B Test (Read)</c:v>
                </c:pt>
                <c:pt idx="2">
                  <c:v>64B Test</c:v>
                </c:pt>
                <c:pt idx="3">
                  <c:v>1kB Test</c:v>
                </c:pt>
                <c:pt idx="4">
                  <c:v>64kB Test</c:v>
                </c:pt>
                <c:pt idx="5">
                  <c:v>512kB Test</c:v>
                </c:pt>
              </c:strCache>
            </c:strRef>
          </c:cat>
          <c:val>
            <c:numRef>
              <c:f>Sheet1!$B$7:$G$7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6.9999999999999994E-5</c:v>
                </c:pt>
                <c:pt idx="4">
                  <c:v>7.67E-4</c:v>
                </c:pt>
                <c:pt idx="5">
                  <c:v>4.0920000000000002E-3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Trial #7</c:v>
                </c:pt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1B Test (Write)</c:v>
                </c:pt>
                <c:pt idx="1">
                  <c:v>1B Test (Read)</c:v>
                </c:pt>
                <c:pt idx="2">
                  <c:v>64B Test</c:v>
                </c:pt>
                <c:pt idx="3">
                  <c:v>1kB Test</c:v>
                </c:pt>
                <c:pt idx="4">
                  <c:v>64kB Test</c:v>
                </c:pt>
                <c:pt idx="5">
                  <c:v>512kB Test</c:v>
                </c:pt>
              </c:strCache>
            </c:strRef>
          </c:cat>
          <c:val>
            <c:numRef>
              <c:f>Sheet1!$B$8:$G$8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1.2999999999999999E-5</c:v>
                </c:pt>
                <c:pt idx="4">
                  <c:v>8.1999999999999998E-4</c:v>
                </c:pt>
                <c:pt idx="5">
                  <c:v>5.7460000000000002E-3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Trial #8</c:v>
                </c:pt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1B Test (Write)</c:v>
                </c:pt>
                <c:pt idx="1">
                  <c:v>1B Test (Read)</c:v>
                </c:pt>
                <c:pt idx="2">
                  <c:v>64B Test</c:v>
                </c:pt>
                <c:pt idx="3">
                  <c:v>1kB Test</c:v>
                </c:pt>
                <c:pt idx="4">
                  <c:v>64kB Test</c:v>
                </c:pt>
                <c:pt idx="5">
                  <c:v>512kB Test</c:v>
                </c:pt>
              </c:strCache>
            </c:strRef>
          </c:cat>
          <c:val>
            <c:numRef>
              <c:f>Sheet1!$B$9:$G$9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1.4E-5</c:v>
                </c:pt>
                <c:pt idx="4">
                  <c:v>9.0300000000000005E-4</c:v>
                </c:pt>
                <c:pt idx="5">
                  <c:v>3.8479999999999999E-3</c:v>
                </c:pt>
              </c:numCache>
            </c:numRef>
          </c:val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Trial #9</c:v>
                </c:pt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1B Test (Write)</c:v>
                </c:pt>
                <c:pt idx="1">
                  <c:v>1B Test (Read)</c:v>
                </c:pt>
                <c:pt idx="2">
                  <c:v>64B Test</c:v>
                </c:pt>
                <c:pt idx="3">
                  <c:v>1kB Test</c:v>
                </c:pt>
                <c:pt idx="4">
                  <c:v>64kB Test</c:v>
                </c:pt>
                <c:pt idx="5">
                  <c:v>512kB Test</c:v>
                </c:pt>
              </c:strCache>
            </c:str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1.2999999999999999E-5</c:v>
                </c:pt>
                <c:pt idx="4">
                  <c:v>7.7399999999999995E-4</c:v>
                </c:pt>
                <c:pt idx="5">
                  <c:v>1.99E-3</c:v>
                </c:pt>
              </c:numCache>
            </c:numRef>
          </c:val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Trial #10</c:v>
                </c:pt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1B Test (Write)</c:v>
                </c:pt>
                <c:pt idx="1">
                  <c:v>1B Test (Read)</c:v>
                </c:pt>
                <c:pt idx="2">
                  <c:v>64B Test</c:v>
                </c:pt>
                <c:pt idx="3">
                  <c:v>1kB Test</c:v>
                </c:pt>
                <c:pt idx="4">
                  <c:v>64kB Test</c:v>
                </c:pt>
                <c:pt idx="5">
                  <c:v>512kB Test</c:v>
                </c:pt>
              </c:strCache>
            </c:str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1.2E-5</c:v>
                </c:pt>
                <c:pt idx="4">
                  <c:v>7.2199999999999999E-4</c:v>
                </c:pt>
                <c:pt idx="5">
                  <c:v>5.7689999999999998E-3</c:v>
                </c:pt>
              </c:numCache>
            </c:numRef>
          </c:val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Average Value</c:v>
                </c:pt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1B Test (Write)</c:v>
                </c:pt>
                <c:pt idx="1">
                  <c:v>1B Test (Read)</c:v>
                </c:pt>
                <c:pt idx="2">
                  <c:v>64B Test</c:v>
                </c:pt>
                <c:pt idx="3">
                  <c:v>1kB Test</c:v>
                </c:pt>
                <c:pt idx="4">
                  <c:v>64kB Test</c:v>
                </c:pt>
                <c:pt idx="5">
                  <c:v>512kB Test</c:v>
                </c:pt>
              </c:strCache>
            </c:strRef>
          </c:cat>
          <c:val>
            <c:numRef>
              <c:f>Sheet1!$B$12:$G$12</c:f>
              <c:numCache>
                <c:formatCode>General</c:formatCode>
                <c:ptCount val="6"/>
                <c:pt idx="0">
                  <c:v>1.4000000000000004E-6</c:v>
                </c:pt>
                <c:pt idx="1">
                  <c:v>1.0000000000000002E-6</c:v>
                </c:pt>
                <c:pt idx="2">
                  <c:v>2.0999999999999998E-6</c:v>
                </c:pt>
                <c:pt idx="3">
                  <c:v>1.8999999999999994E-5</c:v>
                </c:pt>
                <c:pt idx="4">
                  <c:v>7.0629999999999998E-4</c:v>
                </c:pt>
                <c:pt idx="5">
                  <c:v>4.1665999999999995E-3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288704"/>
        <c:axId val="143824000"/>
      </c:barChart>
      <c:catAx>
        <c:axId val="133288704"/>
        <c:scaling>
          <c:orientation val="minMax"/>
        </c:scaling>
        <c:delete val="0"/>
        <c:axPos val="l"/>
        <c:majorTickMark val="out"/>
        <c:minorTickMark val="none"/>
        <c:tickLblPos val="nextTo"/>
        <c:crossAx val="143824000"/>
        <c:crosses val="autoZero"/>
        <c:auto val="1"/>
        <c:lblAlgn val="ctr"/>
        <c:lblOffset val="100"/>
        <c:noMultiLvlLbl val="0"/>
      </c:catAx>
      <c:valAx>
        <c:axId val="143824000"/>
        <c:scaling>
          <c:logBase val="10"/>
          <c:orientation val="minMax"/>
          <c:max val="1"/>
          <c:min val="1.0000000000000004E-7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3288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0</xdr:row>
      <xdr:rowOff>142875</xdr:rowOff>
    </xdr:from>
    <xdr:to>
      <xdr:col>20</xdr:col>
      <xdr:colOff>66675</xdr:colOff>
      <xdr:row>21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9" sqref="F19"/>
    </sheetView>
  </sheetViews>
  <sheetFormatPr defaultRowHeight="15" x14ac:dyDescent="0.25"/>
  <cols>
    <col min="1" max="1" width="15.7109375" style="3" customWidth="1"/>
    <col min="2" max="7" width="15.7109375" style="2" customWidth="1"/>
    <col min="8" max="16384" width="9.140625" style="2"/>
  </cols>
  <sheetData>
    <row r="1" spans="1:7" ht="30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0.100000000000001" customHeight="1" x14ac:dyDescent="0.25">
      <c r="A2" s="3" t="s">
        <v>7</v>
      </c>
      <c r="B2" s="1">
        <v>3.9999999999999998E-6</v>
      </c>
      <c r="C2" s="1">
        <v>9.9999999999999995E-7</v>
      </c>
      <c r="D2" s="1">
        <v>3.0000000000000001E-6</v>
      </c>
      <c r="E2" s="1">
        <v>1.2E-5</v>
      </c>
      <c r="F2" s="1">
        <v>7.1100000000000004E-4</v>
      </c>
      <c r="G2" s="1">
        <v>4.5900000000000003E-3</v>
      </c>
    </row>
    <row r="3" spans="1:7" ht="20.100000000000001" customHeight="1" x14ac:dyDescent="0.25">
      <c r="A3" s="3" t="s">
        <v>8</v>
      </c>
      <c r="B3" s="1">
        <v>1.9999999999999999E-6</v>
      </c>
      <c r="C3" s="1">
        <v>9.9999999999999995E-7</v>
      </c>
      <c r="D3" s="1">
        <v>1.9999999999999999E-6</v>
      </c>
      <c r="E3" s="1">
        <v>1.2E-5</v>
      </c>
      <c r="F3" s="1">
        <v>1.03E-4</v>
      </c>
      <c r="G3" s="1">
        <v>3.4559999999999999E-3</v>
      </c>
    </row>
    <row r="4" spans="1:7" ht="20.100000000000001" customHeight="1" x14ac:dyDescent="0.25">
      <c r="A4" s="3" t="s">
        <v>9</v>
      </c>
      <c r="B4" s="1">
        <v>9.9999999999999995E-7</v>
      </c>
      <c r="C4" s="1">
        <v>9.9999999999999995E-7</v>
      </c>
      <c r="D4" s="1">
        <v>1.9999999999999999E-6</v>
      </c>
      <c r="E4" s="1">
        <v>1.9000000000000001E-5</v>
      </c>
      <c r="F4" s="1">
        <v>7.6599999999999997E-4</v>
      </c>
      <c r="G4" s="1">
        <v>5.5659999999999998E-3</v>
      </c>
    </row>
    <row r="5" spans="1:7" ht="20.100000000000001" customHeight="1" x14ac:dyDescent="0.25">
      <c r="A5" s="3" t="s">
        <v>10</v>
      </c>
      <c r="B5" s="1">
        <v>9.9999999999999995E-7</v>
      </c>
      <c r="C5" s="1">
        <v>9.9999999999999995E-7</v>
      </c>
      <c r="D5" s="1">
        <v>1.9999999999999999E-6</v>
      </c>
      <c r="E5" s="1">
        <v>1.2999999999999999E-5</v>
      </c>
      <c r="F5" s="1">
        <v>7.4399999999999998E-4</v>
      </c>
      <c r="G5" s="1">
        <v>4.0790000000000002E-3</v>
      </c>
    </row>
    <row r="6" spans="1:7" ht="20.100000000000001" customHeight="1" x14ac:dyDescent="0.25">
      <c r="A6" s="3" t="s">
        <v>11</v>
      </c>
      <c r="B6" s="1">
        <v>9.9999999999999995E-7</v>
      </c>
      <c r="C6" s="1">
        <v>9.9999999999999995E-7</v>
      </c>
      <c r="D6" s="1">
        <v>1.9999999999999999E-6</v>
      </c>
      <c r="E6" s="1">
        <v>1.2E-5</v>
      </c>
      <c r="F6" s="1">
        <v>7.5299999999999998E-4</v>
      </c>
      <c r="G6" s="1">
        <v>2.5300000000000001E-3</v>
      </c>
    </row>
    <row r="7" spans="1:7" ht="20.100000000000001" customHeight="1" x14ac:dyDescent="0.25">
      <c r="A7" s="3" t="s">
        <v>12</v>
      </c>
      <c r="B7" s="1">
        <v>9.9999999999999995E-7</v>
      </c>
      <c r="C7" s="1">
        <v>9.9999999999999995E-7</v>
      </c>
      <c r="D7" s="1">
        <v>1.9999999999999999E-6</v>
      </c>
      <c r="E7" s="1">
        <v>6.9999999999999994E-5</v>
      </c>
      <c r="F7" s="1">
        <v>7.67E-4</v>
      </c>
      <c r="G7" s="1">
        <v>4.0920000000000002E-3</v>
      </c>
    </row>
    <row r="8" spans="1:7" ht="20.100000000000001" customHeight="1" x14ac:dyDescent="0.25">
      <c r="A8" s="3" t="s">
        <v>13</v>
      </c>
      <c r="B8" s="1">
        <v>9.9999999999999995E-7</v>
      </c>
      <c r="C8" s="1">
        <v>9.9999999999999995E-7</v>
      </c>
      <c r="D8" s="1">
        <v>1.9999999999999999E-6</v>
      </c>
      <c r="E8" s="1">
        <v>1.2999999999999999E-5</v>
      </c>
      <c r="F8" s="1">
        <v>8.1999999999999998E-4</v>
      </c>
      <c r="G8" s="1">
        <v>5.7460000000000002E-3</v>
      </c>
    </row>
    <row r="9" spans="1:7" ht="20.100000000000001" customHeight="1" x14ac:dyDescent="0.25">
      <c r="A9" s="3" t="s">
        <v>14</v>
      </c>
      <c r="B9" s="1">
        <v>9.9999999999999995E-7</v>
      </c>
      <c r="C9" s="1">
        <v>9.9999999999999995E-7</v>
      </c>
      <c r="D9" s="1">
        <v>1.9999999999999999E-6</v>
      </c>
      <c r="E9" s="1">
        <v>1.4E-5</v>
      </c>
      <c r="F9" s="1">
        <v>9.0300000000000005E-4</v>
      </c>
      <c r="G9" s="1">
        <v>3.8479999999999999E-3</v>
      </c>
    </row>
    <row r="10" spans="1:7" ht="20.100000000000001" customHeight="1" x14ac:dyDescent="0.25">
      <c r="A10" s="3" t="s">
        <v>15</v>
      </c>
      <c r="B10" s="1">
        <v>9.9999999999999995E-7</v>
      </c>
      <c r="C10" s="1">
        <v>9.9999999999999995E-7</v>
      </c>
      <c r="D10" s="1">
        <v>1.9999999999999999E-6</v>
      </c>
      <c r="E10" s="1">
        <v>1.2999999999999999E-5</v>
      </c>
      <c r="F10" s="1">
        <v>7.7399999999999995E-4</v>
      </c>
      <c r="G10" s="1">
        <v>1.99E-3</v>
      </c>
    </row>
    <row r="11" spans="1:7" ht="20.100000000000001" customHeight="1" x14ac:dyDescent="0.25">
      <c r="A11" s="3" t="s">
        <v>16</v>
      </c>
      <c r="B11" s="1">
        <v>9.9999999999999995E-7</v>
      </c>
      <c r="C11" s="1">
        <v>9.9999999999999995E-7</v>
      </c>
      <c r="D11" s="1">
        <v>1.9999999999999999E-6</v>
      </c>
      <c r="E11" s="1">
        <v>1.2E-5</v>
      </c>
      <c r="F11" s="1">
        <v>7.2199999999999999E-4</v>
      </c>
      <c r="G11" s="1">
        <v>5.7689999999999998E-3</v>
      </c>
    </row>
    <row r="12" spans="1:7" ht="20.100000000000001" customHeight="1" x14ac:dyDescent="0.25">
      <c r="A12" s="3" t="s">
        <v>6</v>
      </c>
      <c r="B12" s="2">
        <f>AVERAGE(B2:B11)</f>
        <v>1.4000000000000004E-6</v>
      </c>
      <c r="C12" s="2">
        <f>AVERAGE(C2:C11)</f>
        <v>1.0000000000000002E-6</v>
      </c>
      <c r="D12" s="2">
        <f>AVERAGE(D2:D11)</f>
        <v>2.0999999999999998E-6</v>
      </c>
      <c r="E12" s="2">
        <f>AVERAGE(E2:E11)</f>
        <v>1.8999999999999994E-5</v>
      </c>
      <c r="F12" s="2">
        <f>AVERAGE(F2:F11)</f>
        <v>7.0629999999999998E-4</v>
      </c>
      <c r="G12" s="2">
        <f>AVERAGE(G2:G11)</f>
        <v>4.1665999999999995E-3</v>
      </c>
    </row>
    <row r="13" spans="1:7" x14ac:dyDescent="0.25">
      <c r="A13" s="3" t="s">
        <v>17</v>
      </c>
      <c r="B13" s="2">
        <f>1/B12</f>
        <v>714285.71428571409</v>
      </c>
      <c r="C13" s="2">
        <f>1/C12</f>
        <v>999999.99999999988</v>
      </c>
      <c r="D13" s="2">
        <f>64/D12</f>
        <v>30476190.476190478</v>
      </c>
      <c r="E13" s="2">
        <f>1024/E12</f>
        <v>53894736.842105277</v>
      </c>
      <c r="F13" s="2">
        <f>65536/F12</f>
        <v>92787767.237717688</v>
      </c>
      <c r="G13" s="2">
        <f>524288/G12</f>
        <v>125831133.29813279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2022-09-20T02:54:12Z</dcterms:modified>
</cp:coreProperties>
</file>