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GLEE\Module_10_Final_Sim\"/>
    </mc:Choice>
  </mc:AlternateContent>
  <xr:revisionPtr revIDLastSave="0" documentId="13_ncr:1_{4B9BBC1D-9D09-4AF9-8EC6-4618EADE96D1}" xr6:coauthVersionLast="47" xr6:coauthVersionMax="47" xr10:uidLastSave="{00000000-0000-0000-0000-000000000000}"/>
  <bookViews>
    <workbookView xWindow="-110" yWindow="-110" windowWidth="19420" windowHeight="10300" xr2:uid="{22690987-F79F-47A5-86DC-37DBB86E3F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<sst xmlns="http://schemas.openxmlformats.org/spreadsheetml/2006/main" count="48" uniqueCount="41">
  <si>
    <t>Temperature Sensor</t>
  </si>
  <si>
    <t>Accelerometer X</t>
  </si>
  <si>
    <t>Accelerometer Y</t>
  </si>
  <si>
    <t>Accelerometer Z</t>
  </si>
  <si>
    <t>Thermopile</t>
  </si>
  <si>
    <t>Capacitive Sensor</t>
  </si>
  <si>
    <t>x_mag</t>
  </si>
  <si>
    <t>y_mag</t>
  </si>
  <si>
    <t>z_mag</t>
  </si>
  <si>
    <t>Magnetometr_mag</t>
  </si>
  <si>
    <t>Luna 1</t>
  </si>
  <si>
    <t>Home</t>
  </si>
  <si>
    <t>Ex. 2</t>
  </si>
  <si>
    <t>Ex. 1</t>
  </si>
  <si>
    <t>Luna 2</t>
  </si>
  <si>
    <t>14.951 -&gt; 2092231, 28.21, -0.48, -0.23, 1.38, 13.57, -13.57, -0.71, 27.58490, 26.85001, 698</t>
  </si>
  <si>
    <t>16:11:17.011 -&gt; 2094311, 28.20, -0.36, 0.08, 1.18, 10.00, -16.42, -2.14, 27.22311, 26.85001, 698</t>
  </si>
  <si>
    <t>16:11:19.108 -&gt; 2096391, 28.21, -0.49, -0.34, 1.56, 10.71, -16.42, -0.71, 27.22787, 26.85001, 698</t>
  </si>
  <si>
    <t>16:11:21.187 -&gt; 2098471, 28.21, -0.44, -0.36, 1.27, 10.71, -0.71, -1.43, 27.38916, 26.85001, 698</t>
  </si>
  <si>
    <t>16:11:23.261 -&gt; 2100551, 28.21, -0.33, -0.27, 0.35, 10.71, -16.42, -1.43, 27.43665, 26.85001, 698</t>
  </si>
  <si>
    <t>10s after shaking:</t>
  </si>
  <si>
    <t>16:09:45.500 -&gt; 2002806, 28.49, -0.04, 0.00, 1.17, 10.00, -15.71, -1.43, 24.71237, 26.85001, 699</t>
  </si>
  <si>
    <t>16:09:47.603 -&gt; 2004886, 28.48, -0.04, 0.01, 1.18, 10.71, -16.42, -1.43, 24.82819, 26.85001, 699</t>
  </si>
  <si>
    <t>16:09:49.666 -&gt; 2006966, 28.48, -0.04, 0.00, 1.18, 12.14, -15.71, -1.43, 24.51614, 26.85001, 699</t>
  </si>
  <si>
    <t>16:09:51.734 -&gt; 2009046, 28.47, -0.04, 0.01, 1.17, 11.42, -15.71, -0.71, 24.45691, 26.85001, 699</t>
  </si>
  <si>
    <t>16:09:53.806 -&gt; 2011125, 28.47, -0.04, 0.01, 1.18, 10.71, -15.71, -2.14, 24.49548, 26.85001, 699</t>
  </si>
  <si>
    <t>16:09:55.909 -&gt; 2013205, 28.47, -0.04, 0.00, 1.18, 10.71, -16.42, -1.43, 24.52402, 26.85001, 699</t>
  </si>
  <si>
    <t>16:09:57.977 -&gt; 2015285, 28.47, -0.05, 0.02, 1.18, 11.42, -15.71, -1.43, 24.49292, 26.85001, 699</t>
  </si>
  <si>
    <t>10s of shaking:</t>
  </si>
  <si>
    <t>16:27:45.959 -&gt; 3021225, 28.51, -0.16, 0.02, 1.16, 2.86, -4.28, -4.28, 25.80817, 26.85001, 704</t>
  </si>
  <si>
    <t>16:27:48.037 -&gt; 3023303, 28.52, 0.02, 0.12, 1.73, 2.86, -5.00, -4.28, 25.69080, 26.85001, 704</t>
  </si>
  <si>
    <t>16:27:50.115 -&gt; 3025381, 28.51, 0.18, 0.17, 2.00, 2.14, -6.43, -4.28, 25.46628, 26.85001, 704</t>
  </si>
  <si>
    <t>16:27:52.178 -&gt; 3027458, 28.50, 0.50, 0.41, -1.25, 4.28, -5.00, -4.28, 25.58353, 26.85001, 704</t>
  </si>
  <si>
    <t>16:27:54.271 -&gt; 3029535, 28.50, 0.29, 0.33, 0.62, 2.14, -7.14, -4.28, 25.58099, 26.85001, 704</t>
  </si>
  <si>
    <t>16:27:56.323 -&gt; 3031612, 28.48, 0.37, 0.47, -1.83, 4.28, -4.28, -4.28, 25.36600, 26.85001, 704</t>
  </si>
  <si>
    <t>16:27:58.411 -&gt; 3033690, 28.48, -0.08, 0.08, 1.16, 2.86, -5.00, -5.00, 25.14310, 26.85001, 704</t>
  </si>
  <si>
    <t>16:28:00.497 -&gt; 3035767, 28.48, -0.09, 0.08, 1.15, 2.14, -5.00, -4.28, 24.76868, 26.85001, 704</t>
  </si>
  <si>
    <t>16:28:02.584 -&gt; 3037845, 28.48, -0.08, 0.08, 1.16, 4.28, -5.00, -3.57, 24.79370, 26.85001, 704</t>
  </si>
  <si>
    <t>16:28:04.661 -&gt; 3039923, 28.48, -0.08, 0.08, 1.16, 2.14, -5.00, -4.28, 24.82147, 26.85001, 704</t>
  </si>
  <si>
    <t>16:28:06.739 -&gt; 3042000, 28.48, -0.08, 0.07, 1.15, 4.28, -5.00, -4.28, 25.07785, 26.85001, 704</t>
  </si>
  <si>
    <t>Luna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</si>
</sst>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Raleway"/>
      <charset val="238"/>
    </font>
    <font>
      <sz val="12"/>
      <color rgb="FF000000"/>
      <name val="Raleway"/>
      <charset val="238"/>
    </font>
    <font>
      <sz val="11"/>
      <color rgb="FF000000"/>
      <name val="Raleway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Fill="1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vertical="center"/>
    </xf>
    <xf numFmtId="0" fontId="0" fillId="0" borderId="8" xfId="0" applyBorder="1"/>
    <xf numFmtId="0" fontId="0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/>
    <xf numFmtId="0" fontId="3" fillId="0" borderId="3" xfId="0" applyFont="1" applyBorder="1" applyAlignment="1">
      <alignment horizontal="left" vertical="center" indent="9"/>
    </xf>
    <xf numFmtId="0" fontId="0" fillId="0" borderId="4" xfId="0" applyFont="1" applyBorder="1"/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horizontal="left" vertical="center" indent="9"/>
    </xf>
    <xf numFmtId="0" fontId="0" fillId="0" borderId="6" xfId="0" applyFont="1" applyBorder="1"/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 indent="9"/>
    </xf>
    <xf numFmtId="0" fontId="0" fillId="0" borderId="8" xfId="0" applyFont="1" applyBorder="1"/>
    <xf numFmtId="0" fontId="4" fillId="0" borderId="9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0C8A-F172-45FC-8ED7-D066AD2518F1}">
  <dimension ref="A3:W33"/>
  <sheetViews>
    <sheetView tabSelected="1" zoomScaleNormal="100" workbookViewId="0">
      <selection activeCell="J11" sqref="J11"/>
    </sheetView>
  </sheetViews>
  <sheetFormatPr defaultRowHeight="14.5" x14ac:dyDescent="0.35"/>
  <cols>
    <col min="2" max="2" width="10" customWidth="1"/>
    <col min="3" max="3" width="24.81640625" customWidth="1"/>
    <col min="4" max="4" width="18.453125" customWidth="1"/>
    <col min="5" max="5" width="18.6328125" customWidth="1"/>
    <col min="6" max="6" width="20.26953125" customWidth="1"/>
    <col min="7" max="7" width="11.26953125" customWidth="1"/>
    <col min="8" max="8" width="9.08984375" customWidth="1"/>
    <col min="9" max="9" width="9.81640625" customWidth="1"/>
    <col min="10" max="10" width="22.36328125" customWidth="1"/>
    <col min="11" max="11" width="13.453125" customWidth="1"/>
    <col min="12" max="12" width="20.1796875" customWidth="1"/>
  </cols>
  <sheetData>
    <row r="3" spans="1:21" ht="19.5" x14ac:dyDescent="0.55000000000000004">
      <c r="C3" s="1" t="s">
        <v>0</v>
      </c>
      <c r="D3" s="1" t="s">
        <v>1</v>
      </c>
      <c r="E3" s="1" t="s">
        <v>2</v>
      </c>
      <c r="F3" s="1" t="s">
        <v>3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4</v>
      </c>
      <c r="L3" s="1" t="s">
        <v>5</v>
      </c>
    </row>
    <row r="4" spans="1:21" x14ac:dyDescent="0.35">
      <c r="B4" s="3" t="s">
        <v>11</v>
      </c>
      <c r="C4" s="3">
        <v>27</v>
      </c>
      <c r="D4" s="3">
        <v>-0.03</v>
      </c>
      <c r="E4" s="3">
        <v>0.02</v>
      </c>
      <c r="F4" s="3">
        <v>1.18</v>
      </c>
      <c r="G4" s="3">
        <v>10.71</v>
      </c>
      <c r="H4" s="3">
        <v>-15.71</v>
      </c>
      <c r="I4" s="3">
        <v>-1.43</v>
      </c>
      <c r="J4" s="3">
        <f>SQRT((G4^2)+(H4^2)+(I4^2))</f>
        <v>19.067068468959775</v>
      </c>
      <c r="K4" s="3">
        <v>24.7</v>
      </c>
      <c r="L4" s="3">
        <v>697</v>
      </c>
    </row>
    <row r="5" spans="1:21" x14ac:dyDescent="0.35">
      <c r="A5" s="3" t="s">
        <v>10</v>
      </c>
      <c r="B5" s="3" t="s">
        <v>13</v>
      </c>
      <c r="C5" s="3">
        <v>30</v>
      </c>
      <c r="D5" s="3">
        <v>-1.06</v>
      </c>
      <c r="E5" s="3">
        <v>-1</v>
      </c>
      <c r="F5" s="3">
        <v>-0.9</v>
      </c>
      <c r="G5" s="3">
        <v>10.71</v>
      </c>
      <c r="H5" s="3">
        <v>-17.14</v>
      </c>
      <c r="I5" s="3">
        <v>-1.43</v>
      </c>
      <c r="J5" s="3">
        <f>SQRT((G5^2)+(H5^2)+(I5^2))</f>
        <v>20.261505373490884</v>
      </c>
      <c r="K5" s="3">
        <v>26.2</v>
      </c>
      <c r="L5" s="3">
        <v>636</v>
      </c>
    </row>
    <row r="6" spans="1:21" x14ac:dyDescent="0.35">
      <c r="B6" s="3" t="s">
        <v>12</v>
      </c>
      <c r="C6" s="3"/>
      <c r="D6" s="3">
        <v>0.93</v>
      </c>
      <c r="E6" s="3">
        <v>1</v>
      </c>
      <c r="F6" s="3">
        <v>1.18</v>
      </c>
      <c r="G6" s="3">
        <v>138.6</v>
      </c>
      <c r="H6" s="3">
        <v>33.5</v>
      </c>
      <c r="I6" s="3">
        <v>-0.71</v>
      </c>
      <c r="J6" s="3">
        <f>SQRT((G6^2)+(H6^2)+(I6^2))</f>
        <v>142.5928262571438</v>
      </c>
      <c r="K6" s="3">
        <v>27.72</v>
      </c>
      <c r="L6" s="3">
        <v>605</v>
      </c>
    </row>
    <row r="7" spans="1:21" x14ac:dyDescent="0.35">
      <c r="A7" s="4"/>
      <c r="B7" s="4" t="s">
        <v>11</v>
      </c>
      <c r="C7" s="4">
        <v>28</v>
      </c>
      <c r="D7" s="4">
        <v>-0.05</v>
      </c>
      <c r="E7" s="4">
        <v>0.05</v>
      </c>
      <c r="F7" s="4">
        <v>1.18</v>
      </c>
      <c r="G7" s="4">
        <v>10.71</v>
      </c>
      <c r="H7" s="4">
        <v>-15.71</v>
      </c>
      <c r="I7" s="4">
        <v>-1.43</v>
      </c>
      <c r="J7" s="4">
        <f>SQRT((G7^2)+(H7^2)+(I7^2))</f>
        <v>19.067068468959775</v>
      </c>
      <c r="K7" s="4">
        <v>25.3</v>
      </c>
      <c r="L7" s="4">
        <v>698</v>
      </c>
    </row>
    <row r="8" spans="1:21" x14ac:dyDescent="0.35">
      <c r="B8" t="s">
        <v>11</v>
      </c>
      <c r="C8" s="3">
        <v>27.37</v>
      </c>
      <c r="D8" s="6">
        <v>-0.12</v>
      </c>
      <c r="E8" s="6">
        <v>7.0000000000000007E-2</v>
      </c>
      <c r="F8" s="6">
        <v>1.1599999999999999</v>
      </c>
      <c r="G8" s="6">
        <v>4.28</v>
      </c>
      <c r="H8" s="6">
        <v>-2.86</v>
      </c>
      <c r="I8" s="6">
        <v>-4.28</v>
      </c>
      <c r="J8" s="6">
        <f>SQRT((G8^2)+(H8^2)+(I8^2))</f>
        <v>6.6945052094983089</v>
      </c>
      <c r="K8" s="6">
        <v>24.84</v>
      </c>
      <c r="L8" s="6">
        <v>702</v>
      </c>
    </row>
    <row r="9" spans="1:21" x14ac:dyDescent="0.35">
      <c r="A9" t="s">
        <v>14</v>
      </c>
      <c r="B9" t="s">
        <v>13</v>
      </c>
      <c r="C9" s="6">
        <v>29.71</v>
      </c>
      <c r="D9" s="6">
        <v>-1.05</v>
      </c>
      <c r="E9" s="6">
        <v>-1</v>
      </c>
      <c r="F9" s="6">
        <v>1.1499999999999999</v>
      </c>
      <c r="G9" s="6">
        <v>2.14</v>
      </c>
      <c r="H9" s="6">
        <v>-4.28</v>
      </c>
      <c r="I9" s="6">
        <v>-4.28</v>
      </c>
      <c r="J9" s="6">
        <f>SQRT((G9^2)+(H9^2)+(I9^2))</f>
        <v>6.42</v>
      </c>
      <c r="K9" s="6">
        <v>26.1</v>
      </c>
      <c r="L9" s="6">
        <v>501</v>
      </c>
    </row>
    <row r="10" spans="1:21" ht="15" thickBot="1" x14ac:dyDescent="0.4">
      <c r="B10" t="s">
        <v>12</v>
      </c>
      <c r="C10" s="6"/>
      <c r="D10">
        <v>0.96</v>
      </c>
      <c r="E10" s="6">
        <v>1.03</v>
      </c>
      <c r="F10">
        <v>-0.89</v>
      </c>
      <c r="G10" s="6">
        <v>-148.30000000000001</v>
      </c>
      <c r="H10" s="6">
        <v>-22.85</v>
      </c>
      <c r="I10" s="6">
        <v>-5.7</v>
      </c>
      <c r="J10" s="6">
        <f>SQRT((G10^2)+(H10^2)+(I10^2))</f>
        <v>150.15825818116033</v>
      </c>
      <c r="K10" s="6">
        <v>27.4</v>
      </c>
      <c r="L10" s="6">
        <v>489</v>
      </c>
    </row>
    <row r="11" spans="1:21" ht="15" thickBot="1" x14ac:dyDescent="0.4">
      <c r="B11" t="s">
        <v>11</v>
      </c>
      <c r="C11" s="33">
        <v>28.14</v>
      </c>
      <c r="D11" s="33">
        <v>-0.11</v>
      </c>
      <c r="E11" s="33">
        <v>0.08</v>
      </c>
      <c r="F11" s="33">
        <v>1.1599999999999999</v>
      </c>
      <c r="G11" s="33">
        <v>2.86</v>
      </c>
      <c r="H11" s="33">
        <v>-4.28</v>
      </c>
      <c r="I11" s="33">
        <v>-4.28</v>
      </c>
      <c r="J11" s="6">
        <f>SQRT((G11^2)+(H11^2)+(I11^2))</f>
        <v>6.6945052094983089</v>
      </c>
      <c r="K11" s="33">
        <v>24.71</v>
      </c>
      <c r="L11" s="33">
        <v>702</v>
      </c>
    </row>
    <row r="15" spans="1:21" ht="19.5" x14ac:dyDescent="0.35">
      <c r="K15" s="5"/>
    </row>
    <row r="16" spans="1:21" ht="19.5" x14ac:dyDescent="0.35">
      <c r="B16" s="7" t="s">
        <v>28</v>
      </c>
      <c r="C16" s="8"/>
      <c r="D16" s="8"/>
      <c r="E16" s="8"/>
      <c r="F16" s="8"/>
      <c r="G16" s="8"/>
      <c r="H16" s="8"/>
      <c r="I16" s="8"/>
      <c r="J16" s="8"/>
      <c r="K16" s="9" t="s">
        <v>20</v>
      </c>
      <c r="L16" s="8"/>
      <c r="M16" s="8"/>
      <c r="N16" s="8"/>
      <c r="O16" s="8"/>
      <c r="P16" s="8"/>
      <c r="Q16" s="8"/>
      <c r="R16" s="8"/>
      <c r="S16" s="8"/>
      <c r="T16" s="8"/>
      <c r="U16" s="10"/>
    </row>
    <row r="17" spans="1:23" ht="19.5" x14ac:dyDescent="0.35">
      <c r="B17" s="11" t="s">
        <v>15</v>
      </c>
      <c r="C17" s="3"/>
      <c r="D17" s="3"/>
      <c r="E17" s="3"/>
      <c r="F17" s="3"/>
      <c r="G17" s="3"/>
      <c r="H17" s="3"/>
      <c r="I17" s="3"/>
      <c r="J17" s="3"/>
      <c r="K17" s="12" t="s">
        <v>21</v>
      </c>
      <c r="L17" s="3"/>
      <c r="M17" s="3"/>
      <c r="N17" s="3"/>
      <c r="O17" s="3"/>
      <c r="P17" s="3"/>
      <c r="Q17" s="3"/>
      <c r="R17" s="3"/>
      <c r="S17" s="3"/>
      <c r="T17" s="3"/>
      <c r="U17" s="13"/>
    </row>
    <row r="18" spans="1:23" ht="19.5" x14ac:dyDescent="0.35">
      <c r="B18" s="11" t="s">
        <v>16</v>
      </c>
      <c r="C18" s="3"/>
      <c r="D18" s="3"/>
      <c r="E18" s="3"/>
      <c r="F18" s="3"/>
      <c r="G18" s="3"/>
      <c r="H18" s="3"/>
      <c r="I18" s="3"/>
      <c r="J18" s="3"/>
      <c r="K18" s="12" t="s">
        <v>22</v>
      </c>
      <c r="L18" s="3"/>
      <c r="M18" s="3"/>
      <c r="N18" s="3"/>
      <c r="O18" s="3"/>
      <c r="P18" s="3"/>
      <c r="Q18" s="3"/>
      <c r="R18" s="3"/>
      <c r="S18" s="3"/>
      <c r="T18" s="3"/>
      <c r="U18" s="13"/>
    </row>
    <row r="19" spans="1:23" ht="19.5" x14ac:dyDescent="0.35">
      <c r="A19" t="s">
        <v>10</v>
      </c>
      <c r="B19" s="11" t="s">
        <v>17</v>
      </c>
      <c r="C19" s="3"/>
      <c r="D19" s="3"/>
      <c r="E19" s="3"/>
      <c r="F19" s="3"/>
      <c r="G19" s="3"/>
      <c r="H19" s="3"/>
      <c r="I19" s="3"/>
      <c r="J19" s="3"/>
      <c r="K19" s="12" t="s">
        <v>23</v>
      </c>
      <c r="L19" s="3"/>
      <c r="M19" s="3"/>
      <c r="N19" s="3"/>
      <c r="O19" s="3"/>
      <c r="P19" s="3"/>
      <c r="Q19" s="3"/>
      <c r="R19" s="3"/>
      <c r="S19" s="3"/>
      <c r="T19" s="3"/>
      <c r="U19" s="13"/>
    </row>
    <row r="20" spans="1:23" ht="19.5" x14ac:dyDescent="0.35">
      <c r="B20" s="11" t="s">
        <v>18</v>
      </c>
      <c r="C20" s="3"/>
      <c r="D20" s="3"/>
      <c r="E20" s="3"/>
      <c r="F20" s="3"/>
      <c r="G20" s="3"/>
      <c r="H20" s="3"/>
      <c r="I20" s="3"/>
      <c r="J20" s="3"/>
      <c r="K20" s="12" t="s">
        <v>24</v>
      </c>
      <c r="L20" s="3"/>
      <c r="M20" s="3"/>
      <c r="N20" s="3"/>
      <c r="O20" s="3"/>
      <c r="P20" s="3"/>
      <c r="Q20" s="3"/>
      <c r="R20" s="3"/>
      <c r="S20" s="3"/>
      <c r="T20" s="3"/>
      <c r="U20" s="13"/>
    </row>
    <row r="21" spans="1:23" ht="19.5" x14ac:dyDescent="0.35">
      <c r="B21" s="11" t="s">
        <v>19</v>
      </c>
      <c r="C21" s="3"/>
      <c r="D21" s="3"/>
      <c r="E21" s="3"/>
      <c r="F21" s="3"/>
      <c r="G21" s="3"/>
      <c r="H21" s="3"/>
      <c r="I21" s="3"/>
      <c r="J21" s="3"/>
      <c r="K21" s="12" t="s">
        <v>25</v>
      </c>
      <c r="L21" s="3"/>
      <c r="M21" s="3"/>
      <c r="N21" s="3"/>
      <c r="O21" s="3"/>
      <c r="P21" s="3"/>
      <c r="Q21" s="3"/>
      <c r="R21" s="3"/>
      <c r="S21" s="3"/>
      <c r="T21" s="3"/>
      <c r="U21" s="13"/>
    </row>
    <row r="22" spans="1:23" ht="19.5" x14ac:dyDescent="0.35">
      <c r="B22" s="11"/>
      <c r="C22" s="3"/>
      <c r="D22" s="3"/>
      <c r="E22" s="3"/>
      <c r="F22" s="3"/>
      <c r="G22" s="3"/>
      <c r="H22" s="3"/>
      <c r="I22" s="3"/>
      <c r="J22" s="3"/>
      <c r="K22" s="12" t="s">
        <v>26</v>
      </c>
      <c r="L22" s="3"/>
      <c r="M22" s="3"/>
      <c r="N22" s="3"/>
      <c r="O22" s="3"/>
      <c r="P22" s="3"/>
      <c r="Q22" s="3"/>
      <c r="R22" s="3"/>
      <c r="S22" s="3"/>
      <c r="T22" s="3"/>
      <c r="U22" s="13"/>
    </row>
    <row r="23" spans="1:23" ht="19.5" x14ac:dyDescent="0.35">
      <c r="B23" s="14"/>
      <c r="C23" s="4"/>
      <c r="D23" s="4"/>
      <c r="E23" s="4"/>
      <c r="F23" s="4"/>
      <c r="G23" s="4"/>
      <c r="H23" s="4"/>
      <c r="I23" s="4"/>
      <c r="J23" s="4"/>
      <c r="K23" s="15" t="s">
        <v>27</v>
      </c>
      <c r="L23" s="4"/>
      <c r="M23" s="4"/>
      <c r="N23" s="4"/>
      <c r="O23" s="4"/>
      <c r="P23" s="4"/>
      <c r="Q23" s="4"/>
      <c r="R23" s="4"/>
      <c r="S23" s="4"/>
      <c r="T23" s="4"/>
      <c r="U23" s="16"/>
    </row>
    <row r="24" spans="1:23" ht="19.5" x14ac:dyDescent="0.35">
      <c r="K24" s="5"/>
    </row>
    <row r="28" spans="1:23" ht="39" customHeight="1" x14ac:dyDescent="0.35">
      <c r="B28" s="18" t="s">
        <v>29</v>
      </c>
      <c r="C28" s="19"/>
      <c r="D28" s="19"/>
      <c r="E28" s="19"/>
      <c r="F28" s="19"/>
      <c r="G28" s="19"/>
      <c r="H28" s="19"/>
      <c r="I28" s="20"/>
      <c r="J28" s="20"/>
      <c r="K28" s="21" t="s">
        <v>34</v>
      </c>
      <c r="L28" s="20"/>
      <c r="M28" s="20"/>
      <c r="N28" s="20"/>
      <c r="O28" s="20"/>
      <c r="P28" s="20"/>
      <c r="Q28" s="20"/>
      <c r="R28" s="20"/>
      <c r="S28" s="20"/>
      <c r="T28" s="20"/>
      <c r="U28" s="22"/>
      <c r="V28" s="17"/>
      <c r="W28" s="17"/>
    </row>
    <row r="29" spans="1:23" ht="39" customHeight="1" x14ac:dyDescent="0.35">
      <c r="B29" s="23" t="s">
        <v>30</v>
      </c>
      <c r="C29" s="24"/>
      <c r="D29" s="24"/>
      <c r="E29" s="24"/>
      <c r="F29" s="24"/>
      <c r="G29" s="24"/>
      <c r="H29" s="24"/>
      <c r="I29" s="25"/>
      <c r="J29" s="25"/>
      <c r="K29" s="26" t="s">
        <v>35</v>
      </c>
      <c r="L29" s="25"/>
      <c r="M29" s="25"/>
      <c r="N29" s="25"/>
      <c r="O29" s="25"/>
      <c r="P29" s="25"/>
      <c r="Q29" s="25"/>
      <c r="R29" s="25"/>
      <c r="S29" s="25"/>
      <c r="T29" s="25"/>
      <c r="U29" s="27"/>
      <c r="V29" s="17"/>
      <c r="W29" s="17"/>
    </row>
    <row r="30" spans="1:23" ht="39" customHeight="1" x14ac:dyDescent="0.35">
      <c r="B30" s="23" t="s">
        <v>31</v>
      </c>
      <c r="C30" s="24"/>
      <c r="D30" s="24"/>
      <c r="E30" s="24"/>
      <c r="F30" s="24"/>
      <c r="G30" s="24"/>
      <c r="H30" s="24"/>
      <c r="I30" s="25"/>
      <c r="J30" s="25"/>
      <c r="K30" s="26" t="s">
        <v>36</v>
      </c>
      <c r="L30" s="25"/>
      <c r="M30" s="25"/>
      <c r="N30" s="25"/>
      <c r="O30" s="25"/>
      <c r="P30" s="25"/>
      <c r="Q30" s="25"/>
      <c r="R30" s="25"/>
      <c r="S30" s="25"/>
      <c r="T30" s="25"/>
      <c r="U30" s="27"/>
      <c r="V30" s="17"/>
      <c r="W30" s="17"/>
    </row>
    <row r="31" spans="1:23" ht="39" customHeight="1" x14ac:dyDescent="0.35">
      <c r="A31" t="s">
        <v>40</v>
      </c>
      <c r="B31" s="23" t="s">
        <v>32</v>
      </c>
      <c r="C31" s="24"/>
      <c r="D31" s="24"/>
      <c r="E31" s="24"/>
      <c r="F31" s="24"/>
      <c r="G31" s="24"/>
      <c r="H31" s="24"/>
      <c r="I31" s="25"/>
      <c r="J31" s="25"/>
      <c r="K31" s="26" t="s">
        <v>37</v>
      </c>
      <c r="L31" s="25"/>
      <c r="M31" s="25"/>
      <c r="N31" s="25"/>
      <c r="O31" s="25"/>
      <c r="P31" s="25"/>
      <c r="Q31" s="25"/>
      <c r="R31" s="25"/>
      <c r="S31" s="25"/>
      <c r="T31" s="25"/>
      <c r="U31" s="27"/>
      <c r="V31" s="17"/>
      <c r="W31" s="17"/>
    </row>
    <row r="32" spans="1:23" ht="39" customHeight="1" x14ac:dyDescent="0.35">
      <c r="B32" s="23" t="s">
        <v>33</v>
      </c>
      <c r="C32" s="24"/>
      <c r="D32" s="24"/>
      <c r="E32" s="24"/>
      <c r="F32" s="24"/>
      <c r="G32" s="24"/>
      <c r="H32" s="24"/>
      <c r="I32" s="25"/>
      <c r="J32" s="25"/>
      <c r="K32" s="26" t="s">
        <v>38</v>
      </c>
      <c r="L32" s="25"/>
      <c r="M32" s="25"/>
      <c r="N32" s="25"/>
      <c r="O32" s="25"/>
      <c r="P32" s="25"/>
      <c r="Q32" s="25"/>
      <c r="R32" s="25"/>
      <c r="S32" s="25"/>
      <c r="T32" s="25"/>
      <c r="U32" s="27"/>
      <c r="V32" s="17"/>
      <c r="W32" s="17"/>
    </row>
    <row r="33" spans="2:23" ht="39" customHeight="1" x14ac:dyDescent="0.35">
      <c r="B33" s="28" t="s">
        <v>34</v>
      </c>
      <c r="C33" s="29"/>
      <c r="D33" s="29"/>
      <c r="E33" s="29"/>
      <c r="F33" s="29"/>
      <c r="G33" s="29"/>
      <c r="H33" s="29"/>
      <c r="I33" s="30"/>
      <c r="J33" s="30"/>
      <c r="K33" s="31" t="s">
        <v>39</v>
      </c>
      <c r="L33" s="30"/>
      <c r="M33" s="30"/>
      <c r="N33" s="30"/>
      <c r="O33" s="30"/>
      <c r="P33" s="30"/>
      <c r="Q33" s="30"/>
      <c r="R33" s="30"/>
      <c r="S33" s="30"/>
      <c r="T33" s="30"/>
      <c r="U33" s="32"/>
      <c r="V33" s="17"/>
      <c r="W33" s="17"/>
    </row>
  </sheetData>
  <mergeCells count="6">
    <mergeCell ref="B28:H28"/>
    <mergeCell ref="B29:H29"/>
    <mergeCell ref="B30:H30"/>
    <mergeCell ref="B31:H31"/>
    <mergeCell ref="B32:H32"/>
    <mergeCell ref="B33:H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2023-07-11T13:48:51Z</dcterms:created>
  <dcterms:modified xsi:type="dcterms:W3CDTF">2023-07-11T14:37:31Z</dcterms:modified>
</cp:coreProperties>
</file>