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Arkusz1" sheetId="1" r:id="rId1"/>
    <sheet name="Lata" sheetId="5" r:id="rId2"/>
    <sheet name="CYFRA KKONTROLNA" sheetId="4" r:id="rId3"/>
    <sheet name="Arkusz3" sheetId="3" r:id="rId4"/>
    <sheet name="Arkusz2" sheetId="2" r:id="rId5"/>
  </sheets>
  <definedNames>
    <definedName name="_xlnm._FilterDatabase" localSheetId="4" hidden="1">Arkusz2!$A:$A</definedName>
    <definedName name="_xlnm._FilterDatabase" localSheetId="2" hidden="1">'CYFRA KKONTROLNA'!$A$1:$D$151</definedName>
    <definedName name="pesel" localSheetId="0">Arkusz1!$A$2:$A$151</definedName>
    <definedName name="pesel" localSheetId="2">'CYFRA KKONTROLNA'!$D$2:$D$151</definedName>
    <definedName name="pesel_1" localSheetId="3">Arkusz3!$A$3:$A$152</definedName>
    <definedName name="pesel_1" localSheetId="1">Lata!$A$2:$A$155</definedName>
    <definedName name="_xlnm.Extract" localSheetId="4">Arkusz2!$F$1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6" i="5" l="1"/>
  <c r="A149" i="5"/>
  <c r="A90" i="5"/>
  <c r="A53" i="5"/>
  <c r="A24" i="5"/>
  <c r="A157" i="5" s="1"/>
  <c r="B89" i="5"/>
  <c r="C89" i="5" s="1"/>
  <c r="B148" i="5"/>
  <c r="C148" i="5" s="1"/>
  <c r="B23" i="5"/>
  <c r="C23" i="5" s="1"/>
  <c r="B147" i="5"/>
  <c r="C147" i="5" s="1"/>
  <c r="B146" i="5"/>
  <c r="C146" i="5" s="1"/>
  <c r="B88" i="5"/>
  <c r="C88" i="5" s="1"/>
  <c r="B87" i="5"/>
  <c r="C87" i="5" s="1"/>
  <c r="B145" i="5"/>
  <c r="C145" i="5" s="1"/>
  <c r="B86" i="5"/>
  <c r="C86" i="5" s="1"/>
  <c r="B85" i="5"/>
  <c r="C85" i="5" s="1"/>
  <c r="B84" i="5"/>
  <c r="C84" i="5" s="1"/>
  <c r="B52" i="5"/>
  <c r="C52" i="5" s="1"/>
  <c r="B144" i="5"/>
  <c r="C144" i="5" s="1"/>
  <c r="B83" i="5"/>
  <c r="C83" i="5" s="1"/>
  <c r="B143" i="5"/>
  <c r="C143" i="5" s="1"/>
  <c r="B82" i="5"/>
  <c r="C82" i="5" s="1"/>
  <c r="B81" i="5"/>
  <c r="C81" i="5" s="1"/>
  <c r="B142" i="5"/>
  <c r="C142" i="5" s="1"/>
  <c r="B141" i="5"/>
  <c r="C141" i="5" s="1"/>
  <c r="B51" i="5"/>
  <c r="C51" i="5" s="1"/>
  <c r="B22" i="5"/>
  <c r="C22" i="5" s="1"/>
  <c r="B21" i="5"/>
  <c r="C21" i="5" s="1"/>
  <c r="B140" i="5"/>
  <c r="C140" i="5" s="1"/>
  <c r="B139" i="5"/>
  <c r="C139" i="5" s="1"/>
  <c r="B20" i="5"/>
  <c r="C20" i="5" s="1"/>
  <c r="B138" i="5"/>
  <c r="C138" i="5" s="1"/>
  <c r="B50" i="5"/>
  <c r="C50" i="5" s="1"/>
  <c r="B49" i="5"/>
  <c r="C49" i="5" s="1"/>
  <c r="B48" i="5"/>
  <c r="C48" i="5" s="1"/>
  <c r="B47" i="5"/>
  <c r="C47" i="5" s="1"/>
  <c r="B137" i="5"/>
  <c r="C137" i="5" s="1"/>
  <c r="B136" i="5"/>
  <c r="C136" i="5" s="1"/>
  <c r="B135" i="5"/>
  <c r="C135" i="5" s="1"/>
  <c r="B80" i="5"/>
  <c r="C80" i="5" s="1"/>
  <c r="B134" i="5"/>
  <c r="C134" i="5" s="1"/>
  <c r="B79" i="5"/>
  <c r="C79" i="5" s="1"/>
  <c r="B46" i="5"/>
  <c r="C46" i="5" s="1"/>
  <c r="B133" i="5"/>
  <c r="C133" i="5" s="1"/>
  <c r="B19" i="5"/>
  <c r="C19" i="5" s="1"/>
  <c r="B132" i="5"/>
  <c r="C132" i="5" s="1"/>
  <c r="B18" i="5"/>
  <c r="C18" i="5" s="1"/>
  <c r="B155" i="5"/>
  <c r="C155" i="5" s="1"/>
  <c r="B131" i="5"/>
  <c r="C131" i="5" s="1"/>
  <c r="B130" i="5"/>
  <c r="C130" i="5" s="1"/>
  <c r="B78" i="5"/>
  <c r="C78" i="5" s="1"/>
  <c r="B17" i="5"/>
  <c r="C17" i="5" s="1"/>
  <c r="B129" i="5"/>
  <c r="C129" i="5" s="1"/>
  <c r="B16" i="5"/>
  <c r="C16" i="5" s="1"/>
  <c r="B128" i="5"/>
  <c r="C128" i="5" s="1"/>
  <c r="B15" i="5"/>
  <c r="C15" i="5" s="1"/>
  <c r="B127" i="5"/>
  <c r="C127" i="5" s="1"/>
  <c r="B126" i="5"/>
  <c r="C126" i="5" s="1"/>
  <c r="B125" i="5"/>
  <c r="C125" i="5" s="1"/>
  <c r="B14" i="5"/>
  <c r="C14" i="5" s="1"/>
  <c r="B13" i="5"/>
  <c r="C13" i="5" s="1"/>
  <c r="B124" i="5"/>
  <c r="C124" i="5" s="1"/>
  <c r="B123" i="5"/>
  <c r="C123" i="5" s="1"/>
  <c r="B122" i="5"/>
  <c r="C122" i="5" s="1"/>
  <c r="B45" i="5"/>
  <c r="C45" i="5" s="1"/>
  <c r="B121" i="5"/>
  <c r="C121" i="5" s="1"/>
  <c r="B12" i="5"/>
  <c r="C12" i="5" s="1"/>
  <c r="B154" i="5"/>
  <c r="C154" i="5" s="1"/>
  <c r="B11" i="5"/>
  <c r="C11" i="5" s="1"/>
  <c r="B120" i="5"/>
  <c r="C120" i="5" s="1"/>
  <c r="B119" i="5"/>
  <c r="C119" i="5" s="1"/>
  <c r="B10" i="5"/>
  <c r="C10" i="5" s="1"/>
  <c r="B44" i="5"/>
  <c r="C44" i="5" s="1"/>
  <c r="B118" i="5"/>
  <c r="C118" i="5" s="1"/>
  <c r="B117" i="5"/>
  <c r="C117" i="5" s="1"/>
  <c r="B43" i="5"/>
  <c r="C43" i="5" s="1"/>
  <c r="B9" i="5"/>
  <c r="C9" i="5" s="1"/>
  <c r="B116" i="5"/>
  <c r="C116" i="5" s="1"/>
  <c r="B115" i="5"/>
  <c r="C115" i="5" s="1"/>
  <c r="B114" i="5"/>
  <c r="C114" i="5" s="1"/>
  <c r="B77" i="5"/>
  <c r="C77" i="5" s="1"/>
  <c r="B42" i="5"/>
  <c r="C42" i="5" s="1"/>
  <c r="B76" i="5"/>
  <c r="C76" i="5" s="1"/>
  <c r="B75" i="5"/>
  <c r="C75" i="5" s="1"/>
  <c r="B74" i="5"/>
  <c r="C74" i="5" s="1"/>
  <c r="B113" i="5"/>
  <c r="C113" i="5" s="1"/>
  <c r="B41" i="5"/>
  <c r="C41" i="5" s="1"/>
  <c r="B40" i="5"/>
  <c r="C40" i="5" s="1"/>
  <c r="B8" i="5"/>
  <c r="C8" i="5" s="1"/>
  <c r="B112" i="5"/>
  <c r="C112" i="5" s="1"/>
  <c r="B111" i="5"/>
  <c r="C111" i="5" s="1"/>
  <c r="B7" i="5"/>
  <c r="C7" i="5" s="1"/>
  <c r="B110" i="5"/>
  <c r="C110" i="5" s="1"/>
  <c r="B109" i="5"/>
  <c r="C109" i="5" s="1"/>
  <c r="B73" i="5"/>
  <c r="C73" i="5" s="1"/>
  <c r="B72" i="5"/>
  <c r="C72" i="5" s="1"/>
  <c r="B153" i="5"/>
  <c r="C153" i="5" s="1"/>
  <c r="B108" i="5"/>
  <c r="C108" i="5" s="1"/>
  <c r="B71" i="5"/>
  <c r="C71" i="5" s="1"/>
  <c r="B39" i="5"/>
  <c r="C39" i="5" s="1"/>
  <c r="B107" i="5"/>
  <c r="C107" i="5" s="1"/>
  <c r="B38" i="5"/>
  <c r="C38" i="5" s="1"/>
  <c r="B6" i="5"/>
  <c r="C6" i="5" s="1"/>
  <c r="B152" i="5"/>
  <c r="C152" i="5" s="1"/>
  <c r="B37" i="5"/>
  <c r="C37" i="5" s="1"/>
  <c r="B106" i="5"/>
  <c r="C106" i="5" s="1"/>
  <c r="B105" i="5"/>
  <c r="C105" i="5" s="1"/>
  <c r="B70" i="5"/>
  <c r="C70" i="5" s="1"/>
  <c r="B69" i="5"/>
  <c r="C69" i="5" s="1"/>
  <c r="B68" i="5"/>
  <c r="C68" i="5" s="1"/>
  <c r="B67" i="5"/>
  <c r="C67" i="5" s="1"/>
  <c r="B66" i="5"/>
  <c r="C66" i="5" s="1"/>
  <c r="B36" i="5"/>
  <c r="C36" i="5" s="1"/>
  <c r="B35" i="5"/>
  <c r="C35" i="5" s="1"/>
  <c r="B34" i="5"/>
  <c r="C34" i="5" s="1"/>
  <c r="B65" i="5"/>
  <c r="C65" i="5" s="1"/>
  <c r="B104" i="5"/>
  <c r="C104" i="5" s="1"/>
  <c r="B64" i="5"/>
  <c r="C64" i="5" s="1"/>
  <c r="B5" i="5"/>
  <c r="C5" i="5" s="1"/>
  <c r="B33" i="5"/>
  <c r="C33" i="5" s="1"/>
  <c r="B103" i="5"/>
  <c r="C103" i="5" s="1"/>
  <c r="B63" i="5"/>
  <c r="C63" i="5" s="1"/>
  <c r="B102" i="5"/>
  <c r="C102" i="5" s="1"/>
  <c r="B62" i="5"/>
  <c r="C62" i="5" s="1"/>
  <c r="B101" i="5"/>
  <c r="C101" i="5" s="1"/>
  <c r="B32" i="5"/>
  <c r="C32" i="5" s="1"/>
  <c r="B31" i="5"/>
  <c r="C31" i="5" s="1"/>
  <c r="B30" i="5"/>
  <c r="C30" i="5" s="1"/>
  <c r="B100" i="5"/>
  <c r="C100" i="5" s="1"/>
  <c r="B61" i="5"/>
  <c r="C61" i="5" s="1"/>
  <c r="B99" i="5"/>
  <c r="C99" i="5" s="1"/>
  <c r="B60" i="5"/>
  <c r="C60" i="5" s="1"/>
  <c r="B59" i="5"/>
  <c r="C59" i="5" s="1"/>
  <c r="B58" i="5"/>
  <c r="C58" i="5" s="1"/>
  <c r="B98" i="5"/>
  <c r="C98" i="5" s="1"/>
  <c r="B97" i="5"/>
  <c r="C97" i="5" s="1"/>
  <c r="B151" i="5"/>
  <c r="C151" i="5" s="1"/>
  <c r="B57" i="5"/>
  <c r="C57" i="5" s="1"/>
  <c r="B29" i="5"/>
  <c r="C29" i="5" s="1"/>
  <c r="B4" i="5"/>
  <c r="C4" i="5" s="1"/>
  <c r="B56" i="5"/>
  <c r="C56" i="5" s="1"/>
  <c r="B150" i="5"/>
  <c r="C150" i="5" s="1"/>
  <c r="B3" i="5"/>
  <c r="C3" i="5" s="1"/>
  <c r="B96" i="5"/>
  <c r="C96" i="5" s="1"/>
  <c r="B28" i="5"/>
  <c r="C28" i="5" s="1"/>
  <c r="B55" i="5"/>
  <c r="C55" i="5" s="1"/>
  <c r="B54" i="5"/>
  <c r="C54" i="5" s="1"/>
  <c r="B95" i="5"/>
  <c r="C95" i="5" s="1"/>
  <c r="B27" i="5"/>
  <c r="C27" i="5" s="1"/>
  <c r="B26" i="5"/>
  <c r="C26" i="5" s="1"/>
  <c r="B25" i="5"/>
  <c r="C25" i="5" s="1"/>
  <c r="B94" i="5"/>
  <c r="C94" i="5" s="1"/>
  <c r="B93" i="5"/>
  <c r="C93" i="5" s="1"/>
  <c r="B92" i="5"/>
  <c r="C92" i="5" s="1"/>
  <c r="B91" i="5"/>
  <c r="C91" i="5" s="1"/>
  <c r="B2" i="5"/>
  <c r="C2" i="5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40" i="4"/>
  <c r="C17" i="4"/>
  <c r="C18" i="4"/>
  <c r="C19" i="4"/>
  <c r="C21" i="4"/>
  <c r="C146" i="4"/>
  <c r="C37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55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16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20" i="4"/>
  <c r="C141" i="4"/>
  <c r="C142" i="4"/>
  <c r="C143" i="4"/>
  <c r="C144" i="4"/>
  <c r="C145" i="4"/>
  <c r="C22" i="4"/>
  <c r="C147" i="4"/>
  <c r="C148" i="4"/>
  <c r="C149" i="4"/>
  <c r="C150" i="4"/>
  <c r="C151" i="4"/>
  <c r="C2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B70" i="3"/>
  <c r="C70" i="3"/>
  <c r="D70" i="3"/>
  <c r="E70" i="3"/>
  <c r="F70" i="3"/>
  <c r="G70" i="3"/>
  <c r="H70" i="3"/>
  <c r="I70" i="3"/>
  <c r="J70" i="3"/>
  <c r="K70" i="3"/>
  <c r="B71" i="3"/>
  <c r="C71" i="3"/>
  <c r="D71" i="3"/>
  <c r="E71" i="3"/>
  <c r="F71" i="3"/>
  <c r="G71" i="3"/>
  <c r="H71" i="3"/>
  <c r="I71" i="3"/>
  <c r="J71" i="3"/>
  <c r="K71" i="3"/>
  <c r="B72" i="3"/>
  <c r="C72" i="3"/>
  <c r="D72" i="3"/>
  <c r="E72" i="3"/>
  <c r="F72" i="3"/>
  <c r="G72" i="3"/>
  <c r="H72" i="3"/>
  <c r="I72" i="3"/>
  <c r="J72" i="3"/>
  <c r="K72" i="3"/>
  <c r="B73" i="3"/>
  <c r="C73" i="3"/>
  <c r="D73" i="3"/>
  <c r="E73" i="3"/>
  <c r="F73" i="3"/>
  <c r="G73" i="3"/>
  <c r="H73" i="3"/>
  <c r="I73" i="3"/>
  <c r="J73" i="3"/>
  <c r="K73" i="3"/>
  <c r="B74" i="3"/>
  <c r="C74" i="3"/>
  <c r="D74" i="3"/>
  <c r="E74" i="3"/>
  <c r="F74" i="3"/>
  <c r="G74" i="3"/>
  <c r="H74" i="3"/>
  <c r="I74" i="3"/>
  <c r="J74" i="3"/>
  <c r="K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B77" i="3"/>
  <c r="C77" i="3"/>
  <c r="D77" i="3"/>
  <c r="E77" i="3"/>
  <c r="F77" i="3"/>
  <c r="G77" i="3"/>
  <c r="H77" i="3"/>
  <c r="I77" i="3"/>
  <c r="J77" i="3"/>
  <c r="K77" i="3"/>
  <c r="B78" i="3"/>
  <c r="C78" i="3"/>
  <c r="D78" i="3"/>
  <c r="E78" i="3"/>
  <c r="F78" i="3"/>
  <c r="G78" i="3"/>
  <c r="H78" i="3"/>
  <c r="I78" i="3"/>
  <c r="J78" i="3"/>
  <c r="K78" i="3"/>
  <c r="B79" i="3"/>
  <c r="C79" i="3"/>
  <c r="D79" i="3"/>
  <c r="E79" i="3"/>
  <c r="F79" i="3"/>
  <c r="G79" i="3"/>
  <c r="H79" i="3"/>
  <c r="I79" i="3"/>
  <c r="J79" i="3"/>
  <c r="K79" i="3"/>
  <c r="B80" i="3"/>
  <c r="C80" i="3"/>
  <c r="D80" i="3"/>
  <c r="E80" i="3"/>
  <c r="F80" i="3"/>
  <c r="G80" i="3"/>
  <c r="H80" i="3"/>
  <c r="I80" i="3"/>
  <c r="J80" i="3"/>
  <c r="K80" i="3"/>
  <c r="B81" i="3"/>
  <c r="C81" i="3"/>
  <c r="D81" i="3"/>
  <c r="E81" i="3"/>
  <c r="F81" i="3"/>
  <c r="G81" i="3"/>
  <c r="H81" i="3"/>
  <c r="I81" i="3"/>
  <c r="J81" i="3"/>
  <c r="K81" i="3"/>
  <c r="B82" i="3"/>
  <c r="C82" i="3"/>
  <c r="D82" i="3"/>
  <c r="E82" i="3"/>
  <c r="F82" i="3"/>
  <c r="G82" i="3"/>
  <c r="H82" i="3"/>
  <c r="I82" i="3"/>
  <c r="J82" i="3"/>
  <c r="K82" i="3"/>
  <c r="B83" i="3"/>
  <c r="C83" i="3"/>
  <c r="D83" i="3"/>
  <c r="E83" i="3"/>
  <c r="F83" i="3"/>
  <c r="G83" i="3"/>
  <c r="H83" i="3"/>
  <c r="I83" i="3"/>
  <c r="J83" i="3"/>
  <c r="K83" i="3"/>
  <c r="B84" i="3"/>
  <c r="C84" i="3"/>
  <c r="D84" i="3"/>
  <c r="E84" i="3"/>
  <c r="F84" i="3"/>
  <c r="G84" i="3"/>
  <c r="H84" i="3"/>
  <c r="I84" i="3"/>
  <c r="J84" i="3"/>
  <c r="K84" i="3"/>
  <c r="B85" i="3"/>
  <c r="C85" i="3"/>
  <c r="D85" i="3"/>
  <c r="E85" i="3"/>
  <c r="F85" i="3"/>
  <c r="G85" i="3"/>
  <c r="H85" i="3"/>
  <c r="I85" i="3"/>
  <c r="J85" i="3"/>
  <c r="K85" i="3"/>
  <c r="B86" i="3"/>
  <c r="C86" i="3"/>
  <c r="D86" i="3"/>
  <c r="E86" i="3"/>
  <c r="F86" i="3"/>
  <c r="G86" i="3"/>
  <c r="H86" i="3"/>
  <c r="I86" i="3"/>
  <c r="J86" i="3"/>
  <c r="K86" i="3"/>
  <c r="B87" i="3"/>
  <c r="C87" i="3"/>
  <c r="D87" i="3"/>
  <c r="E87" i="3"/>
  <c r="F87" i="3"/>
  <c r="G87" i="3"/>
  <c r="H87" i="3"/>
  <c r="I87" i="3"/>
  <c r="J87" i="3"/>
  <c r="K87" i="3"/>
  <c r="B88" i="3"/>
  <c r="C88" i="3"/>
  <c r="D88" i="3"/>
  <c r="E88" i="3"/>
  <c r="F88" i="3"/>
  <c r="G88" i="3"/>
  <c r="H88" i="3"/>
  <c r="I88" i="3"/>
  <c r="J88" i="3"/>
  <c r="K88" i="3"/>
  <c r="B89" i="3"/>
  <c r="C89" i="3"/>
  <c r="D89" i="3"/>
  <c r="E89" i="3"/>
  <c r="F89" i="3"/>
  <c r="G89" i="3"/>
  <c r="H89" i="3"/>
  <c r="I89" i="3"/>
  <c r="J89" i="3"/>
  <c r="K89" i="3"/>
  <c r="B90" i="3"/>
  <c r="C90" i="3"/>
  <c r="D90" i="3"/>
  <c r="E90" i="3"/>
  <c r="F90" i="3"/>
  <c r="G90" i="3"/>
  <c r="H90" i="3"/>
  <c r="I90" i="3"/>
  <c r="J90" i="3"/>
  <c r="K90" i="3"/>
  <c r="B91" i="3"/>
  <c r="C91" i="3"/>
  <c r="D91" i="3"/>
  <c r="E91" i="3"/>
  <c r="F91" i="3"/>
  <c r="G91" i="3"/>
  <c r="H91" i="3"/>
  <c r="I91" i="3"/>
  <c r="J91" i="3"/>
  <c r="K91" i="3"/>
  <c r="B92" i="3"/>
  <c r="C92" i="3"/>
  <c r="D92" i="3"/>
  <c r="E92" i="3"/>
  <c r="F92" i="3"/>
  <c r="G92" i="3"/>
  <c r="H92" i="3"/>
  <c r="I92" i="3"/>
  <c r="J92" i="3"/>
  <c r="K92" i="3"/>
  <c r="B93" i="3"/>
  <c r="C93" i="3"/>
  <c r="D93" i="3"/>
  <c r="E93" i="3"/>
  <c r="F93" i="3"/>
  <c r="G93" i="3"/>
  <c r="H93" i="3"/>
  <c r="I93" i="3"/>
  <c r="J93" i="3"/>
  <c r="K93" i="3"/>
  <c r="B94" i="3"/>
  <c r="C94" i="3"/>
  <c r="D94" i="3"/>
  <c r="E94" i="3"/>
  <c r="F94" i="3"/>
  <c r="G94" i="3"/>
  <c r="H94" i="3"/>
  <c r="I94" i="3"/>
  <c r="J94" i="3"/>
  <c r="K94" i="3"/>
  <c r="B95" i="3"/>
  <c r="C95" i="3"/>
  <c r="D95" i="3"/>
  <c r="E95" i="3"/>
  <c r="F95" i="3"/>
  <c r="G95" i="3"/>
  <c r="H95" i="3"/>
  <c r="I95" i="3"/>
  <c r="J95" i="3"/>
  <c r="K95" i="3"/>
  <c r="B96" i="3"/>
  <c r="C96" i="3"/>
  <c r="D96" i="3"/>
  <c r="E96" i="3"/>
  <c r="F96" i="3"/>
  <c r="G96" i="3"/>
  <c r="H96" i="3"/>
  <c r="I96" i="3"/>
  <c r="J96" i="3"/>
  <c r="K96" i="3"/>
  <c r="B97" i="3"/>
  <c r="C97" i="3"/>
  <c r="D97" i="3"/>
  <c r="E97" i="3"/>
  <c r="F97" i="3"/>
  <c r="G97" i="3"/>
  <c r="H97" i="3"/>
  <c r="I97" i="3"/>
  <c r="J97" i="3"/>
  <c r="K97" i="3"/>
  <c r="B98" i="3"/>
  <c r="C98" i="3"/>
  <c r="D98" i="3"/>
  <c r="E98" i="3"/>
  <c r="F98" i="3"/>
  <c r="G98" i="3"/>
  <c r="H98" i="3"/>
  <c r="I98" i="3"/>
  <c r="J98" i="3"/>
  <c r="K98" i="3"/>
  <c r="B99" i="3"/>
  <c r="C99" i="3"/>
  <c r="D99" i="3"/>
  <c r="E99" i="3"/>
  <c r="F99" i="3"/>
  <c r="G99" i="3"/>
  <c r="H99" i="3"/>
  <c r="I99" i="3"/>
  <c r="J99" i="3"/>
  <c r="K99" i="3"/>
  <c r="B100" i="3"/>
  <c r="C100" i="3"/>
  <c r="D100" i="3"/>
  <c r="E100" i="3"/>
  <c r="F100" i="3"/>
  <c r="G100" i="3"/>
  <c r="H100" i="3"/>
  <c r="I100" i="3"/>
  <c r="J100" i="3"/>
  <c r="K100" i="3"/>
  <c r="B101" i="3"/>
  <c r="C101" i="3"/>
  <c r="D101" i="3"/>
  <c r="E101" i="3"/>
  <c r="F101" i="3"/>
  <c r="G101" i="3"/>
  <c r="H101" i="3"/>
  <c r="I101" i="3"/>
  <c r="J101" i="3"/>
  <c r="K101" i="3"/>
  <c r="B102" i="3"/>
  <c r="C102" i="3"/>
  <c r="D102" i="3"/>
  <c r="E102" i="3"/>
  <c r="F102" i="3"/>
  <c r="G102" i="3"/>
  <c r="H102" i="3"/>
  <c r="I102" i="3"/>
  <c r="J102" i="3"/>
  <c r="K102" i="3"/>
  <c r="B103" i="3"/>
  <c r="C103" i="3"/>
  <c r="D103" i="3"/>
  <c r="E103" i="3"/>
  <c r="F103" i="3"/>
  <c r="G103" i="3"/>
  <c r="H103" i="3"/>
  <c r="I103" i="3"/>
  <c r="J103" i="3"/>
  <c r="K103" i="3"/>
  <c r="B104" i="3"/>
  <c r="C104" i="3"/>
  <c r="D104" i="3"/>
  <c r="E104" i="3"/>
  <c r="F104" i="3"/>
  <c r="G104" i="3"/>
  <c r="H104" i="3"/>
  <c r="I104" i="3"/>
  <c r="J104" i="3"/>
  <c r="K104" i="3"/>
  <c r="B105" i="3"/>
  <c r="C105" i="3"/>
  <c r="D105" i="3"/>
  <c r="E105" i="3"/>
  <c r="F105" i="3"/>
  <c r="G105" i="3"/>
  <c r="H105" i="3"/>
  <c r="I105" i="3"/>
  <c r="J105" i="3"/>
  <c r="K105" i="3"/>
  <c r="B106" i="3"/>
  <c r="C106" i="3"/>
  <c r="D106" i="3"/>
  <c r="E106" i="3"/>
  <c r="F106" i="3"/>
  <c r="G106" i="3"/>
  <c r="H106" i="3"/>
  <c r="I106" i="3"/>
  <c r="J106" i="3"/>
  <c r="K106" i="3"/>
  <c r="B107" i="3"/>
  <c r="C107" i="3"/>
  <c r="D107" i="3"/>
  <c r="E107" i="3"/>
  <c r="F107" i="3"/>
  <c r="G107" i="3"/>
  <c r="H107" i="3"/>
  <c r="I107" i="3"/>
  <c r="J107" i="3"/>
  <c r="K107" i="3"/>
  <c r="B108" i="3"/>
  <c r="C108" i="3"/>
  <c r="D108" i="3"/>
  <c r="E108" i="3"/>
  <c r="F108" i="3"/>
  <c r="G108" i="3"/>
  <c r="H108" i="3"/>
  <c r="I108" i="3"/>
  <c r="J108" i="3"/>
  <c r="K108" i="3"/>
  <c r="B109" i="3"/>
  <c r="C109" i="3"/>
  <c r="D109" i="3"/>
  <c r="E109" i="3"/>
  <c r="F109" i="3"/>
  <c r="G109" i="3"/>
  <c r="H109" i="3"/>
  <c r="I109" i="3"/>
  <c r="J109" i="3"/>
  <c r="K109" i="3"/>
  <c r="B110" i="3"/>
  <c r="C110" i="3"/>
  <c r="D110" i="3"/>
  <c r="E110" i="3"/>
  <c r="F110" i="3"/>
  <c r="G110" i="3"/>
  <c r="H110" i="3"/>
  <c r="I110" i="3"/>
  <c r="J110" i="3"/>
  <c r="K110" i="3"/>
  <c r="B111" i="3"/>
  <c r="C111" i="3"/>
  <c r="D111" i="3"/>
  <c r="E111" i="3"/>
  <c r="F111" i="3"/>
  <c r="G111" i="3"/>
  <c r="H111" i="3"/>
  <c r="I111" i="3"/>
  <c r="J111" i="3"/>
  <c r="K111" i="3"/>
  <c r="B112" i="3"/>
  <c r="C112" i="3"/>
  <c r="D112" i="3"/>
  <c r="E112" i="3"/>
  <c r="F112" i="3"/>
  <c r="G112" i="3"/>
  <c r="H112" i="3"/>
  <c r="I112" i="3"/>
  <c r="J112" i="3"/>
  <c r="K112" i="3"/>
  <c r="B113" i="3"/>
  <c r="C113" i="3"/>
  <c r="D113" i="3"/>
  <c r="E113" i="3"/>
  <c r="F113" i="3"/>
  <c r="G113" i="3"/>
  <c r="H113" i="3"/>
  <c r="I113" i="3"/>
  <c r="J113" i="3"/>
  <c r="K113" i="3"/>
  <c r="B114" i="3"/>
  <c r="C114" i="3"/>
  <c r="D114" i="3"/>
  <c r="E114" i="3"/>
  <c r="F114" i="3"/>
  <c r="G114" i="3"/>
  <c r="H114" i="3"/>
  <c r="I114" i="3"/>
  <c r="J114" i="3"/>
  <c r="K114" i="3"/>
  <c r="B115" i="3"/>
  <c r="C115" i="3"/>
  <c r="D115" i="3"/>
  <c r="E115" i="3"/>
  <c r="F115" i="3"/>
  <c r="G115" i="3"/>
  <c r="H115" i="3"/>
  <c r="I115" i="3"/>
  <c r="J115" i="3"/>
  <c r="K115" i="3"/>
  <c r="B116" i="3"/>
  <c r="C116" i="3"/>
  <c r="D116" i="3"/>
  <c r="E116" i="3"/>
  <c r="F116" i="3"/>
  <c r="G116" i="3"/>
  <c r="H116" i="3"/>
  <c r="I116" i="3"/>
  <c r="J116" i="3"/>
  <c r="K116" i="3"/>
  <c r="B117" i="3"/>
  <c r="C117" i="3"/>
  <c r="D117" i="3"/>
  <c r="E117" i="3"/>
  <c r="F117" i="3"/>
  <c r="G117" i="3"/>
  <c r="H117" i="3"/>
  <c r="I117" i="3"/>
  <c r="J117" i="3"/>
  <c r="K117" i="3"/>
  <c r="B118" i="3"/>
  <c r="C118" i="3"/>
  <c r="D118" i="3"/>
  <c r="E118" i="3"/>
  <c r="F118" i="3"/>
  <c r="G118" i="3"/>
  <c r="H118" i="3"/>
  <c r="I118" i="3"/>
  <c r="J118" i="3"/>
  <c r="K118" i="3"/>
  <c r="B119" i="3"/>
  <c r="C119" i="3"/>
  <c r="D119" i="3"/>
  <c r="E119" i="3"/>
  <c r="F119" i="3"/>
  <c r="G119" i="3"/>
  <c r="H119" i="3"/>
  <c r="I119" i="3"/>
  <c r="J119" i="3"/>
  <c r="K119" i="3"/>
  <c r="B120" i="3"/>
  <c r="C120" i="3"/>
  <c r="D120" i="3"/>
  <c r="E120" i="3"/>
  <c r="F120" i="3"/>
  <c r="G120" i="3"/>
  <c r="H120" i="3"/>
  <c r="I120" i="3"/>
  <c r="J120" i="3"/>
  <c r="K120" i="3"/>
  <c r="B121" i="3"/>
  <c r="C121" i="3"/>
  <c r="D121" i="3"/>
  <c r="E121" i="3"/>
  <c r="F121" i="3"/>
  <c r="G121" i="3"/>
  <c r="H121" i="3"/>
  <c r="I121" i="3"/>
  <c r="J121" i="3"/>
  <c r="K121" i="3"/>
  <c r="B122" i="3"/>
  <c r="C122" i="3"/>
  <c r="D122" i="3"/>
  <c r="E122" i="3"/>
  <c r="F122" i="3"/>
  <c r="G122" i="3"/>
  <c r="H122" i="3"/>
  <c r="I122" i="3"/>
  <c r="J122" i="3"/>
  <c r="K122" i="3"/>
  <c r="B123" i="3"/>
  <c r="C123" i="3"/>
  <c r="D123" i="3"/>
  <c r="E123" i="3"/>
  <c r="F123" i="3"/>
  <c r="G123" i="3"/>
  <c r="H123" i="3"/>
  <c r="I123" i="3"/>
  <c r="J123" i="3"/>
  <c r="K123" i="3"/>
  <c r="B124" i="3"/>
  <c r="C124" i="3"/>
  <c r="D124" i="3"/>
  <c r="E124" i="3"/>
  <c r="F124" i="3"/>
  <c r="G124" i="3"/>
  <c r="H124" i="3"/>
  <c r="I124" i="3"/>
  <c r="J124" i="3"/>
  <c r="K124" i="3"/>
  <c r="B125" i="3"/>
  <c r="C125" i="3"/>
  <c r="D125" i="3"/>
  <c r="E125" i="3"/>
  <c r="F125" i="3"/>
  <c r="G125" i="3"/>
  <c r="H125" i="3"/>
  <c r="I125" i="3"/>
  <c r="J125" i="3"/>
  <c r="K125" i="3"/>
  <c r="B126" i="3"/>
  <c r="C126" i="3"/>
  <c r="D126" i="3"/>
  <c r="E126" i="3"/>
  <c r="F126" i="3"/>
  <c r="G126" i="3"/>
  <c r="H126" i="3"/>
  <c r="I126" i="3"/>
  <c r="J126" i="3"/>
  <c r="K126" i="3"/>
  <c r="B127" i="3"/>
  <c r="C127" i="3"/>
  <c r="D127" i="3"/>
  <c r="E127" i="3"/>
  <c r="F127" i="3"/>
  <c r="G127" i="3"/>
  <c r="H127" i="3"/>
  <c r="I127" i="3"/>
  <c r="J127" i="3"/>
  <c r="K127" i="3"/>
  <c r="B128" i="3"/>
  <c r="C128" i="3"/>
  <c r="D128" i="3"/>
  <c r="E128" i="3"/>
  <c r="F128" i="3"/>
  <c r="G128" i="3"/>
  <c r="H128" i="3"/>
  <c r="I128" i="3"/>
  <c r="J128" i="3"/>
  <c r="K128" i="3"/>
  <c r="B129" i="3"/>
  <c r="C129" i="3"/>
  <c r="D129" i="3"/>
  <c r="E129" i="3"/>
  <c r="F129" i="3"/>
  <c r="G129" i="3"/>
  <c r="H129" i="3"/>
  <c r="I129" i="3"/>
  <c r="J129" i="3"/>
  <c r="K129" i="3"/>
  <c r="B130" i="3"/>
  <c r="C130" i="3"/>
  <c r="D130" i="3"/>
  <c r="E130" i="3"/>
  <c r="F130" i="3"/>
  <c r="G130" i="3"/>
  <c r="H130" i="3"/>
  <c r="I130" i="3"/>
  <c r="J130" i="3"/>
  <c r="K130" i="3"/>
  <c r="B131" i="3"/>
  <c r="C131" i="3"/>
  <c r="D131" i="3"/>
  <c r="E131" i="3"/>
  <c r="F131" i="3"/>
  <c r="G131" i="3"/>
  <c r="H131" i="3"/>
  <c r="I131" i="3"/>
  <c r="J131" i="3"/>
  <c r="K131" i="3"/>
  <c r="B132" i="3"/>
  <c r="C132" i="3"/>
  <c r="D132" i="3"/>
  <c r="E132" i="3"/>
  <c r="F132" i="3"/>
  <c r="G132" i="3"/>
  <c r="H132" i="3"/>
  <c r="I132" i="3"/>
  <c r="J132" i="3"/>
  <c r="K132" i="3"/>
  <c r="B133" i="3"/>
  <c r="C133" i="3"/>
  <c r="D133" i="3"/>
  <c r="E133" i="3"/>
  <c r="F133" i="3"/>
  <c r="G133" i="3"/>
  <c r="H133" i="3"/>
  <c r="I133" i="3"/>
  <c r="J133" i="3"/>
  <c r="K133" i="3"/>
  <c r="B134" i="3"/>
  <c r="C134" i="3"/>
  <c r="D134" i="3"/>
  <c r="E134" i="3"/>
  <c r="F134" i="3"/>
  <c r="G134" i="3"/>
  <c r="H134" i="3"/>
  <c r="I134" i="3"/>
  <c r="J134" i="3"/>
  <c r="K134" i="3"/>
  <c r="B135" i="3"/>
  <c r="C135" i="3"/>
  <c r="D135" i="3"/>
  <c r="E135" i="3"/>
  <c r="F135" i="3"/>
  <c r="G135" i="3"/>
  <c r="H135" i="3"/>
  <c r="I135" i="3"/>
  <c r="J135" i="3"/>
  <c r="K135" i="3"/>
  <c r="B136" i="3"/>
  <c r="C136" i="3"/>
  <c r="D136" i="3"/>
  <c r="E136" i="3"/>
  <c r="F136" i="3"/>
  <c r="G136" i="3"/>
  <c r="H136" i="3"/>
  <c r="I136" i="3"/>
  <c r="J136" i="3"/>
  <c r="K136" i="3"/>
  <c r="B137" i="3"/>
  <c r="C137" i="3"/>
  <c r="D137" i="3"/>
  <c r="E137" i="3"/>
  <c r="F137" i="3"/>
  <c r="G137" i="3"/>
  <c r="H137" i="3"/>
  <c r="I137" i="3"/>
  <c r="J137" i="3"/>
  <c r="K137" i="3"/>
  <c r="B138" i="3"/>
  <c r="C138" i="3"/>
  <c r="D138" i="3"/>
  <c r="E138" i="3"/>
  <c r="F138" i="3"/>
  <c r="G138" i="3"/>
  <c r="H138" i="3"/>
  <c r="I138" i="3"/>
  <c r="J138" i="3"/>
  <c r="K138" i="3"/>
  <c r="B139" i="3"/>
  <c r="C139" i="3"/>
  <c r="D139" i="3"/>
  <c r="E139" i="3"/>
  <c r="F139" i="3"/>
  <c r="G139" i="3"/>
  <c r="H139" i="3"/>
  <c r="I139" i="3"/>
  <c r="J139" i="3"/>
  <c r="K139" i="3"/>
  <c r="B140" i="3"/>
  <c r="C140" i="3"/>
  <c r="D140" i="3"/>
  <c r="E140" i="3"/>
  <c r="F140" i="3"/>
  <c r="G140" i="3"/>
  <c r="H140" i="3"/>
  <c r="I140" i="3"/>
  <c r="J140" i="3"/>
  <c r="K140" i="3"/>
  <c r="B141" i="3"/>
  <c r="C141" i="3"/>
  <c r="D141" i="3"/>
  <c r="E141" i="3"/>
  <c r="F141" i="3"/>
  <c r="G141" i="3"/>
  <c r="H141" i="3"/>
  <c r="I141" i="3"/>
  <c r="J141" i="3"/>
  <c r="K141" i="3"/>
  <c r="B142" i="3"/>
  <c r="C142" i="3"/>
  <c r="D142" i="3"/>
  <c r="E142" i="3"/>
  <c r="F142" i="3"/>
  <c r="G142" i="3"/>
  <c r="H142" i="3"/>
  <c r="I142" i="3"/>
  <c r="J142" i="3"/>
  <c r="K142" i="3"/>
  <c r="B143" i="3"/>
  <c r="C143" i="3"/>
  <c r="D143" i="3"/>
  <c r="E143" i="3"/>
  <c r="F143" i="3"/>
  <c r="G143" i="3"/>
  <c r="H143" i="3"/>
  <c r="I143" i="3"/>
  <c r="J143" i="3"/>
  <c r="K143" i="3"/>
  <c r="B144" i="3"/>
  <c r="C144" i="3"/>
  <c r="D144" i="3"/>
  <c r="E144" i="3"/>
  <c r="F144" i="3"/>
  <c r="G144" i="3"/>
  <c r="H144" i="3"/>
  <c r="I144" i="3"/>
  <c r="J144" i="3"/>
  <c r="K144" i="3"/>
  <c r="B145" i="3"/>
  <c r="C145" i="3"/>
  <c r="D145" i="3"/>
  <c r="E145" i="3"/>
  <c r="F145" i="3"/>
  <c r="G145" i="3"/>
  <c r="H145" i="3"/>
  <c r="I145" i="3"/>
  <c r="J145" i="3"/>
  <c r="K145" i="3"/>
  <c r="B146" i="3"/>
  <c r="C146" i="3"/>
  <c r="D146" i="3"/>
  <c r="E146" i="3"/>
  <c r="F146" i="3"/>
  <c r="G146" i="3"/>
  <c r="H146" i="3"/>
  <c r="I146" i="3"/>
  <c r="J146" i="3"/>
  <c r="K146" i="3"/>
  <c r="B147" i="3"/>
  <c r="C147" i="3"/>
  <c r="D147" i="3"/>
  <c r="E147" i="3"/>
  <c r="F147" i="3"/>
  <c r="G147" i="3"/>
  <c r="H147" i="3"/>
  <c r="I147" i="3"/>
  <c r="J147" i="3"/>
  <c r="K147" i="3"/>
  <c r="B148" i="3"/>
  <c r="C148" i="3"/>
  <c r="D148" i="3"/>
  <c r="E148" i="3"/>
  <c r="F148" i="3"/>
  <c r="G148" i="3"/>
  <c r="H148" i="3"/>
  <c r="I148" i="3"/>
  <c r="J148" i="3"/>
  <c r="K148" i="3"/>
  <c r="B149" i="3"/>
  <c r="C149" i="3"/>
  <c r="D149" i="3"/>
  <c r="E149" i="3"/>
  <c r="F149" i="3"/>
  <c r="G149" i="3"/>
  <c r="H149" i="3"/>
  <c r="I149" i="3"/>
  <c r="J149" i="3"/>
  <c r="K149" i="3"/>
  <c r="B150" i="3"/>
  <c r="C150" i="3"/>
  <c r="D150" i="3"/>
  <c r="E150" i="3"/>
  <c r="F150" i="3"/>
  <c r="G150" i="3"/>
  <c r="H150" i="3"/>
  <c r="I150" i="3"/>
  <c r="J150" i="3"/>
  <c r="K150" i="3"/>
  <c r="B151" i="3"/>
  <c r="C151" i="3"/>
  <c r="D151" i="3"/>
  <c r="E151" i="3"/>
  <c r="F151" i="3"/>
  <c r="G151" i="3"/>
  <c r="H151" i="3"/>
  <c r="I151" i="3"/>
  <c r="J151" i="3"/>
  <c r="K151" i="3"/>
  <c r="B152" i="3"/>
  <c r="C152" i="3"/>
  <c r="D152" i="3"/>
  <c r="E152" i="3"/>
  <c r="F152" i="3"/>
  <c r="G152" i="3"/>
  <c r="H152" i="3"/>
  <c r="I152" i="3"/>
  <c r="J152" i="3"/>
  <c r="K152" i="3"/>
  <c r="B4" i="3"/>
  <c r="C4" i="3"/>
  <c r="D4" i="3"/>
  <c r="E4" i="3"/>
  <c r="F4" i="3"/>
  <c r="G4" i="3"/>
  <c r="H4" i="3"/>
  <c r="I4" i="3"/>
  <c r="J4" i="3"/>
  <c r="K4" i="3"/>
  <c r="C3" i="3"/>
  <c r="D3" i="3"/>
  <c r="E3" i="3"/>
  <c r="F3" i="3"/>
  <c r="G3" i="3"/>
  <c r="H3" i="3"/>
  <c r="I3" i="3"/>
  <c r="J3" i="3"/>
  <c r="K3" i="3"/>
  <c r="B3" i="3"/>
  <c r="O7" i="1"/>
  <c r="G2" i="2"/>
  <c r="G5" i="2"/>
  <c r="G3" i="2"/>
  <c r="G27" i="2"/>
  <c r="G18" i="2"/>
  <c r="G4" i="2"/>
  <c r="G7" i="2"/>
  <c r="G8" i="2"/>
  <c r="G9" i="2"/>
  <c r="G28" i="2"/>
  <c r="G29" i="2"/>
  <c r="G19" i="2"/>
  <c r="G20" i="2"/>
  <c r="G30" i="2"/>
  <c r="G31" i="2"/>
  <c r="G10" i="2"/>
  <c r="G11" i="2"/>
  <c r="G12" i="2"/>
  <c r="G6" i="2"/>
  <c r="G21" i="2"/>
  <c r="G39" i="2"/>
  <c r="G13" i="2"/>
  <c r="G22" i="2"/>
  <c r="G40" i="2"/>
  <c r="G14" i="2"/>
  <c r="G32" i="2"/>
  <c r="G33" i="2"/>
  <c r="G34" i="2"/>
  <c r="G15" i="2"/>
  <c r="G16" i="2"/>
  <c r="G17" i="2"/>
  <c r="G41" i="2"/>
  <c r="G23" i="2"/>
  <c r="G24" i="2"/>
  <c r="G35" i="2"/>
  <c r="G42" i="2"/>
  <c r="G36" i="2"/>
  <c r="G37" i="2"/>
  <c r="G38" i="2"/>
  <c r="G25" i="2"/>
  <c r="G43" i="2"/>
  <c r="G26" i="2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37" i="1"/>
  <c r="C137" i="1"/>
  <c r="D137" i="1"/>
  <c r="E137" i="1"/>
  <c r="F137" i="1"/>
  <c r="G137" i="1"/>
  <c r="B138" i="1"/>
  <c r="C138" i="1"/>
  <c r="D138" i="1"/>
  <c r="E138" i="1"/>
  <c r="F138" i="1"/>
  <c r="G138" i="1"/>
  <c r="B139" i="1"/>
  <c r="C139" i="1"/>
  <c r="D139" i="1"/>
  <c r="E139" i="1"/>
  <c r="F139" i="1"/>
  <c r="G139" i="1"/>
  <c r="B140" i="1"/>
  <c r="C140" i="1"/>
  <c r="D140" i="1"/>
  <c r="E140" i="1"/>
  <c r="F140" i="1"/>
  <c r="G140" i="1"/>
  <c r="B141" i="1"/>
  <c r="C141" i="1"/>
  <c r="D141" i="1"/>
  <c r="E141" i="1"/>
  <c r="F141" i="1"/>
  <c r="G141" i="1"/>
  <c r="B142" i="1"/>
  <c r="C142" i="1"/>
  <c r="D142" i="1"/>
  <c r="E142" i="1"/>
  <c r="F142" i="1"/>
  <c r="G142" i="1"/>
  <c r="B143" i="1"/>
  <c r="C143" i="1"/>
  <c r="D143" i="1"/>
  <c r="E143" i="1"/>
  <c r="F143" i="1"/>
  <c r="G143" i="1"/>
  <c r="B144" i="1"/>
  <c r="C144" i="1"/>
  <c r="D144" i="1"/>
  <c r="E144" i="1"/>
  <c r="F144" i="1"/>
  <c r="G144" i="1"/>
  <c r="B145" i="1"/>
  <c r="C145" i="1"/>
  <c r="D145" i="1"/>
  <c r="E145" i="1"/>
  <c r="F145" i="1"/>
  <c r="G145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4" i="1"/>
  <c r="C4" i="1"/>
  <c r="D4" i="1"/>
  <c r="E4" i="1"/>
  <c r="F4" i="1"/>
  <c r="G4" i="1"/>
  <c r="B3" i="1"/>
  <c r="C3" i="1"/>
  <c r="D3" i="1"/>
  <c r="E3" i="1"/>
  <c r="F3" i="1"/>
  <c r="G3" i="1"/>
  <c r="F2" i="1"/>
  <c r="O6" i="1" s="1"/>
  <c r="G2" i="1"/>
  <c r="E2" i="1"/>
  <c r="D2" i="1"/>
  <c r="C2" i="1"/>
  <c r="O5" i="1" s="1"/>
  <c r="B2" i="1"/>
  <c r="E2" i="4" l="1"/>
  <c r="O8" i="1" s="1"/>
</calcChain>
</file>

<file path=xl/connections.xml><?xml version="1.0" encoding="utf-8"?>
<connections xmlns="http://schemas.openxmlformats.org/spreadsheetml/2006/main">
  <connection id="1" name="pesel" type="6" refreshedVersion="6" background="1" saveData="1">
    <textPr codePage="852" sourceFile="J:\Dom_11\Pesel\Dane_PR_2010\pesel.txt" decimal="," thousands=" ">
      <textFields>
        <textField/>
      </textFields>
    </textPr>
  </connection>
  <connection id="2" name="pesel1" type="6" refreshedVersion="6" background="1" saveData="1">
    <textPr codePage="852" sourceFile="J:\Dom_11\Pesel\Dane_PR_2010\pesel.txt" decimal="," thousands=" ">
      <textFields>
        <textField/>
      </textFields>
    </textPr>
  </connection>
  <connection id="3" name="pesel2" type="6" refreshedVersion="6" background="1" saveData="1">
    <textPr codePage="852" sourceFile="J:\Dom_11\Pesel\Dane_PR_2010\pesel.txt" decimal="," thousands=" ">
      <textFields>
        <textField/>
      </textFields>
    </textPr>
  </connection>
  <connection id="4" name="pesel3" type="6" refreshedVersion="6" background="1" saveData="1">
    <textPr codePage="852" sourceFile="J:\Dom_11\Pesel\Dane_PR_2010\pesel.txt" decimal="," thousands=" ">
      <textFields>
        <textField/>
      </textFields>
    </textPr>
  </connection>
  <connection id="5" name="pesel4" type="6" refreshedVersion="6" background="1" saveData="1">
    <textPr codePage="852" sourceFile="J:\Dom_11\Pesel\Dane_PR_2010\pesel.txt" decimal="," thousands=" ">
      <textFields>
        <textField/>
      </textFields>
    </textPr>
  </connection>
  <connection id="6" name="pesel5" type="6" refreshedVersion="6" background="1" saveData="1">
    <textPr codePage="852" sourceFile="J:\Dom_11\Pesel\Dane_PR_2010\pesel.txt" decimal="," thousands=" ">
      <textFields>
        <textField/>
      </textFields>
    </textPr>
  </connection>
  <connection id="7" name="pesel51" type="6" refreshedVersion="6" background="1" saveData="1">
    <textPr codePage="852" sourceFile="J:\Dom_11\Pesel\Dane_PR_2010\pesel.txt" decimal="," thousands=" ">
      <textFields>
        <textField/>
      </textFields>
    </textPr>
  </connection>
  <connection id="8" name="pesel52" type="6" refreshedVersion="6" background="1" saveData="1">
    <textPr codePage="852" sourceFile="J:\Dom_11\Pesel\Dane_PR_2010\pesel.txt" decimal="," thousands=" ">
      <textFields>
        <textField/>
      </textFields>
    </textPr>
  </connection>
  <connection id="9" name="pesel53" type="6" refreshedVersion="6" background="1" saveData="1">
    <textPr codePage="852" sourceFile="J:\Dom_11\Pesel\Dane_PR_2010\pesel.txt" decimal="," thousands=" ">
      <textFields>
        <textField/>
      </textFields>
    </textPr>
  </connection>
  <connection id="10" name="pesel54" type="6" refreshedVersion="6" background="1" saveData="1">
    <textPr codePage="852" sourceFile="J:\Dom_11\Pesel\Dane_PR_2010\pesel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<sst xmlns="http://schemas.openxmlformats.org/spreadsheetml/2006/main" count="226" uniqueCount="65">
  <si>
    <t>PESEL</t>
  </si>
  <si>
    <t>ROK</t>
  </si>
  <si>
    <t>MIESIĄC</t>
  </si>
  <si>
    <t>DZIEŃ</t>
  </si>
  <si>
    <t>LICZBA PORZADKOWA</t>
  </si>
  <si>
    <t>PŁEĆ</t>
  </si>
  <si>
    <t>CYFRA KONTROLNA</t>
  </si>
  <si>
    <t>Ile osob w grudniu</t>
  </si>
  <si>
    <t>Ile kobiet</t>
  </si>
  <si>
    <t>53</t>
  </si>
  <si>
    <t>89</t>
  </si>
  <si>
    <t>85</t>
  </si>
  <si>
    <t>86</t>
  </si>
  <si>
    <t>62</t>
  </si>
  <si>
    <t>64</t>
  </si>
  <si>
    <t>88</t>
  </si>
  <si>
    <t>75</t>
  </si>
  <si>
    <t>74</t>
  </si>
  <si>
    <t>67</t>
  </si>
  <si>
    <t>52</t>
  </si>
  <si>
    <t>91</t>
  </si>
  <si>
    <t>55</t>
  </si>
  <si>
    <t>77</t>
  </si>
  <si>
    <t>92</t>
  </si>
  <si>
    <t>83</t>
  </si>
  <si>
    <t>71</t>
  </si>
  <si>
    <t>73</t>
  </si>
  <si>
    <t>70</t>
  </si>
  <si>
    <t>66</t>
  </si>
  <si>
    <t>63</t>
  </si>
  <si>
    <t>56</t>
  </si>
  <si>
    <t>78</t>
  </si>
  <si>
    <t>65</t>
  </si>
  <si>
    <t>68</t>
  </si>
  <si>
    <t>79</t>
  </si>
  <si>
    <t>90</t>
  </si>
  <si>
    <t>54</t>
  </si>
  <si>
    <t>69</t>
  </si>
  <si>
    <t>84</t>
  </si>
  <si>
    <t>59</t>
  </si>
  <si>
    <t>76</t>
  </si>
  <si>
    <t>72</t>
  </si>
  <si>
    <t>61</t>
  </si>
  <si>
    <t>87</t>
  </si>
  <si>
    <t>60</t>
  </si>
  <si>
    <t>82</t>
  </si>
  <si>
    <t>57</t>
  </si>
  <si>
    <t>81</t>
  </si>
  <si>
    <t>51</t>
  </si>
  <si>
    <t>50</t>
  </si>
  <si>
    <t>58</t>
  </si>
  <si>
    <t>Ile razy</t>
  </si>
  <si>
    <t>Najwiecej urodzen rok</t>
  </si>
  <si>
    <t>Liczba porządkowa obliczona</t>
  </si>
  <si>
    <t>Niektóre obliczenia zostały wykonane w innych arkuszach</t>
  </si>
  <si>
    <t>Czy równe</t>
  </si>
  <si>
    <t>Nieprawidłowych peseli</t>
  </si>
  <si>
    <t>Lata</t>
  </si>
  <si>
    <t>5 Liczba</t>
  </si>
  <si>
    <t>6 Liczba</t>
  </si>
  <si>
    <t>7 Liczba</t>
  </si>
  <si>
    <t>8 Liczba</t>
  </si>
  <si>
    <t>9 Liczba</t>
  </si>
  <si>
    <t>Licznik całkowity</t>
  </si>
  <si>
    <t>Ilość urodzeń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</si>
</sst>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Arkusz1!$Q$10</c:f>
              <c:strCache>
                <c:ptCount val="1"/>
                <c:pt idx="0">
                  <c:v>Ilość urodzeń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A8-4563-8787-3C1ED3A0F8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A8-4563-8787-3C1ED3A0F8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A8-4563-8787-3C1ED3A0F8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A8-4563-8787-3C1ED3A0F8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EA8-4563-8787-3C1ED3A0F87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Arkusz1!$R$11:$R$15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Arkusz1!$Q$11:$Q$15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58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B6-4CB4-8E52-EFD324C6C6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18</xdr:row>
      <xdr:rowOff>95250</xdr:rowOff>
    </xdr:from>
    <xdr:to>
      <xdr:col>14</xdr:col>
      <xdr:colOff>238125</xdr:colOff>
      <xdr:row>32</xdr:row>
      <xdr:rowOff>171450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se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sel_1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sel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sel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workbookViewId="0">
      <selection activeCell="Q10" sqref="Q10:R15"/>
    </sheetView>
  </sheetViews>
  <sheetFormatPr defaultRowHeight="15" x14ac:dyDescent="0.25"/>
  <cols>
    <col min="1" max="1" width="12" bestFit="1" customWidth="1"/>
    <col min="5" max="5" width="12.42578125" customWidth="1"/>
    <col min="7" max="7" width="9.140625" style="2"/>
    <col min="8" max="8" width="11.140625" style="2" customWidth="1"/>
    <col min="10" max="10" width="11.28515625" customWidth="1"/>
    <col min="11" max="11" width="16" customWidth="1"/>
    <col min="14" max="14" width="16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N1" t="s">
        <v>54</v>
      </c>
    </row>
    <row r="2" spans="1:18" x14ac:dyDescent="0.25">
      <c r="A2">
        <v>53082806059</v>
      </c>
      <c r="B2" t="str">
        <f>MID(A2,1,2)</f>
        <v>53</v>
      </c>
      <c r="C2" t="str">
        <f>MID(A2,3,2)</f>
        <v>08</v>
      </c>
      <c r="D2" t="str">
        <f>MID(A2,5,2)</f>
        <v>28</v>
      </c>
      <c r="E2" t="str">
        <f>MID(A2,7,3)</f>
        <v>060</v>
      </c>
      <c r="F2" t="str">
        <f>IF(MOD(MID(A2,10,1),2)=0,"K","M")</f>
        <v>M</v>
      </c>
      <c r="G2" s="2" t="str">
        <f>MID(A2,11,1)</f>
        <v>9</v>
      </c>
    </row>
    <row r="3" spans="1:18" x14ac:dyDescent="0.25">
      <c r="A3">
        <v>89100192752</v>
      </c>
      <c r="B3" t="str">
        <f>MID(A3,1,2)</f>
        <v>89</v>
      </c>
      <c r="C3" t="str">
        <f>MID(A3,3,2)</f>
        <v>10</v>
      </c>
      <c r="D3" t="str">
        <f>MID(A3,5,2)</f>
        <v>01</v>
      </c>
      <c r="E3" t="str">
        <f>MID(A3,7,3)</f>
        <v>927</v>
      </c>
      <c r="F3" t="str">
        <f>IF(MOD(MID(A3,10,1),2)=0,"K","M")</f>
        <v>M</v>
      </c>
      <c r="G3" s="2" t="str">
        <f>MID(A3,11,1)</f>
        <v>2</v>
      </c>
    </row>
    <row r="4" spans="1:18" x14ac:dyDescent="0.25">
      <c r="A4">
        <v>85111779283</v>
      </c>
      <c r="B4" t="str">
        <f>MID(A4,1,2)</f>
        <v>85</v>
      </c>
      <c r="C4" t="str">
        <f>MID(A4,3,2)</f>
        <v>11</v>
      </c>
      <c r="D4" t="str">
        <f>MID(A4,5,2)</f>
        <v>17</v>
      </c>
      <c r="E4" t="str">
        <f>MID(A4,7,3)</f>
        <v>792</v>
      </c>
      <c r="F4" t="str">
        <f>IF(MOD(MID(A4,10,1),2)=0,"K","M")</f>
        <v>K</v>
      </c>
      <c r="G4" s="2" t="str">
        <f>MID(A4,11,1)</f>
        <v>3</v>
      </c>
    </row>
    <row r="5" spans="1:18" x14ac:dyDescent="0.25">
      <c r="A5">
        <v>86080941169</v>
      </c>
      <c r="B5" t="str">
        <f t="shared" ref="B5:B68" si="0">MID(A5,1,2)</f>
        <v>86</v>
      </c>
      <c r="C5" t="str">
        <f t="shared" ref="C5:C68" si="1">MID(A5,3,2)</f>
        <v>08</v>
      </c>
      <c r="D5" t="str">
        <f t="shared" ref="D5:D68" si="2">MID(A5,5,2)</f>
        <v>09</v>
      </c>
      <c r="E5" t="str">
        <f t="shared" ref="E5:E68" si="3">MID(A5,7,3)</f>
        <v>411</v>
      </c>
      <c r="F5" t="str">
        <f t="shared" ref="F5:F68" si="4">IF(MOD(MID(A5,10,1),2)=0,"K","M")</f>
        <v>K</v>
      </c>
      <c r="G5" s="2" t="str">
        <f t="shared" ref="G5:G68" si="5">MID(A5,11,1)</f>
        <v>9</v>
      </c>
      <c r="N5" t="s">
        <v>7</v>
      </c>
      <c r="O5" s="3">
        <f>COUNTIF(C2:C151,12)</f>
        <v>20</v>
      </c>
    </row>
    <row r="6" spans="1:18" x14ac:dyDescent="0.25">
      <c r="A6">
        <v>89011129700</v>
      </c>
      <c r="B6" t="str">
        <f t="shared" si="0"/>
        <v>89</v>
      </c>
      <c r="C6" t="str">
        <f t="shared" si="1"/>
        <v>01</v>
      </c>
      <c r="D6" t="str">
        <f t="shared" si="2"/>
        <v>11</v>
      </c>
      <c r="E6" t="str">
        <f t="shared" si="3"/>
        <v>297</v>
      </c>
      <c r="F6" t="str">
        <f t="shared" si="4"/>
        <v>K</v>
      </c>
      <c r="G6" s="2" t="str">
        <f t="shared" si="5"/>
        <v>0</v>
      </c>
      <c r="N6" t="s">
        <v>8</v>
      </c>
      <c r="O6" s="3">
        <f>COUNTIF(F2:F151,"K")</f>
        <v>74</v>
      </c>
    </row>
    <row r="7" spans="1:18" x14ac:dyDescent="0.25">
      <c r="A7">
        <v>62033089803</v>
      </c>
      <c r="B7" t="str">
        <f t="shared" si="0"/>
        <v>62</v>
      </c>
      <c r="C7" t="str">
        <f t="shared" si="1"/>
        <v>03</v>
      </c>
      <c r="D7" t="str">
        <f t="shared" si="2"/>
        <v>30</v>
      </c>
      <c r="E7" t="str">
        <f t="shared" si="3"/>
        <v>898</v>
      </c>
      <c r="F7" t="str">
        <f t="shared" si="4"/>
        <v>K</v>
      </c>
      <c r="G7" s="2" t="str">
        <f t="shared" si="5"/>
        <v>3</v>
      </c>
      <c r="N7" t="s">
        <v>52</v>
      </c>
      <c r="O7" s="4" t="str">
        <f>Arkusz2!F2</f>
        <v>89</v>
      </c>
    </row>
    <row r="8" spans="1:18" x14ac:dyDescent="0.25">
      <c r="A8">
        <v>62092569090</v>
      </c>
      <c r="B8" t="str">
        <f t="shared" si="0"/>
        <v>62</v>
      </c>
      <c r="C8" t="str">
        <f t="shared" si="1"/>
        <v>09</v>
      </c>
      <c r="D8" t="str">
        <f t="shared" si="2"/>
        <v>25</v>
      </c>
      <c r="E8" t="str">
        <f t="shared" si="3"/>
        <v>690</v>
      </c>
      <c r="F8" t="str">
        <f t="shared" si="4"/>
        <v>M</v>
      </c>
      <c r="G8" s="2" t="str">
        <f t="shared" si="5"/>
        <v>0</v>
      </c>
      <c r="N8" t="s">
        <v>56</v>
      </c>
      <c r="O8" s="3">
        <f>'CYFRA KKONTROLNA'!E2</f>
        <v>8</v>
      </c>
    </row>
    <row r="9" spans="1:18" x14ac:dyDescent="0.25">
      <c r="A9">
        <v>64063159211</v>
      </c>
      <c r="B9" t="str">
        <f t="shared" si="0"/>
        <v>64</v>
      </c>
      <c r="C9" t="str">
        <f t="shared" si="1"/>
        <v>06</v>
      </c>
      <c r="D9" t="str">
        <f t="shared" si="2"/>
        <v>31</v>
      </c>
      <c r="E9" t="str">
        <f t="shared" si="3"/>
        <v>592</v>
      </c>
      <c r="F9" t="str">
        <f t="shared" si="4"/>
        <v>M</v>
      </c>
      <c r="G9" s="2" t="str">
        <f t="shared" si="5"/>
        <v>1</v>
      </c>
    </row>
    <row r="10" spans="1:18" x14ac:dyDescent="0.25">
      <c r="A10">
        <v>88120262427</v>
      </c>
      <c r="B10" t="str">
        <f t="shared" si="0"/>
        <v>88</v>
      </c>
      <c r="C10" t="str">
        <f t="shared" si="1"/>
        <v>12</v>
      </c>
      <c r="D10" t="str">
        <f t="shared" si="2"/>
        <v>02</v>
      </c>
      <c r="E10" t="str">
        <f t="shared" si="3"/>
        <v>624</v>
      </c>
      <c r="F10" t="str">
        <f t="shared" si="4"/>
        <v>K</v>
      </c>
      <c r="G10" s="2" t="str">
        <f t="shared" si="5"/>
        <v>7</v>
      </c>
      <c r="N10" t="s">
        <v>0</v>
      </c>
      <c r="Q10" t="s">
        <v>64</v>
      </c>
      <c r="R10" t="s">
        <v>57</v>
      </c>
    </row>
    <row r="11" spans="1:18" x14ac:dyDescent="0.25">
      <c r="A11">
        <v>75121005045</v>
      </c>
      <c r="B11" t="str">
        <f t="shared" si="0"/>
        <v>75</v>
      </c>
      <c r="C11" t="str">
        <f t="shared" si="1"/>
        <v>12</v>
      </c>
      <c r="D11" t="str">
        <f t="shared" si="2"/>
        <v>10</v>
      </c>
      <c r="E11" t="str">
        <f t="shared" si="3"/>
        <v>050</v>
      </c>
      <c r="F11" t="str">
        <f t="shared" si="4"/>
        <v>K</v>
      </c>
      <c r="G11" s="2" t="str">
        <f t="shared" si="5"/>
        <v>5</v>
      </c>
      <c r="N11">
        <v>54043010088</v>
      </c>
      <c r="Q11">
        <v>22</v>
      </c>
      <c r="R11">
        <v>50</v>
      </c>
    </row>
    <row r="12" spans="1:18" x14ac:dyDescent="0.25">
      <c r="A12">
        <v>74121108598</v>
      </c>
      <c r="B12" t="str">
        <f t="shared" si="0"/>
        <v>74</v>
      </c>
      <c r="C12" t="str">
        <f t="shared" si="1"/>
        <v>12</v>
      </c>
      <c r="D12" t="str">
        <f t="shared" si="2"/>
        <v>11</v>
      </c>
      <c r="E12" t="str">
        <f t="shared" si="3"/>
        <v>085</v>
      </c>
      <c r="F12" t="str">
        <f t="shared" si="4"/>
        <v>M</v>
      </c>
      <c r="G12" s="2" t="str">
        <f t="shared" si="5"/>
        <v>8</v>
      </c>
      <c r="N12">
        <v>60061144469</v>
      </c>
      <c r="Q12">
        <v>28</v>
      </c>
      <c r="R12">
        <v>60</v>
      </c>
    </row>
    <row r="13" spans="1:18" x14ac:dyDescent="0.25">
      <c r="A13">
        <v>67112966668</v>
      </c>
      <c r="B13" t="str">
        <f t="shared" si="0"/>
        <v>67</v>
      </c>
      <c r="C13" t="str">
        <f t="shared" si="1"/>
        <v>11</v>
      </c>
      <c r="D13" t="str">
        <f t="shared" si="2"/>
        <v>29</v>
      </c>
      <c r="E13" t="str">
        <f t="shared" si="3"/>
        <v>666</v>
      </c>
      <c r="F13" t="str">
        <f t="shared" si="4"/>
        <v>K</v>
      </c>
      <c r="G13" s="2" t="str">
        <f t="shared" si="5"/>
        <v>8</v>
      </c>
      <c r="N13">
        <v>77072919805</v>
      </c>
      <c r="Q13">
        <v>36</v>
      </c>
      <c r="R13">
        <v>70</v>
      </c>
    </row>
    <row r="14" spans="1:18" x14ac:dyDescent="0.25">
      <c r="A14">
        <v>89010737704</v>
      </c>
      <c r="B14" t="str">
        <f t="shared" si="0"/>
        <v>89</v>
      </c>
      <c r="C14" t="str">
        <f t="shared" si="1"/>
        <v>01</v>
      </c>
      <c r="D14" t="str">
        <f t="shared" si="2"/>
        <v>07</v>
      </c>
      <c r="E14" t="str">
        <f t="shared" si="3"/>
        <v>377</v>
      </c>
      <c r="F14" t="str">
        <f t="shared" si="4"/>
        <v>K</v>
      </c>
      <c r="G14" s="2" t="str">
        <f t="shared" si="5"/>
        <v>4</v>
      </c>
      <c r="N14">
        <v>77120835871</v>
      </c>
      <c r="Q14">
        <v>58</v>
      </c>
      <c r="R14">
        <v>80</v>
      </c>
    </row>
    <row r="15" spans="1:18" x14ac:dyDescent="0.25">
      <c r="A15">
        <v>52101156863</v>
      </c>
      <c r="B15" t="str">
        <f t="shared" si="0"/>
        <v>52</v>
      </c>
      <c r="C15" t="str">
        <f t="shared" si="1"/>
        <v>10</v>
      </c>
      <c r="D15" t="str">
        <f t="shared" si="2"/>
        <v>11</v>
      </c>
      <c r="E15" t="str">
        <f t="shared" si="3"/>
        <v>568</v>
      </c>
      <c r="F15" t="str">
        <f t="shared" si="4"/>
        <v>K</v>
      </c>
      <c r="G15" s="2" t="str">
        <f t="shared" si="5"/>
        <v>3</v>
      </c>
      <c r="N15">
        <v>83041812338</v>
      </c>
      <c r="Q15">
        <v>6</v>
      </c>
      <c r="R15">
        <v>90</v>
      </c>
    </row>
    <row r="16" spans="1:18" x14ac:dyDescent="0.25">
      <c r="A16">
        <v>91032272651</v>
      </c>
      <c r="B16" t="str">
        <f t="shared" si="0"/>
        <v>91</v>
      </c>
      <c r="C16" t="str">
        <f t="shared" si="1"/>
        <v>03</v>
      </c>
      <c r="D16" t="str">
        <f t="shared" si="2"/>
        <v>22</v>
      </c>
      <c r="E16" t="str">
        <f t="shared" si="3"/>
        <v>726</v>
      </c>
      <c r="F16" t="str">
        <f t="shared" si="4"/>
        <v>M</v>
      </c>
      <c r="G16" s="2" t="str">
        <f t="shared" si="5"/>
        <v>1</v>
      </c>
      <c r="N16">
        <v>89081421445</v>
      </c>
    </row>
    <row r="17" spans="1:14" x14ac:dyDescent="0.25">
      <c r="A17">
        <v>75032006098</v>
      </c>
      <c r="B17" t="str">
        <f t="shared" si="0"/>
        <v>75</v>
      </c>
      <c r="C17" t="str">
        <f t="shared" si="1"/>
        <v>03</v>
      </c>
      <c r="D17" t="str">
        <f t="shared" si="2"/>
        <v>20</v>
      </c>
      <c r="E17" t="str">
        <f t="shared" si="3"/>
        <v>060</v>
      </c>
      <c r="F17" t="str">
        <f t="shared" si="4"/>
        <v>M</v>
      </c>
      <c r="G17" s="2" t="str">
        <f t="shared" si="5"/>
        <v>8</v>
      </c>
      <c r="N17">
        <v>91032272651</v>
      </c>
    </row>
    <row r="18" spans="1:14" x14ac:dyDescent="0.25">
      <c r="A18">
        <v>55110906690</v>
      </c>
      <c r="B18" t="str">
        <f t="shared" si="0"/>
        <v>55</v>
      </c>
      <c r="C18" t="str">
        <f t="shared" si="1"/>
        <v>11</v>
      </c>
      <c r="D18" t="str">
        <f t="shared" si="2"/>
        <v>09</v>
      </c>
      <c r="E18" t="str">
        <f t="shared" si="3"/>
        <v>066</v>
      </c>
      <c r="F18" t="str">
        <f t="shared" si="4"/>
        <v>M</v>
      </c>
      <c r="G18" s="2" t="str">
        <f t="shared" si="5"/>
        <v>0</v>
      </c>
      <c r="N18">
        <v>92022716243</v>
      </c>
    </row>
    <row r="19" spans="1:14" x14ac:dyDescent="0.25">
      <c r="A19">
        <v>67103111042</v>
      </c>
      <c r="B19" t="str">
        <f t="shared" si="0"/>
        <v>67</v>
      </c>
      <c r="C19" t="str">
        <f t="shared" si="1"/>
        <v>10</v>
      </c>
      <c r="D19" t="str">
        <f t="shared" si="2"/>
        <v>31</v>
      </c>
      <c r="E19" t="str">
        <f t="shared" si="3"/>
        <v>110</v>
      </c>
      <c r="F19" t="str">
        <f t="shared" si="4"/>
        <v>K</v>
      </c>
      <c r="G19" s="2" t="str">
        <f t="shared" si="5"/>
        <v>2</v>
      </c>
    </row>
    <row r="20" spans="1:14" x14ac:dyDescent="0.25">
      <c r="A20">
        <v>77072919805</v>
      </c>
      <c r="B20" t="str">
        <f t="shared" si="0"/>
        <v>77</v>
      </c>
      <c r="C20" t="str">
        <f t="shared" si="1"/>
        <v>07</v>
      </c>
      <c r="D20" t="str">
        <f t="shared" si="2"/>
        <v>29</v>
      </c>
      <c r="E20" t="str">
        <f t="shared" si="3"/>
        <v>198</v>
      </c>
      <c r="F20" t="str">
        <f t="shared" si="4"/>
        <v>K</v>
      </c>
      <c r="G20" s="2" t="str">
        <f t="shared" si="5"/>
        <v>5</v>
      </c>
    </row>
    <row r="21" spans="1:14" x14ac:dyDescent="0.25">
      <c r="A21">
        <v>92022716243</v>
      </c>
      <c r="B21" t="str">
        <f t="shared" si="0"/>
        <v>92</v>
      </c>
      <c r="C21" t="str">
        <f t="shared" si="1"/>
        <v>02</v>
      </c>
      <c r="D21" t="str">
        <f t="shared" si="2"/>
        <v>27</v>
      </c>
      <c r="E21" t="str">
        <f t="shared" si="3"/>
        <v>162</v>
      </c>
      <c r="F21" t="str">
        <f t="shared" si="4"/>
        <v>K</v>
      </c>
      <c r="G21" s="2" t="str">
        <f t="shared" si="5"/>
        <v>3</v>
      </c>
    </row>
    <row r="22" spans="1:14" x14ac:dyDescent="0.25">
      <c r="A22">
        <v>83041812338</v>
      </c>
      <c r="B22" t="str">
        <f t="shared" si="0"/>
        <v>83</v>
      </c>
      <c r="C22" t="str">
        <f t="shared" si="1"/>
        <v>04</v>
      </c>
      <c r="D22" t="str">
        <f t="shared" si="2"/>
        <v>18</v>
      </c>
      <c r="E22" t="str">
        <f t="shared" si="3"/>
        <v>123</v>
      </c>
      <c r="F22" t="str">
        <f t="shared" si="4"/>
        <v>M</v>
      </c>
      <c r="G22" s="2" t="str">
        <f t="shared" si="5"/>
        <v>8</v>
      </c>
    </row>
    <row r="23" spans="1:14" x14ac:dyDescent="0.25">
      <c r="A23">
        <v>86072032543</v>
      </c>
      <c r="B23" t="str">
        <f t="shared" si="0"/>
        <v>86</v>
      </c>
      <c r="C23" t="str">
        <f t="shared" si="1"/>
        <v>07</v>
      </c>
      <c r="D23" t="str">
        <f t="shared" si="2"/>
        <v>20</v>
      </c>
      <c r="E23" t="str">
        <f t="shared" si="3"/>
        <v>325</v>
      </c>
      <c r="F23" t="str">
        <f t="shared" si="4"/>
        <v>K</v>
      </c>
      <c r="G23" s="2" t="str">
        <f t="shared" si="5"/>
        <v>3</v>
      </c>
    </row>
    <row r="24" spans="1:14" x14ac:dyDescent="0.25">
      <c r="A24">
        <v>71110410883</v>
      </c>
      <c r="B24" t="str">
        <f t="shared" si="0"/>
        <v>71</v>
      </c>
      <c r="C24" t="str">
        <f t="shared" si="1"/>
        <v>11</v>
      </c>
      <c r="D24" t="str">
        <f t="shared" si="2"/>
        <v>04</v>
      </c>
      <c r="E24" t="str">
        <f t="shared" si="3"/>
        <v>108</v>
      </c>
      <c r="F24" t="str">
        <f t="shared" si="4"/>
        <v>K</v>
      </c>
      <c r="G24" s="2" t="str">
        <f t="shared" si="5"/>
        <v>3</v>
      </c>
    </row>
    <row r="25" spans="1:14" x14ac:dyDescent="0.25">
      <c r="A25">
        <v>73070871368</v>
      </c>
      <c r="B25" t="str">
        <f t="shared" si="0"/>
        <v>73</v>
      </c>
      <c r="C25" t="str">
        <f t="shared" si="1"/>
        <v>07</v>
      </c>
      <c r="D25" t="str">
        <f t="shared" si="2"/>
        <v>08</v>
      </c>
      <c r="E25" t="str">
        <f t="shared" si="3"/>
        <v>713</v>
      </c>
      <c r="F25" t="str">
        <f t="shared" si="4"/>
        <v>K</v>
      </c>
      <c r="G25" s="2" t="str">
        <f t="shared" si="5"/>
        <v>8</v>
      </c>
    </row>
    <row r="26" spans="1:14" x14ac:dyDescent="0.25">
      <c r="A26">
        <v>74040249598</v>
      </c>
      <c r="B26" t="str">
        <f t="shared" si="0"/>
        <v>74</v>
      </c>
      <c r="C26" t="str">
        <f t="shared" si="1"/>
        <v>04</v>
      </c>
      <c r="D26" t="str">
        <f t="shared" si="2"/>
        <v>02</v>
      </c>
      <c r="E26" t="str">
        <f t="shared" si="3"/>
        <v>495</v>
      </c>
      <c r="F26" t="str">
        <f t="shared" si="4"/>
        <v>M</v>
      </c>
      <c r="G26" s="2" t="str">
        <f t="shared" si="5"/>
        <v>8</v>
      </c>
    </row>
    <row r="27" spans="1:14" x14ac:dyDescent="0.25">
      <c r="A27">
        <v>85052135674</v>
      </c>
      <c r="B27" t="str">
        <f t="shared" si="0"/>
        <v>85</v>
      </c>
      <c r="C27" t="str">
        <f t="shared" si="1"/>
        <v>05</v>
      </c>
      <c r="D27" t="str">
        <f t="shared" si="2"/>
        <v>21</v>
      </c>
      <c r="E27" t="str">
        <f t="shared" si="3"/>
        <v>356</v>
      </c>
      <c r="F27" t="str">
        <f t="shared" si="4"/>
        <v>M</v>
      </c>
      <c r="G27" s="2" t="str">
        <f t="shared" si="5"/>
        <v>4</v>
      </c>
    </row>
    <row r="28" spans="1:14" x14ac:dyDescent="0.25">
      <c r="A28">
        <v>70053179170</v>
      </c>
      <c r="B28" t="str">
        <f t="shared" si="0"/>
        <v>70</v>
      </c>
      <c r="C28" t="str">
        <f t="shared" si="1"/>
        <v>05</v>
      </c>
      <c r="D28" t="str">
        <f t="shared" si="2"/>
        <v>31</v>
      </c>
      <c r="E28" t="str">
        <f t="shared" si="3"/>
        <v>791</v>
      </c>
      <c r="F28" t="str">
        <f t="shared" si="4"/>
        <v>M</v>
      </c>
      <c r="G28" s="2" t="str">
        <f t="shared" si="5"/>
        <v>0</v>
      </c>
    </row>
    <row r="29" spans="1:14" x14ac:dyDescent="0.25">
      <c r="A29">
        <v>89021468413</v>
      </c>
      <c r="B29" t="str">
        <f t="shared" si="0"/>
        <v>89</v>
      </c>
      <c r="C29" t="str">
        <f t="shared" si="1"/>
        <v>02</v>
      </c>
      <c r="D29" t="str">
        <f t="shared" si="2"/>
        <v>14</v>
      </c>
      <c r="E29" t="str">
        <f t="shared" si="3"/>
        <v>684</v>
      </c>
      <c r="F29" t="str">
        <f t="shared" si="4"/>
        <v>M</v>
      </c>
      <c r="G29" s="2" t="str">
        <f t="shared" si="5"/>
        <v>3</v>
      </c>
    </row>
    <row r="30" spans="1:14" x14ac:dyDescent="0.25">
      <c r="A30">
        <v>64040919575</v>
      </c>
      <c r="B30" t="str">
        <f t="shared" si="0"/>
        <v>64</v>
      </c>
      <c r="C30" t="str">
        <f t="shared" si="1"/>
        <v>04</v>
      </c>
      <c r="D30" t="str">
        <f t="shared" si="2"/>
        <v>09</v>
      </c>
      <c r="E30" t="str">
        <f t="shared" si="3"/>
        <v>195</v>
      </c>
      <c r="F30" t="str">
        <f t="shared" si="4"/>
        <v>M</v>
      </c>
      <c r="G30" s="2" t="str">
        <f t="shared" si="5"/>
        <v>5</v>
      </c>
    </row>
    <row r="31" spans="1:14" x14ac:dyDescent="0.25">
      <c r="A31">
        <v>66100294134</v>
      </c>
      <c r="B31" t="str">
        <f t="shared" si="0"/>
        <v>66</v>
      </c>
      <c r="C31" t="str">
        <f t="shared" si="1"/>
        <v>10</v>
      </c>
      <c r="D31" t="str">
        <f t="shared" si="2"/>
        <v>02</v>
      </c>
      <c r="E31" t="str">
        <f t="shared" si="3"/>
        <v>941</v>
      </c>
      <c r="F31" t="str">
        <f t="shared" si="4"/>
        <v>M</v>
      </c>
      <c r="G31" s="2" t="str">
        <f t="shared" si="5"/>
        <v>4</v>
      </c>
    </row>
    <row r="32" spans="1:14" x14ac:dyDescent="0.25">
      <c r="A32">
        <v>63102092944</v>
      </c>
      <c r="B32" t="str">
        <f t="shared" si="0"/>
        <v>63</v>
      </c>
      <c r="C32" t="str">
        <f t="shared" si="1"/>
        <v>10</v>
      </c>
      <c r="D32" t="str">
        <f t="shared" si="2"/>
        <v>20</v>
      </c>
      <c r="E32" t="str">
        <f t="shared" si="3"/>
        <v>929</v>
      </c>
      <c r="F32" t="str">
        <f t="shared" si="4"/>
        <v>K</v>
      </c>
      <c r="G32" s="2" t="str">
        <f t="shared" si="5"/>
        <v>4</v>
      </c>
    </row>
    <row r="33" spans="1:7" x14ac:dyDescent="0.25">
      <c r="A33">
        <v>89040205480</v>
      </c>
      <c r="B33" t="str">
        <f t="shared" si="0"/>
        <v>89</v>
      </c>
      <c r="C33" t="str">
        <f t="shared" si="1"/>
        <v>04</v>
      </c>
      <c r="D33" t="str">
        <f t="shared" si="2"/>
        <v>02</v>
      </c>
      <c r="E33" t="str">
        <f t="shared" si="3"/>
        <v>054</v>
      </c>
      <c r="F33" t="str">
        <f t="shared" si="4"/>
        <v>K</v>
      </c>
      <c r="G33" s="2" t="str">
        <f t="shared" si="5"/>
        <v>0</v>
      </c>
    </row>
    <row r="34" spans="1:7" x14ac:dyDescent="0.25">
      <c r="A34">
        <v>74123184206</v>
      </c>
      <c r="B34" t="str">
        <f t="shared" si="0"/>
        <v>74</v>
      </c>
      <c r="C34" t="str">
        <f t="shared" si="1"/>
        <v>12</v>
      </c>
      <c r="D34" t="str">
        <f t="shared" si="2"/>
        <v>31</v>
      </c>
      <c r="E34" t="str">
        <f t="shared" si="3"/>
        <v>842</v>
      </c>
      <c r="F34" t="str">
        <f t="shared" si="4"/>
        <v>K</v>
      </c>
      <c r="G34" s="2" t="str">
        <f t="shared" si="5"/>
        <v>6</v>
      </c>
    </row>
    <row r="35" spans="1:7" x14ac:dyDescent="0.25">
      <c r="A35">
        <v>88080204509</v>
      </c>
      <c r="B35" t="str">
        <f t="shared" si="0"/>
        <v>88</v>
      </c>
      <c r="C35" t="str">
        <f t="shared" si="1"/>
        <v>08</v>
      </c>
      <c r="D35" t="str">
        <f t="shared" si="2"/>
        <v>02</v>
      </c>
      <c r="E35" t="str">
        <f t="shared" si="3"/>
        <v>045</v>
      </c>
      <c r="F35" t="str">
        <f t="shared" si="4"/>
        <v>K</v>
      </c>
      <c r="G35" s="2" t="str">
        <f t="shared" si="5"/>
        <v>9</v>
      </c>
    </row>
    <row r="36" spans="1:7" x14ac:dyDescent="0.25">
      <c r="A36">
        <v>70032057433</v>
      </c>
      <c r="B36" t="str">
        <f t="shared" si="0"/>
        <v>70</v>
      </c>
      <c r="C36" t="str">
        <f t="shared" si="1"/>
        <v>03</v>
      </c>
      <c r="D36" t="str">
        <f t="shared" si="2"/>
        <v>20</v>
      </c>
      <c r="E36" t="str">
        <f t="shared" si="3"/>
        <v>574</v>
      </c>
      <c r="F36" t="str">
        <f t="shared" si="4"/>
        <v>M</v>
      </c>
      <c r="G36" s="2" t="str">
        <f t="shared" si="5"/>
        <v>3</v>
      </c>
    </row>
    <row r="37" spans="1:7" x14ac:dyDescent="0.25">
      <c r="A37">
        <v>89081421445</v>
      </c>
      <c r="B37" t="str">
        <f t="shared" si="0"/>
        <v>89</v>
      </c>
      <c r="C37" t="str">
        <f t="shared" si="1"/>
        <v>08</v>
      </c>
      <c r="D37" t="str">
        <f t="shared" si="2"/>
        <v>14</v>
      </c>
      <c r="E37" t="str">
        <f t="shared" si="3"/>
        <v>214</v>
      </c>
      <c r="F37" t="str">
        <f t="shared" si="4"/>
        <v>K</v>
      </c>
      <c r="G37" s="2" t="str">
        <f t="shared" si="5"/>
        <v>5</v>
      </c>
    </row>
    <row r="38" spans="1:7" x14ac:dyDescent="0.25">
      <c r="A38">
        <v>66113183995</v>
      </c>
      <c r="B38" t="str">
        <f t="shared" si="0"/>
        <v>66</v>
      </c>
      <c r="C38" t="str">
        <f t="shared" si="1"/>
        <v>11</v>
      </c>
      <c r="D38" t="str">
        <f t="shared" si="2"/>
        <v>31</v>
      </c>
      <c r="E38" t="str">
        <f t="shared" si="3"/>
        <v>839</v>
      </c>
      <c r="F38" t="str">
        <f t="shared" si="4"/>
        <v>M</v>
      </c>
      <c r="G38" s="2" t="str">
        <f t="shared" si="5"/>
        <v>5</v>
      </c>
    </row>
    <row r="39" spans="1:7" x14ac:dyDescent="0.25">
      <c r="A39">
        <v>56111161549</v>
      </c>
      <c r="B39" t="str">
        <f t="shared" si="0"/>
        <v>56</v>
      </c>
      <c r="C39" t="str">
        <f t="shared" si="1"/>
        <v>11</v>
      </c>
      <c r="D39" t="str">
        <f t="shared" si="2"/>
        <v>11</v>
      </c>
      <c r="E39" t="str">
        <f t="shared" si="3"/>
        <v>615</v>
      </c>
      <c r="F39" t="str">
        <f t="shared" si="4"/>
        <v>K</v>
      </c>
      <c r="G39" s="2" t="str">
        <f t="shared" si="5"/>
        <v>9</v>
      </c>
    </row>
    <row r="40" spans="1:7" x14ac:dyDescent="0.25">
      <c r="A40">
        <v>78103188695</v>
      </c>
      <c r="B40" t="str">
        <f t="shared" si="0"/>
        <v>78</v>
      </c>
      <c r="C40" t="str">
        <f t="shared" si="1"/>
        <v>10</v>
      </c>
      <c r="D40" t="str">
        <f t="shared" si="2"/>
        <v>31</v>
      </c>
      <c r="E40" t="str">
        <f t="shared" si="3"/>
        <v>886</v>
      </c>
      <c r="F40" t="str">
        <f t="shared" si="4"/>
        <v>M</v>
      </c>
      <c r="G40" s="2" t="str">
        <f t="shared" si="5"/>
        <v>5</v>
      </c>
    </row>
    <row r="41" spans="1:7" x14ac:dyDescent="0.25">
      <c r="A41">
        <v>88080601948</v>
      </c>
      <c r="B41" t="str">
        <f t="shared" si="0"/>
        <v>88</v>
      </c>
      <c r="C41" t="str">
        <f t="shared" si="1"/>
        <v>08</v>
      </c>
      <c r="D41" t="str">
        <f t="shared" si="2"/>
        <v>06</v>
      </c>
      <c r="E41" t="str">
        <f t="shared" si="3"/>
        <v>019</v>
      </c>
      <c r="F41" t="str">
        <f t="shared" si="4"/>
        <v>K</v>
      </c>
      <c r="G41" s="2" t="str">
        <f t="shared" si="5"/>
        <v>8</v>
      </c>
    </row>
    <row r="42" spans="1:7" x14ac:dyDescent="0.25">
      <c r="A42">
        <v>71093058856</v>
      </c>
      <c r="B42" t="str">
        <f t="shared" si="0"/>
        <v>71</v>
      </c>
      <c r="C42" t="str">
        <f t="shared" si="1"/>
        <v>09</v>
      </c>
      <c r="D42" t="str">
        <f t="shared" si="2"/>
        <v>30</v>
      </c>
      <c r="E42" t="str">
        <f t="shared" si="3"/>
        <v>588</v>
      </c>
      <c r="F42" t="str">
        <f t="shared" si="4"/>
        <v>M</v>
      </c>
      <c r="G42" s="2" t="str">
        <f t="shared" si="5"/>
        <v>6</v>
      </c>
    </row>
    <row r="43" spans="1:7" x14ac:dyDescent="0.25">
      <c r="A43">
        <v>64022301455</v>
      </c>
      <c r="B43" t="str">
        <f t="shared" si="0"/>
        <v>64</v>
      </c>
      <c r="C43" t="str">
        <f t="shared" si="1"/>
        <v>02</v>
      </c>
      <c r="D43" t="str">
        <f t="shared" si="2"/>
        <v>23</v>
      </c>
      <c r="E43" t="str">
        <f t="shared" si="3"/>
        <v>014</v>
      </c>
      <c r="F43" t="str">
        <f t="shared" si="4"/>
        <v>M</v>
      </c>
      <c r="G43" s="2" t="str">
        <f t="shared" si="5"/>
        <v>5</v>
      </c>
    </row>
    <row r="44" spans="1:7" x14ac:dyDescent="0.25">
      <c r="A44">
        <v>65102086116</v>
      </c>
      <c r="B44" t="str">
        <f t="shared" si="0"/>
        <v>65</v>
      </c>
      <c r="C44" t="str">
        <f t="shared" si="1"/>
        <v>10</v>
      </c>
      <c r="D44" t="str">
        <f t="shared" si="2"/>
        <v>20</v>
      </c>
      <c r="E44" t="str">
        <f t="shared" si="3"/>
        <v>861</v>
      </c>
      <c r="F44" t="str">
        <f t="shared" si="4"/>
        <v>M</v>
      </c>
      <c r="G44" s="2" t="str">
        <f t="shared" si="5"/>
        <v>6</v>
      </c>
    </row>
    <row r="45" spans="1:7" x14ac:dyDescent="0.25">
      <c r="A45">
        <v>68112117597</v>
      </c>
      <c r="B45" t="str">
        <f t="shared" si="0"/>
        <v>68</v>
      </c>
      <c r="C45" t="str">
        <f t="shared" si="1"/>
        <v>11</v>
      </c>
      <c r="D45" t="str">
        <f t="shared" si="2"/>
        <v>21</v>
      </c>
      <c r="E45" t="str">
        <f t="shared" si="3"/>
        <v>175</v>
      </c>
      <c r="F45" t="str">
        <f t="shared" si="4"/>
        <v>M</v>
      </c>
      <c r="G45" s="2" t="str">
        <f t="shared" si="5"/>
        <v>7</v>
      </c>
    </row>
    <row r="46" spans="1:7" x14ac:dyDescent="0.25">
      <c r="A46">
        <v>70101195486</v>
      </c>
      <c r="B46" t="str">
        <f t="shared" si="0"/>
        <v>70</v>
      </c>
      <c r="C46" t="str">
        <f t="shared" si="1"/>
        <v>10</v>
      </c>
      <c r="D46" t="str">
        <f t="shared" si="2"/>
        <v>11</v>
      </c>
      <c r="E46" t="str">
        <f t="shared" si="3"/>
        <v>954</v>
      </c>
      <c r="F46" t="str">
        <f t="shared" si="4"/>
        <v>K</v>
      </c>
      <c r="G46" s="2" t="str">
        <f t="shared" si="5"/>
        <v>6</v>
      </c>
    </row>
    <row r="47" spans="1:7" x14ac:dyDescent="0.25">
      <c r="A47">
        <v>77111084850</v>
      </c>
      <c r="B47" t="str">
        <f t="shared" si="0"/>
        <v>77</v>
      </c>
      <c r="C47" t="str">
        <f t="shared" si="1"/>
        <v>11</v>
      </c>
      <c r="D47" t="str">
        <f t="shared" si="2"/>
        <v>10</v>
      </c>
      <c r="E47" t="str">
        <f t="shared" si="3"/>
        <v>848</v>
      </c>
      <c r="F47" t="str">
        <f t="shared" si="4"/>
        <v>M</v>
      </c>
      <c r="G47" s="2" t="str">
        <f t="shared" si="5"/>
        <v>0</v>
      </c>
    </row>
    <row r="48" spans="1:7" x14ac:dyDescent="0.25">
      <c r="A48">
        <v>78123189018</v>
      </c>
      <c r="B48" t="str">
        <f t="shared" si="0"/>
        <v>78</v>
      </c>
      <c r="C48" t="str">
        <f t="shared" si="1"/>
        <v>12</v>
      </c>
      <c r="D48" t="str">
        <f t="shared" si="2"/>
        <v>31</v>
      </c>
      <c r="E48" t="str">
        <f t="shared" si="3"/>
        <v>890</v>
      </c>
      <c r="F48" t="str">
        <f t="shared" si="4"/>
        <v>M</v>
      </c>
      <c r="G48" s="2" t="str">
        <f t="shared" si="5"/>
        <v>8</v>
      </c>
    </row>
    <row r="49" spans="1:7" x14ac:dyDescent="0.25">
      <c r="A49">
        <v>79110673709</v>
      </c>
      <c r="B49" t="str">
        <f t="shared" si="0"/>
        <v>79</v>
      </c>
      <c r="C49" t="str">
        <f t="shared" si="1"/>
        <v>11</v>
      </c>
      <c r="D49" t="str">
        <f t="shared" si="2"/>
        <v>06</v>
      </c>
      <c r="E49" t="str">
        <f t="shared" si="3"/>
        <v>737</v>
      </c>
      <c r="F49" t="str">
        <f t="shared" si="4"/>
        <v>K</v>
      </c>
      <c r="G49" s="2" t="str">
        <f t="shared" si="5"/>
        <v>9</v>
      </c>
    </row>
    <row r="50" spans="1:7" x14ac:dyDescent="0.25">
      <c r="A50">
        <v>74120284541</v>
      </c>
      <c r="B50" t="str">
        <f t="shared" si="0"/>
        <v>74</v>
      </c>
      <c r="C50" t="str">
        <f t="shared" si="1"/>
        <v>12</v>
      </c>
      <c r="D50" t="str">
        <f t="shared" si="2"/>
        <v>02</v>
      </c>
      <c r="E50" t="str">
        <f t="shared" si="3"/>
        <v>845</v>
      </c>
      <c r="F50" t="str">
        <f t="shared" si="4"/>
        <v>K</v>
      </c>
      <c r="G50" s="2" t="str">
        <f t="shared" si="5"/>
        <v>1</v>
      </c>
    </row>
    <row r="51" spans="1:7" x14ac:dyDescent="0.25">
      <c r="A51">
        <v>89082179879</v>
      </c>
      <c r="B51" t="str">
        <f t="shared" si="0"/>
        <v>89</v>
      </c>
      <c r="C51" t="str">
        <f t="shared" si="1"/>
        <v>08</v>
      </c>
      <c r="D51" t="str">
        <f t="shared" si="2"/>
        <v>21</v>
      </c>
      <c r="E51" t="str">
        <f t="shared" si="3"/>
        <v>798</v>
      </c>
      <c r="F51" t="str">
        <f t="shared" si="4"/>
        <v>M</v>
      </c>
      <c r="G51" s="2" t="str">
        <f t="shared" si="5"/>
        <v>9</v>
      </c>
    </row>
    <row r="52" spans="1:7" x14ac:dyDescent="0.25">
      <c r="A52">
        <v>86070630583</v>
      </c>
      <c r="B52" t="str">
        <f t="shared" si="0"/>
        <v>86</v>
      </c>
      <c r="C52" t="str">
        <f t="shared" si="1"/>
        <v>07</v>
      </c>
      <c r="D52" t="str">
        <f t="shared" si="2"/>
        <v>06</v>
      </c>
      <c r="E52" t="str">
        <f t="shared" si="3"/>
        <v>305</v>
      </c>
      <c r="F52" t="str">
        <f t="shared" si="4"/>
        <v>K</v>
      </c>
      <c r="G52" s="2" t="str">
        <f t="shared" si="5"/>
        <v>3</v>
      </c>
    </row>
    <row r="53" spans="1:7" x14ac:dyDescent="0.25">
      <c r="A53">
        <v>63122755182</v>
      </c>
      <c r="B53" t="str">
        <f t="shared" si="0"/>
        <v>63</v>
      </c>
      <c r="C53" t="str">
        <f t="shared" si="1"/>
        <v>12</v>
      </c>
      <c r="D53" t="str">
        <f t="shared" si="2"/>
        <v>27</v>
      </c>
      <c r="E53" t="str">
        <f t="shared" si="3"/>
        <v>551</v>
      </c>
      <c r="F53" t="str">
        <f t="shared" si="4"/>
        <v>K</v>
      </c>
      <c r="G53" s="2" t="str">
        <f t="shared" si="5"/>
        <v>2</v>
      </c>
    </row>
    <row r="54" spans="1:7" x14ac:dyDescent="0.25">
      <c r="A54">
        <v>90112004373</v>
      </c>
      <c r="B54" t="str">
        <f t="shared" si="0"/>
        <v>90</v>
      </c>
      <c r="C54" t="str">
        <f t="shared" si="1"/>
        <v>11</v>
      </c>
      <c r="D54" t="str">
        <f t="shared" si="2"/>
        <v>20</v>
      </c>
      <c r="E54" t="str">
        <f t="shared" si="3"/>
        <v>043</v>
      </c>
      <c r="F54" t="str">
        <f t="shared" si="4"/>
        <v>M</v>
      </c>
      <c r="G54" s="2" t="str">
        <f t="shared" si="5"/>
        <v>3</v>
      </c>
    </row>
    <row r="55" spans="1:7" x14ac:dyDescent="0.25">
      <c r="A55">
        <v>54043010088</v>
      </c>
      <c r="B55" t="str">
        <f t="shared" si="0"/>
        <v>54</v>
      </c>
      <c r="C55" t="str">
        <f t="shared" si="1"/>
        <v>04</v>
      </c>
      <c r="D55" t="str">
        <f t="shared" si="2"/>
        <v>30</v>
      </c>
      <c r="E55" t="str">
        <f t="shared" si="3"/>
        <v>100</v>
      </c>
      <c r="F55" t="str">
        <f t="shared" si="4"/>
        <v>K</v>
      </c>
      <c r="G55" s="2" t="str">
        <f t="shared" si="5"/>
        <v>8</v>
      </c>
    </row>
    <row r="56" spans="1:7" x14ac:dyDescent="0.25">
      <c r="A56">
        <v>69122174118</v>
      </c>
      <c r="B56" t="str">
        <f t="shared" si="0"/>
        <v>69</v>
      </c>
      <c r="C56" t="str">
        <f t="shared" si="1"/>
        <v>12</v>
      </c>
      <c r="D56" t="str">
        <f t="shared" si="2"/>
        <v>21</v>
      </c>
      <c r="E56" t="str">
        <f t="shared" si="3"/>
        <v>741</v>
      </c>
      <c r="F56" t="str">
        <f t="shared" si="4"/>
        <v>M</v>
      </c>
      <c r="G56" s="2" t="str">
        <f t="shared" si="5"/>
        <v>8</v>
      </c>
    </row>
    <row r="57" spans="1:7" x14ac:dyDescent="0.25">
      <c r="A57">
        <v>84051294894</v>
      </c>
      <c r="B57" t="str">
        <f t="shared" si="0"/>
        <v>84</v>
      </c>
      <c r="C57" t="str">
        <f t="shared" si="1"/>
        <v>05</v>
      </c>
      <c r="D57" t="str">
        <f t="shared" si="2"/>
        <v>12</v>
      </c>
      <c r="E57" t="str">
        <f t="shared" si="3"/>
        <v>948</v>
      </c>
      <c r="F57" t="str">
        <f t="shared" si="4"/>
        <v>M</v>
      </c>
      <c r="G57" s="2" t="str">
        <f t="shared" si="5"/>
        <v>4</v>
      </c>
    </row>
    <row r="58" spans="1:7" x14ac:dyDescent="0.25">
      <c r="A58">
        <v>66111176164</v>
      </c>
      <c r="B58" t="str">
        <f t="shared" si="0"/>
        <v>66</v>
      </c>
      <c r="C58" t="str">
        <f t="shared" si="1"/>
        <v>11</v>
      </c>
      <c r="D58" t="str">
        <f t="shared" si="2"/>
        <v>11</v>
      </c>
      <c r="E58" t="str">
        <f t="shared" si="3"/>
        <v>761</v>
      </c>
      <c r="F58" t="str">
        <f t="shared" si="4"/>
        <v>K</v>
      </c>
      <c r="G58" s="2" t="str">
        <f t="shared" si="5"/>
        <v>4</v>
      </c>
    </row>
    <row r="59" spans="1:7" x14ac:dyDescent="0.25">
      <c r="A59">
        <v>71112677514</v>
      </c>
      <c r="B59" t="str">
        <f t="shared" si="0"/>
        <v>71</v>
      </c>
      <c r="C59" t="str">
        <f t="shared" si="1"/>
        <v>11</v>
      </c>
      <c r="D59" t="str">
        <f t="shared" si="2"/>
        <v>26</v>
      </c>
      <c r="E59" t="str">
        <f t="shared" si="3"/>
        <v>775</v>
      </c>
      <c r="F59" t="str">
        <f t="shared" si="4"/>
        <v>M</v>
      </c>
      <c r="G59" s="2" t="str">
        <f t="shared" si="5"/>
        <v>4</v>
      </c>
    </row>
    <row r="60" spans="1:7" x14ac:dyDescent="0.25">
      <c r="A60">
        <v>89040633348</v>
      </c>
      <c r="B60" t="str">
        <f t="shared" si="0"/>
        <v>89</v>
      </c>
      <c r="C60" t="str">
        <f t="shared" si="1"/>
        <v>04</v>
      </c>
      <c r="D60" t="str">
        <f t="shared" si="2"/>
        <v>06</v>
      </c>
      <c r="E60" t="str">
        <f t="shared" si="3"/>
        <v>333</v>
      </c>
      <c r="F60" t="str">
        <f t="shared" si="4"/>
        <v>K</v>
      </c>
      <c r="G60" s="2" t="str">
        <f t="shared" si="5"/>
        <v>8</v>
      </c>
    </row>
    <row r="61" spans="1:7" x14ac:dyDescent="0.25">
      <c r="A61">
        <v>90053120136</v>
      </c>
      <c r="B61" t="str">
        <f t="shared" si="0"/>
        <v>90</v>
      </c>
      <c r="C61" t="str">
        <f t="shared" si="1"/>
        <v>05</v>
      </c>
      <c r="D61" t="str">
        <f t="shared" si="2"/>
        <v>31</v>
      </c>
      <c r="E61" t="str">
        <f t="shared" si="3"/>
        <v>201</v>
      </c>
      <c r="F61" t="str">
        <f t="shared" si="4"/>
        <v>M</v>
      </c>
      <c r="G61" s="2" t="str">
        <f t="shared" si="5"/>
        <v>6</v>
      </c>
    </row>
    <row r="62" spans="1:7" x14ac:dyDescent="0.25">
      <c r="A62">
        <v>75123199317</v>
      </c>
      <c r="B62" t="str">
        <f t="shared" si="0"/>
        <v>75</v>
      </c>
      <c r="C62" t="str">
        <f t="shared" si="1"/>
        <v>12</v>
      </c>
      <c r="D62" t="str">
        <f t="shared" si="2"/>
        <v>31</v>
      </c>
      <c r="E62" t="str">
        <f t="shared" si="3"/>
        <v>993</v>
      </c>
      <c r="F62" t="str">
        <f t="shared" si="4"/>
        <v>M</v>
      </c>
      <c r="G62" s="2" t="str">
        <f t="shared" si="5"/>
        <v>7</v>
      </c>
    </row>
    <row r="63" spans="1:7" x14ac:dyDescent="0.25">
      <c r="A63">
        <v>73112328551</v>
      </c>
      <c r="B63" t="str">
        <f t="shared" si="0"/>
        <v>73</v>
      </c>
      <c r="C63" t="str">
        <f t="shared" si="1"/>
        <v>11</v>
      </c>
      <c r="D63" t="str">
        <f t="shared" si="2"/>
        <v>23</v>
      </c>
      <c r="E63" t="str">
        <f t="shared" si="3"/>
        <v>285</v>
      </c>
      <c r="F63" t="str">
        <f t="shared" si="4"/>
        <v>M</v>
      </c>
      <c r="G63" s="2" t="str">
        <f t="shared" si="5"/>
        <v>1</v>
      </c>
    </row>
    <row r="64" spans="1:7" x14ac:dyDescent="0.25">
      <c r="A64">
        <v>85031079443</v>
      </c>
      <c r="B64" t="str">
        <f t="shared" si="0"/>
        <v>85</v>
      </c>
      <c r="C64" t="str">
        <f t="shared" si="1"/>
        <v>03</v>
      </c>
      <c r="D64" t="str">
        <f t="shared" si="2"/>
        <v>10</v>
      </c>
      <c r="E64" t="str">
        <f t="shared" si="3"/>
        <v>794</v>
      </c>
      <c r="F64" t="str">
        <f t="shared" si="4"/>
        <v>K</v>
      </c>
      <c r="G64" s="2" t="str">
        <f t="shared" si="5"/>
        <v>3</v>
      </c>
    </row>
    <row r="65" spans="1:7" x14ac:dyDescent="0.25">
      <c r="A65">
        <v>85052568643</v>
      </c>
      <c r="B65" t="str">
        <f t="shared" si="0"/>
        <v>85</v>
      </c>
      <c r="C65" t="str">
        <f t="shared" si="1"/>
        <v>05</v>
      </c>
      <c r="D65" t="str">
        <f t="shared" si="2"/>
        <v>25</v>
      </c>
      <c r="E65" t="str">
        <f t="shared" si="3"/>
        <v>686</v>
      </c>
      <c r="F65" t="str">
        <f t="shared" si="4"/>
        <v>K</v>
      </c>
      <c r="G65" s="2" t="str">
        <f t="shared" si="5"/>
        <v>3</v>
      </c>
    </row>
    <row r="66" spans="1:7" x14ac:dyDescent="0.25">
      <c r="A66">
        <v>55022153432</v>
      </c>
      <c r="B66" t="str">
        <f t="shared" si="0"/>
        <v>55</v>
      </c>
      <c r="C66" t="str">
        <f t="shared" si="1"/>
        <v>02</v>
      </c>
      <c r="D66" t="str">
        <f t="shared" si="2"/>
        <v>21</v>
      </c>
      <c r="E66" t="str">
        <f t="shared" si="3"/>
        <v>534</v>
      </c>
      <c r="F66" t="str">
        <f t="shared" si="4"/>
        <v>M</v>
      </c>
      <c r="G66" s="2" t="str">
        <f t="shared" si="5"/>
        <v>2</v>
      </c>
    </row>
    <row r="67" spans="1:7" x14ac:dyDescent="0.25">
      <c r="A67">
        <v>83041947282</v>
      </c>
      <c r="B67" t="str">
        <f t="shared" si="0"/>
        <v>83</v>
      </c>
      <c r="C67" t="str">
        <f t="shared" si="1"/>
        <v>04</v>
      </c>
      <c r="D67" t="str">
        <f t="shared" si="2"/>
        <v>19</v>
      </c>
      <c r="E67" t="str">
        <f t="shared" si="3"/>
        <v>472</v>
      </c>
      <c r="F67" t="str">
        <f t="shared" si="4"/>
        <v>K</v>
      </c>
      <c r="G67" s="2" t="str">
        <f t="shared" si="5"/>
        <v>2</v>
      </c>
    </row>
    <row r="68" spans="1:7" x14ac:dyDescent="0.25">
      <c r="A68">
        <v>86081443325</v>
      </c>
      <c r="B68" t="str">
        <f t="shared" si="0"/>
        <v>86</v>
      </c>
      <c r="C68" t="str">
        <f t="shared" si="1"/>
        <v>08</v>
      </c>
      <c r="D68" t="str">
        <f t="shared" si="2"/>
        <v>14</v>
      </c>
      <c r="E68" t="str">
        <f t="shared" si="3"/>
        <v>433</v>
      </c>
      <c r="F68" t="str">
        <f t="shared" si="4"/>
        <v>K</v>
      </c>
      <c r="G68" s="2" t="str">
        <f t="shared" si="5"/>
        <v>5</v>
      </c>
    </row>
    <row r="69" spans="1:7" x14ac:dyDescent="0.25">
      <c r="A69">
        <v>59110570565</v>
      </c>
      <c r="B69" t="str">
        <f t="shared" ref="B69:B132" si="6">MID(A69,1,2)</f>
        <v>59</v>
      </c>
      <c r="C69" t="str">
        <f t="shared" ref="C69:C132" si="7">MID(A69,3,2)</f>
        <v>11</v>
      </c>
      <c r="D69" t="str">
        <f t="shared" ref="D69:D132" si="8">MID(A69,5,2)</f>
        <v>05</v>
      </c>
      <c r="E69" t="str">
        <f t="shared" ref="E69:E132" si="9">MID(A69,7,3)</f>
        <v>705</v>
      </c>
      <c r="F69" t="str">
        <f t="shared" ref="F69:F132" si="10">IF(MOD(MID(A69,10,1),2)=0,"K","M")</f>
        <v>K</v>
      </c>
      <c r="G69" s="2" t="str">
        <f t="shared" ref="G69:G132" si="11">MID(A69,11,1)</f>
        <v>5</v>
      </c>
    </row>
    <row r="70" spans="1:7" x14ac:dyDescent="0.25">
      <c r="A70">
        <v>66063014631</v>
      </c>
      <c r="B70" t="str">
        <f t="shared" si="6"/>
        <v>66</v>
      </c>
      <c r="C70" t="str">
        <f t="shared" si="7"/>
        <v>06</v>
      </c>
      <c r="D70" t="str">
        <f t="shared" si="8"/>
        <v>30</v>
      </c>
      <c r="E70" t="str">
        <f t="shared" si="9"/>
        <v>146</v>
      </c>
      <c r="F70" t="str">
        <f t="shared" si="10"/>
        <v>M</v>
      </c>
      <c r="G70" s="2" t="str">
        <f t="shared" si="11"/>
        <v>1</v>
      </c>
    </row>
    <row r="71" spans="1:7" x14ac:dyDescent="0.25">
      <c r="A71">
        <v>67120749923</v>
      </c>
      <c r="B71" t="str">
        <f t="shared" si="6"/>
        <v>67</v>
      </c>
      <c r="C71" t="str">
        <f t="shared" si="7"/>
        <v>12</v>
      </c>
      <c r="D71" t="str">
        <f t="shared" si="8"/>
        <v>07</v>
      </c>
      <c r="E71" t="str">
        <f t="shared" si="9"/>
        <v>499</v>
      </c>
      <c r="F71" t="str">
        <f t="shared" si="10"/>
        <v>K</v>
      </c>
      <c r="G71" s="2" t="str">
        <f t="shared" si="11"/>
        <v>3</v>
      </c>
    </row>
    <row r="72" spans="1:7" x14ac:dyDescent="0.25">
      <c r="A72">
        <v>89081519801</v>
      </c>
      <c r="B72" t="str">
        <f t="shared" si="6"/>
        <v>89</v>
      </c>
      <c r="C72" t="str">
        <f t="shared" si="7"/>
        <v>08</v>
      </c>
      <c r="D72" t="str">
        <f t="shared" si="8"/>
        <v>15</v>
      </c>
      <c r="E72" t="str">
        <f t="shared" si="9"/>
        <v>198</v>
      </c>
      <c r="F72" t="str">
        <f t="shared" si="10"/>
        <v>K</v>
      </c>
      <c r="G72" s="2" t="str">
        <f t="shared" si="11"/>
        <v>1</v>
      </c>
    </row>
    <row r="73" spans="1:7" x14ac:dyDescent="0.25">
      <c r="A73">
        <v>70120794633</v>
      </c>
      <c r="B73" t="str">
        <f t="shared" si="6"/>
        <v>70</v>
      </c>
      <c r="C73" t="str">
        <f t="shared" si="7"/>
        <v>12</v>
      </c>
      <c r="D73" t="str">
        <f t="shared" si="8"/>
        <v>07</v>
      </c>
      <c r="E73" t="str">
        <f t="shared" si="9"/>
        <v>946</v>
      </c>
      <c r="F73" t="str">
        <f t="shared" si="10"/>
        <v>M</v>
      </c>
      <c r="G73" s="2" t="str">
        <f t="shared" si="11"/>
        <v>3</v>
      </c>
    </row>
    <row r="74" spans="1:7" x14ac:dyDescent="0.25">
      <c r="A74">
        <v>76121186303</v>
      </c>
      <c r="B74" t="str">
        <f t="shared" si="6"/>
        <v>76</v>
      </c>
      <c r="C74" t="str">
        <f t="shared" si="7"/>
        <v>12</v>
      </c>
      <c r="D74" t="str">
        <f t="shared" si="8"/>
        <v>11</v>
      </c>
      <c r="E74" t="str">
        <f t="shared" si="9"/>
        <v>863</v>
      </c>
      <c r="F74" t="str">
        <f t="shared" si="10"/>
        <v>K</v>
      </c>
      <c r="G74" s="2" t="str">
        <f t="shared" si="11"/>
        <v>3</v>
      </c>
    </row>
    <row r="75" spans="1:7" x14ac:dyDescent="0.25">
      <c r="A75">
        <v>72031096705</v>
      </c>
      <c r="B75" t="str">
        <f t="shared" si="6"/>
        <v>72</v>
      </c>
      <c r="C75" t="str">
        <f t="shared" si="7"/>
        <v>03</v>
      </c>
      <c r="D75" t="str">
        <f t="shared" si="8"/>
        <v>10</v>
      </c>
      <c r="E75" t="str">
        <f t="shared" si="9"/>
        <v>967</v>
      </c>
      <c r="F75" t="str">
        <f t="shared" si="10"/>
        <v>K</v>
      </c>
      <c r="G75" s="2" t="str">
        <f t="shared" si="11"/>
        <v>5</v>
      </c>
    </row>
    <row r="76" spans="1:7" x14ac:dyDescent="0.25">
      <c r="A76">
        <v>61100157652</v>
      </c>
      <c r="B76" t="str">
        <f t="shared" si="6"/>
        <v>61</v>
      </c>
      <c r="C76" t="str">
        <f t="shared" si="7"/>
        <v>10</v>
      </c>
      <c r="D76" t="str">
        <f t="shared" si="8"/>
        <v>01</v>
      </c>
      <c r="E76" t="str">
        <f t="shared" si="9"/>
        <v>576</v>
      </c>
      <c r="F76" t="str">
        <f t="shared" si="10"/>
        <v>M</v>
      </c>
      <c r="G76" s="2" t="str">
        <f t="shared" si="11"/>
        <v>2</v>
      </c>
    </row>
    <row r="77" spans="1:7" x14ac:dyDescent="0.25">
      <c r="A77">
        <v>79012564484</v>
      </c>
      <c r="B77" t="str">
        <f t="shared" si="6"/>
        <v>79</v>
      </c>
      <c r="C77" t="str">
        <f t="shared" si="7"/>
        <v>01</v>
      </c>
      <c r="D77" t="str">
        <f t="shared" si="8"/>
        <v>25</v>
      </c>
      <c r="E77" t="str">
        <f t="shared" si="9"/>
        <v>644</v>
      </c>
      <c r="F77" t="str">
        <f t="shared" si="10"/>
        <v>K</v>
      </c>
      <c r="G77" s="2" t="str">
        <f t="shared" si="11"/>
        <v>4</v>
      </c>
    </row>
    <row r="78" spans="1:7" x14ac:dyDescent="0.25">
      <c r="A78">
        <v>88111094545</v>
      </c>
      <c r="B78" t="str">
        <f t="shared" si="6"/>
        <v>88</v>
      </c>
      <c r="C78" t="str">
        <f t="shared" si="7"/>
        <v>11</v>
      </c>
      <c r="D78" t="str">
        <f t="shared" si="8"/>
        <v>10</v>
      </c>
      <c r="E78" t="str">
        <f t="shared" si="9"/>
        <v>945</v>
      </c>
      <c r="F78" t="str">
        <f t="shared" si="10"/>
        <v>K</v>
      </c>
      <c r="G78" s="2" t="str">
        <f t="shared" si="11"/>
        <v>5</v>
      </c>
    </row>
    <row r="79" spans="1:7" x14ac:dyDescent="0.25">
      <c r="A79">
        <v>89040876453</v>
      </c>
      <c r="B79" t="str">
        <f t="shared" si="6"/>
        <v>89</v>
      </c>
      <c r="C79" t="str">
        <f t="shared" si="7"/>
        <v>04</v>
      </c>
      <c r="D79" t="str">
        <f t="shared" si="8"/>
        <v>08</v>
      </c>
      <c r="E79" t="str">
        <f t="shared" si="9"/>
        <v>764</v>
      </c>
      <c r="F79" t="str">
        <f t="shared" si="10"/>
        <v>M</v>
      </c>
      <c r="G79" s="2" t="str">
        <f t="shared" si="11"/>
        <v>3</v>
      </c>
    </row>
    <row r="80" spans="1:7" x14ac:dyDescent="0.25">
      <c r="A80">
        <v>89120952161</v>
      </c>
      <c r="B80" t="str">
        <f t="shared" si="6"/>
        <v>89</v>
      </c>
      <c r="C80" t="str">
        <f t="shared" si="7"/>
        <v>12</v>
      </c>
      <c r="D80" t="str">
        <f t="shared" si="8"/>
        <v>09</v>
      </c>
      <c r="E80" t="str">
        <f t="shared" si="9"/>
        <v>521</v>
      </c>
      <c r="F80" t="str">
        <f t="shared" si="10"/>
        <v>K</v>
      </c>
      <c r="G80" s="2" t="str">
        <f t="shared" si="11"/>
        <v>1</v>
      </c>
    </row>
    <row r="81" spans="1:7" x14ac:dyDescent="0.25">
      <c r="A81">
        <v>59083036077</v>
      </c>
      <c r="B81" t="str">
        <f t="shared" si="6"/>
        <v>59</v>
      </c>
      <c r="C81" t="str">
        <f t="shared" si="7"/>
        <v>08</v>
      </c>
      <c r="D81" t="str">
        <f t="shared" si="8"/>
        <v>30</v>
      </c>
      <c r="E81" t="str">
        <f t="shared" si="9"/>
        <v>360</v>
      </c>
      <c r="F81" t="str">
        <f t="shared" si="10"/>
        <v>M</v>
      </c>
      <c r="G81" s="2" t="str">
        <f t="shared" si="11"/>
        <v>7</v>
      </c>
    </row>
    <row r="82" spans="1:7" x14ac:dyDescent="0.25">
      <c r="A82">
        <v>61121020469</v>
      </c>
      <c r="B82" t="str">
        <f t="shared" si="6"/>
        <v>61</v>
      </c>
      <c r="C82" t="str">
        <f t="shared" si="7"/>
        <v>12</v>
      </c>
      <c r="D82" t="str">
        <f t="shared" si="8"/>
        <v>10</v>
      </c>
      <c r="E82" t="str">
        <f t="shared" si="9"/>
        <v>204</v>
      </c>
      <c r="F82" t="str">
        <f t="shared" si="10"/>
        <v>K</v>
      </c>
      <c r="G82" s="2" t="str">
        <f t="shared" si="11"/>
        <v>9</v>
      </c>
    </row>
    <row r="83" spans="1:7" x14ac:dyDescent="0.25">
      <c r="A83">
        <v>89040185241</v>
      </c>
      <c r="B83" t="str">
        <f t="shared" si="6"/>
        <v>89</v>
      </c>
      <c r="C83" t="str">
        <f t="shared" si="7"/>
        <v>04</v>
      </c>
      <c r="D83" t="str">
        <f t="shared" si="8"/>
        <v>01</v>
      </c>
      <c r="E83" t="str">
        <f t="shared" si="9"/>
        <v>852</v>
      </c>
      <c r="F83" t="str">
        <f t="shared" si="10"/>
        <v>K</v>
      </c>
      <c r="G83" s="2" t="str">
        <f t="shared" si="11"/>
        <v>1</v>
      </c>
    </row>
    <row r="84" spans="1:7" x14ac:dyDescent="0.25">
      <c r="A84">
        <v>88080416256</v>
      </c>
      <c r="B84" t="str">
        <f t="shared" si="6"/>
        <v>88</v>
      </c>
      <c r="C84" t="str">
        <f t="shared" si="7"/>
        <v>08</v>
      </c>
      <c r="D84" t="str">
        <f t="shared" si="8"/>
        <v>04</v>
      </c>
      <c r="E84" t="str">
        <f t="shared" si="9"/>
        <v>162</v>
      </c>
      <c r="F84" t="str">
        <f t="shared" si="10"/>
        <v>M</v>
      </c>
      <c r="G84" s="2" t="str">
        <f t="shared" si="11"/>
        <v>6</v>
      </c>
    </row>
    <row r="85" spans="1:7" x14ac:dyDescent="0.25">
      <c r="A85">
        <v>61032479116</v>
      </c>
      <c r="B85" t="str">
        <f t="shared" si="6"/>
        <v>61</v>
      </c>
      <c r="C85" t="str">
        <f t="shared" si="7"/>
        <v>03</v>
      </c>
      <c r="D85" t="str">
        <f t="shared" si="8"/>
        <v>24</v>
      </c>
      <c r="E85" t="str">
        <f t="shared" si="9"/>
        <v>791</v>
      </c>
      <c r="F85" t="str">
        <f t="shared" si="10"/>
        <v>M</v>
      </c>
      <c r="G85" s="2" t="str">
        <f t="shared" si="11"/>
        <v>6</v>
      </c>
    </row>
    <row r="86" spans="1:7" x14ac:dyDescent="0.25">
      <c r="A86">
        <v>54020837137</v>
      </c>
      <c r="B86" t="str">
        <f t="shared" si="6"/>
        <v>54</v>
      </c>
      <c r="C86" t="str">
        <f t="shared" si="7"/>
        <v>02</v>
      </c>
      <c r="D86" t="str">
        <f t="shared" si="8"/>
        <v>08</v>
      </c>
      <c r="E86" t="str">
        <f t="shared" si="9"/>
        <v>371</v>
      </c>
      <c r="F86" t="str">
        <f t="shared" si="10"/>
        <v>M</v>
      </c>
      <c r="G86" s="2" t="str">
        <f t="shared" si="11"/>
        <v>7</v>
      </c>
    </row>
    <row r="87" spans="1:7" x14ac:dyDescent="0.25">
      <c r="A87">
        <v>87072724289</v>
      </c>
      <c r="B87" t="str">
        <f t="shared" si="6"/>
        <v>87</v>
      </c>
      <c r="C87" t="str">
        <f t="shared" si="7"/>
        <v>07</v>
      </c>
      <c r="D87" t="str">
        <f t="shared" si="8"/>
        <v>27</v>
      </c>
      <c r="E87" t="str">
        <f t="shared" si="9"/>
        <v>242</v>
      </c>
      <c r="F87" t="str">
        <f t="shared" si="10"/>
        <v>K</v>
      </c>
      <c r="G87" s="2" t="str">
        <f t="shared" si="11"/>
        <v>9</v>
      </c>
    </row>
    <row r="88" spans="1:7" x14ac:dyDescent="0.25">
      <c r="A88">
        <v>88103032931</v>
      </c>
      <c r="B88" t="str">
        <f t="shared" si="6"/>
        <v>88</v>
      </c>
      <c r="C88" t="str">
        <f t="shared" si="7"/>
        <v>10</v>
      </c>
      <c r="D88" t="str">
        <f t="shared" si="8"/>
        <v>30</v>
      </c>
      <c r="E88" t="str">
        <f t="shared" si="9"/>
        <v>329</v>
      </c>
      <c r="F88" t="str">
        <f t="shared" si="10"/>
        <v>M</v>
      </c>
      <c r="G88" s="2" t="str">
        <f t="shared" si="11"/>
        <v>1</v>
      </c>
    </row>
    <row r="89" spans="1:7" x14ac:dyDescent="0.25">
      <c r="A89">
        <v>59042989686</v>
      </c>
      <c r="B89" t="str">
        <f t="shared" si="6"/>
        <v>59</v>
      </c>
      <c r="C89" t="str">
        <f t="shared" si="7"/>
        <v>04</v>
      </c>
      <c r="D89" t="str">
        <f t="shared" si="8"/>
        <v>29</v>
      </c>
      <c r="E89" t="str">
        <f t="shared" si="9"/>
        <v>896</v>
      </c>
      <c r="F89" t="str">
        <f t="shared" si="10"/>
        <v>K</v>
      </c>
      <c r="G89" s="2" t="str">
        <f t="shared" si="11"/>
        <v>6</v>
      </c>
    </row>
    <row r="90" spans="1:7" x14ac:dyDescent="0.25">
      <c r="A90">
        <v>91023191330</v>
      </c>
      <c r="B90" t="str">
        <f t="shared" si="6"/>
        <v>91</v>
      </c>
      <c r="C90" t="str">
        <f t="shared" si="7"/>
        <v>02</v>
      </c>
      <c r="D90" t="str">
        <f t="shared" si="8"/>
        <v>31</v>
      </c>
      <c r="E90" t="str">
        <f t="shared" si="9"/>
        <v>913</v>
      </c>
      <c r="F90" t="str">
        <f t="shared" si="10"/>
        <v>M</v>
      </c>
      <c r="G90" s="2" t="str">
        <f t="shared" si="11"/>
        <v>0</v>
      </c>
    </row>
    <row r="91" spans="1:7" x14ac:dyDescent="0.25">
      <c r="A91">
        <v>59031152059</v>
      </c>
      <c r="B91" t="str">
        <f t="shared" si="6"/>
        <v>59</v>
      </c>
      <c r="C91" t="str">
        <f t="shared" si="7"/>
        <v>03</v>
      </c>
      <c r="D91" t="str">
        <f t="shared" si="8"/>
        <v>11</v>
      </c>
      <c r="E91" t="str">
        <f t="shared" si="9"/>
        <v>520</v>
      </c>
      <c r="F91" t="str">
        <f t="shared" si="10"/>
        <v>M</v>
      </c>
      <c r="G91" s="2" t="str">
        <f t="shared" si="11"/>
        <v>9</v>
      </c>
    </row>
    <row r="92" spans="1:7" x14ac:dyDescent="0.25">
      <c r="A92">
        <v>84112185145</v>
      </c>
      <c r="B92" t="str">
        <f t="shared" si="6"/>
        <v>84</v>
      </c>
      <c r="C92" t="str">
        <f t="shared" si="7"/>
        <v>11</v>
      </c>
      <c r="D92" t="str">
        <f t="shared" si="8"/>
        <v>21</v>
      </c>
      <c r="E92" t="str">
        <f t="shared" si="9"/>
        <v>851</v>
      </c>
      <c r="F92" t="str">
        <f t="shared" si="10"/>
        <v>K</v>
      </c>
      <c r="G92" s="2" t="str">
        <f t="shared" si="11"/>
        <v>5</v>
      </c>
    </row>
    <row r="93" spans="1:7" x14ac:dyDescent="0.25">
      <c r="A93">
        <v>60102890107</v>
      </c>
      <c r="B93" t="str">
        <f t="shared" si="6"/>
        <v>60</v>
      </c>
      <c r="C93" t="str">
        <f t="shared" si="7"/>
        <v>10</v>
      </c>
      <c r="D93" t="str">
        <f t="shared" si="8"/>
        <v>28</v>
      </c>
      <c r="E93" t="str">
        <f t="shared" si="9"/>
        <v>901</v>
      </c>
      <c r="F93" t="str">
        <f t="shared" si="10"/>
        <v>K</v>
      </c>
      <c r="G93" s="2" t="str">
        <f t="shared" si="11"/>
        <v>7</v>
      </c>
    </row>
    <row r="94" spans="1:7" x14ac:dyDescent="0.25">
      <c r="A94">
        <v>84050694367</v>
      </c>
      <c r="B94" t="str">
        <f t="shared" si="6"/>
        <v>84</v>
      </c>
      <c r="C94" t="str">
        <f t="shared" si="7"/>
        <v>05</v>
      </c>
      <c r="D94" t="str">
        <f t="shared" si="8"/>
        <v>06</v>
      </c>
      <c r="E94" t="str">
        <f t="shared" si="9"/>
        <v>943</v>
      </c>
      <c r="F94" t="str">
        <f t="shared" si="10"/>
        <v>K</v>
      </c>
      <c r="G94" s="2" t="str">
        <f t="shared" si="11"/>
        <v>7</v>
      </c>
    </row>
    <row r="95" spans="1:7" x14ac:dyDescent="0.25">
      <c r="A95">
        <v>89041133472</v>
      </c>
      <c r="B95" t="str">
        <f t="shared" si="6"/>
        <v>89</v>
      </c>
      <c r="C95" t="str">
        <f t="shared" si="7"/>
        <v>04</v>
      </c>
      <c r="D95" t="str">
        <f t="shared" si="8"/>
        <v>11</v>
      </c>
      <c r="E95" t="str">
        <f t="shared" si="9"/>
        <v>334</v>
      </c>
      <c r="F95" t="str">
        <f t="shared" si="10"/>
        <v>M</v>
      </c>
      <c r="G95" s="2" t="str">
        <f t="shared" si="11"/>
        <v>2</v>
      </c>
    </row>
    <row r="96" spans="1:7" x14ac:dyDescent="0.25">
      <c r="A96">
        <v>82072219267</v>
      </c>
      <c r="B96" t="str">
        <f t="shared" si="6"/>
        <v>82</v>
      </c>
      <c r="C96" t="str">
        <f t="shared" si="7"/>
        <v>07</v>
      </c>
      <c r="D96" t="str">
        <f t="shared" si="8"/>
        <v>22</v>
      </c>
      <c r="E96" t="str">
        <f t="shared" si="9"/>
        <v>192</v>
      </c>
      <c r="F96" t="str">
        <f t="shared" si="10"/>
        <v>K</v>
      </c>
      <c r="G96" s="2" t="str">
        <f t="shared" si="11"/>
        <v>7</v>
      </c>
    </row>
    <row r="97" spans="1:7" x14ac:dyDescent="0.25">
      <c r="A97">
        <v>57102202414</v>
      </c>
      <c r="B97" t="str">
        <f t="shared" si="6"/>
        <v>57</v>
      </c>
      <c r="C97" t="str">
        <f t="shared" si="7"/>
        <v>10</v>
      </c>
      <c r="D97" t="str">
        <f t="shared" si="8"/>
        <v>22</v>
      </c>
      <c r="E97" t="str">
        <f t="shared" si="9"/>
        <v>024</v>
      </c>
      <c r="F97" t="str">
        <f t="shared" si="10"/>
        <v>M</v>
      </c>
      <c r="G97" s="2" t="str">
        <f t="shared" si="11"/>
        <v>4</v>
      </c>
    </row>
    <row r="98" spans="1:7" x14ac:dyDescent="0.25">
      <c r="A98">
        <v>55123128973</v>
      </c>
      <c r="B98" t="str">
        <f t="shared" si="6"/>
        <v>55</v>
      </c>
      <c r="C98" t="str">
        <f t="shared" si="7"/>
        <v>12</v>
      </c>
      <c r="D98" t="str">
        <f t="shared" si="8"/>
        <v>31</v>
      </c>
      <c r="E98" t="str">
        <f t="shared" si="9"/>
        <v>289</v>
      </c>
      <c r="F98" t="str">
        <f t="shared" si="10"/>
        <v>M</v>
      </c>
      <c r="G98" s="2" t="str">
        <f t="shared" si="11"/>
        <v>3</v>
      </c>
    </row>
    <row r="99" spans="1:7" x14ac:dyDescent="0.25">
      <c r="A99">
        <v>86070511185</v>
      </c>
      <c r="B99" t="str">
        <f t="shared" si="6"/>
        <v>86</v>
      </c>
      <c r="C99" t="str">
        <f t="shared" si="7"/>
        <v>07</v>
      </c>
      <c r="D99" t="str">
        <f t="shared" si="8"/>
        <v>05</v>
      </c>
      <c r="E99" t="str">
        <f t="shared" si="9"/>
        <v>111</v>
      </c>
      <c r="F99" t="str">
        <f t="shared" si="10"/>
        <v>K</v>
      </c>
      <c r="G99" s="2" t="str">
        <f t="shared" si="11"/>
        <v>5</v>
      </c>
    </row>
    <row r="100" spans="1:7" x14ac:dyDescent="0.25">
      <c r="A100">
        <v>81101148770</v>
      </c>
      <c r="B100" t="str">
        <f t="shared" si="6"/>
        <v>81</v>
      </c>
      <c r="C100" t="str">
        <f t="shared" si="7"/>
        <v>10</v>
      </c>
      <c r="D100" t="str">
        <f t="shared" si="8"/>
        <v>11</v>
      </c>
      <c r="E100" t="str">
        <f t="shared" si="9"/>
        <v>487</v>
      </c>
      <c r="F100" t="str">
        <f t="shared" si="10"/>
        <v>M</v>
      </c>
      <c r="G100" s="2" t="str">
        <f t="shared" si="11"/>
        <v>0</v>
      </c>
    </row>
    <row r="101" spans="1:7" x14ac:dyDescent="0.25">
      <c r="A101">
        <v>87071164662</v>
      </c>
      <c r="B101" t="str">
        <f t="shared" si="6"/>
        <v>87</v>
      </c>
      <c r="C101" t="str">
        <f t="shared" si="7"/>
        <v>07</v>
      </c>
      <c r="D101" t="str">
        <f t="shared" si="8"/>
        <v>11</v>
      </c>
      <c r="E101" t="str">
        <f t="shared" si="9"/>
        <v>646</v>
      </c>
      <c r="F101" t="str">
        <f t="shared" si="10"/>
        <v>K</v>
      </c>
      <c r="G101" s="2" t="str">
        <f t="shared" si="11"/>
        <v>2</v>
      </c>
    </row>
    <row r="102" spans="1:7" x14ac:dyDescent="0.25">
      <c r="A102">
        <v>51011153311</v>
      </c>
      <c r="B102" t="str">
        <f t="shared" si="6"/>
        <v>51</v>
      </c>
      <c r="C102" t="str">
        <f t="shared" si="7"/>
        <v>01</v>
      </c>
      <c r="D102" t="str">
        <f t="shared" si="8"/>
        <v>11</v>
      </c>
      <c r="E102" t="str">
        <f t="shared" si="9"/>
        <v>533</v>
      </c>
      <c r="F102" t="str">
        <f t="shared" si="10"/>
        <v>M</v>
      </c>
      <c r="G102" s="2" t="str">
        <f t="shared" si="11"/>
        <v>1</v>
      </c>
    </row>
    <row r="103" spans="1:7" x14ac:dyDescent="0.25">
      <c r="A103">
        <v>89052085069</v>
      </c>
      <c r="B103" t="str">
        <f t="shared" si="6"/>
        <v>89</v>
      </c>
      <c r="C103" t="str">
        <f t="shared" si="7"/>
        <v>05</v>
      </c>
      <c r="D103" t="str">
        <f t="shared" si="8"/>
        <v>20</v>
      </c>
      <c r="E103" t="str">
        <f t="shared" si="9"/>
        <v>850</v>
      </c>
      <c r="F103" t="str">
        <f t="shared" si="10"/>
        <v>K</v>
      </c>
      <c r="G103" s="2" t="str">
        <f t="shared" si="11"/>
        <v>9</v>
      </c>
    </row>
    <row r="104" spans="1:7" x14ac:dyDescent="0.25">
      <c r="A104">
        <v>50102636355</v>
      </c>
      <c r="B104" t="str">
        <f t="shared" si="6"/>
        <v>50</v>
      </c>
      <c r="C104" t="str">
        <f t="shared" si="7"/>
        <v>10</v>
      </c>
      <c r="D104" t="str">
        <f t="shared" si="8"/>
        <v>26</v>
      </c>
      <c r="E104" t="str">
        <f t="shared" si="9"/>
        <v>363</v>
      </c>
      <c r="F104" t="str">
        <f t="shared" si="10"/>
        <v>M</v>
      </c>
      <c r="G104" s="2" t="str">
        <f t="shared" si="11"/>
        <v>5</v>
      </c>
    </row>
    <row r="105" spans="1:7" x14ac:dyDescent="0.25">
      <c r="A105">
        <v>89011581319</v>
      </c>
      <c r="B105" t="str">
        <f t="shared" si="6"/>
        <v>89</v>
      </c>
      <c r="C105" t="str">
        <f t="shared" si="7"/>
        <v>01</v>
      </c>
      <c r="D105" t="str">
        <f t="shared" si="8"/>
        <v>15</v>
      </c>
      <c r="E105" t="str">
        <f t="shared" si="9"/>
        <v>813</v>
      </c>
      <c r="F105" t="str">
        <f t="shared" si="10"/>
        <v>M</v>
      </c>
      <c r="G105" s="2" t="str">
        <f t="shared" si="11"/>
        <v>9</v>
      </c>
    </row>
    <row r="106" spans="1:7" x14ac:dyDescent="0.25">
      <c r="A106">
        <v>53122299122</v>
      </c>
      <c r="B106" t="str">
        <f t="shared" si="6"/>
        <v>53</v>
      </c>
      <c r="C106" t="str">
        <f t="shared" si="7"/>
        <v>12</v>
      </c>
      <c r="D106" t="str">
        <f t="shared" si="8"/>
        <v>22</v>
      </c>
      <c r="E106" t="str">
        <f t="shared" si="9"/>
        <v>991</v>
      </c>
      <c r="F106" t="str">
        <f t="shared" si="10"/>
        <v>K</v>
      </c>
      <c r="G106" s="2" t="str">
        <f t="shared" si="11"/>
        <v>2</v>
      </c>
    </row>
    <row r="107" spans="1:7" x14ac:dyDescent="0.25">
      <c r="A107">
        <v>75113162747</v>
      </c>
      <c r="B107" t="str">
        <f t="shared" si="6"/>
        <v>75</v>
      </c>
      <c r="C107" t="str">
        <f t="shared" si="7"/>
        <v>11</v>
      </c>
      <c r="D107" t="str">
        <f t="shared" si="8"/>
        <v>31</v>
      </c>
      <c r="E107" t="str">
        <f t="shared" si="9"/>
        <v>627</v>
      </c>
      <c r="F107" t="str">
        <f t="shared" si="10"/>
        <v>K</v>
      </c>
      <c r="G107" s="2" t="str">
        <f t="shared" si="11"/>
        <v>7</v>
      </c>
    </row>
    <row r="108" spans="1:7" x14ac:dyDescent="0.25">
      <c r="A108">
        <v>89102588171</v>
      </c>
      <c r="B108" t="str">
        <f t="shared" si="6"/>
        <v>89</v>
      </c>
      <c r="C108" t="str">
        <f t="shared" si="7"/>
        <v>10</v>
      </c>
      <c r="D108" t="str">
        <f t="shared" si="8"/>
        <v>25</v>
      </c>
      <c r="E108" t="str">
        <f t="shared" si="9"/>
        <v>881</v>
      </c>
      <c r="F108" t="str">
        <f t="shared" si="10"/>
        <v>M</v>
      </c>
      <c r="G108" s="2" t="str">
        <f t="shared" si="11"/>
        <v>1</v>
      </c>
    </row>
    <row r="109" spans="1:7" x14ac:dyDescent="0.25">
      <c r="A109">
        <v>89022379914</v>
      </c>
      <c r="B109" t="str">
        <f t="shared" si="6"/>
        <v>89</v>
      </c>
      <c r="C109" t="str">
        <f t="shared" si="7"/>
        <v>02</v>
      </c>
      <c r="D109" t="str">
        <f t="shared" si="8"/>
        <v>23</v>
      </c>
      <c r="E109" t="str">
        <f t="shared" si="9"/>
        <v>799</v>
      </c>
      <c r="F109" t="str">
        <f t="shared" si="10"/>
        <v>M</v>
      </c>
      <c r="G109" s="2" t="str">
        <f t="shared" si="11"/>
        <v>4</v>
      </c>
    </row>
    <row r="110" spans="1:7" x14ac:dyDescent="0.25">
      <c r="A110">
        <v>92080709353</v>
      </c>
      <c r="B110" t="str">
        <f t="shared" si="6"/>
        <v>92</v>
      </c>
      <c r="C110" t="str">
        <f t="shared" si="7"/>
        <v>08</v>
      </c>
      <c r="D110" t="str">
        <f t="shared" si="8"/>
        <v>07</v>
      </c>
      <c r="E110" t="str">
        <f t="shared" si="9"/>
        <v>093</v>
      </c>
      <c r="F110" t="str">
        <f t="shared" si="10"/>
        <v>M</v>
      </c>
      <c r="G110" s="2" t="str">
        <f t="shared" si="11"/>
        <v>3</v>
      </c>
    </row>
    <row r="111" spans="1:7" x14ac:dyDescent="0.25">
      <c r="A111">
        <v>50101111305</v>
      </c>
      <c r="B111" t="str">
        <f t="shared" si="6"/>
        <v>50</v>
      </c>
      <c r="C111" t="str">
        <f t="shared" si="7"/>
        <v>10</v>
      </c>
      <c r="D111" t="str">
        <f t="shared" si="8"/>
        <v>11</v>
      </c>
      <c r="E111" t="str">
        <f t="shared" si="9"/>
        <v>113</v>
      </c>
      <c r="F111" t="str">
        <f t="shared" si="10"/>
        <v>K</v>
      </c>
      <c r="G111" s="2" t="str">
        <f t="shared" si="11"/>
        <v>5</v>
      </c>
    </row>
    <row r="112" spans="1:7" x14ac:dyDescent="0.25">
      <c r="A112">
        <v>89042620494</v>
      </c>
      <c r="B112" t="str">
        <f t="shared" si="6"/>
        <v>89</v>
      </c>
      <c r="C112" t="str">
        <f t="shared" si="7"/>
        <v>04</v>
      </c>
      <c r="D112" t="str">
        <f t="shared" si="8"/>
        <v>26</v>
      </c>
      <c r="E112" t="str">
        <f t="shared" si="9"/>
        <v>204</v>
      </c>
      <c r="F112" t="str">
        <f t="shared" si="10"/>
        <v>M</v>
      </c>
      <c r="G112" s="2" t="str">
        <f t="shared" si="11"/>
        <v>4</v>
      </c>
    </row>
    <row r="113" spans="1:7" x14ac:dyDescent="0.25">
      <c r="A113">
        <v>51102573842</v>
      </c>
      <c r="B113" t="str">
        <f t="shared" si="6"/>
        <v>51</v>
      </c>
      <c r="C113" t="str">
        <f t="shared" si="7"/>
        <v>10</v>
      </c>
      <c r="D113" t="str">
        <f t="shared" si="8"/>
        <v>25</v>
      </c>
      <c r="E113" t="str">
        <f t="shared" si="9"/>
        <v>738</v>
      </c>
      <c r="F113" t="str">
        <f t="shared" si="10"/>
        <v>K</v>
      </c>
      <c r="G113" s="2" t="str">
        <f t="shared" si="11"/>
        <v>2</v>
      </c>
    </row>
    <row r="114" spans="1:7" x14ac:dyDescent="0.25">
      <c r="A114">
        <v>89021697637</v>
      </c>
      <c r="B114" t="str">
        <f t="shared" si="6"/>
        <v>89</v>
      </c>
      <c r="C114" t="str">
        <f t="shared" si="7"/>
        <v>02</v>
      </c>
      <c r="D114" t="str">
        <f t="shared" si="8"/>
        <v>16</v>
      </c>
      <c r="E114" t="str">
        <f t="shared" si="9"/>
        <v>976</v>
      </c>
      <c r="F114" t="str">
        <f t="shared" si="10"/>
        <v>M</v>
      </c>
      <c r="G114" s="2" t="str">
        <f t="shared" si="11"/>
        <v>7</v>
      </c>
    </row>
    <row r="115" spans="1:7" x14ac:dyDescent="0.25">
      <c r="A115">
        <v>63092608644</v>
      </c>
      <c r="B115" t="str">
        <f t="shared" si="6"/>
        <v>63</v>
      </c>
      <c r="C115" t="str">
        <f t="shared" si="7"/>
        <v>09</v>
      </c>
      <c r="D115" t="str">
        <f t="shared" si="8"/>
        <v>26</v>
      </c>
      <c r="E115" t="str">
        <f t="shared" si="9"/>
        <v>086</v>
      </c>
      <c r="F115" t="str">
        <f t="shared" si="10"/>
        <v>K</v>
      </c>
      <c r="G115" s="2" t="str">
        <f t="shared" si="11"/>
        <v>4</v>
      </c>
    </row>
    <row r="116" spans="1:7" x14ac:dyDescent="0.25">
      <c r="A116">
        <v>78102945963</v>
      </c>
      <c r="B116" t="str">
        <f t="shared" si="6"/>
        <v>78</v>
      </c>
      <c r="C116" t="str">
        <f t="shared" si="7"/>
        <v>10</v>
      </c>
      <c r="D116" t="str">
        <f t="shared" si="8"/>
        <v>29</v>
      </c>
      <c r="E116" t="str">
        <f t="shared" si="9"/>
        <v>459</v>
      </c>
      <c r="F116" t="str">
        <f t="shared" si="10"/>
        <v>K</v>
      </c>
      <c r="G116" s="2" t="str">
        <f t="shared" si="11"/>
        <v>3</v>
      </c>
    </row>
    <row r="117" spans="1:7" x14ac:dyDescent="0.25">
      <c r="A117">
        <v>86061995325</v>
      </c>
      <c r="B117" t="str">
        <f t="shared" si="6"/>
        <v>86</v>
      </c>
      <c r="C117" t="str">
        <f t="shared" si="7"/>
        <v>06</v>
      </c>
      <c r="D117" t="str">
        <f t="shared" si="8"/>
        <v>19</v>
      </c>
      <c r="E117" t="str">
        <f t="shared" si="9"/>
        <v>953</v>
      </c>
      <c r="F117" t="str">
        <f t="shared" si="10"/>
        <v>K</v>
      </c>
      <c r="G117" s="2" t="str">
        <f t="shared" si="11"/>
        <v>5</v>
      </c>
    </row>
    <row r="118" spans="1:7" x14ac:dyDescent="0.25">
      <c r="A118">
        <v>78011115028</v>
      </c>
      <c r="B118" t="str">
        <f t="shared" si="6"/>
        <v>78</v>
      </c>
      <c r="C118" t="str">
        <f t="shared" si="7"/>
        <v>01</v>
      </c>
      <c r="D118" t="str">
        <f t="shared" si="8"/>
        <v>11</v>
      </c>
      <c r="E118" t="str">
        <f t="shared" si="9"/>
        <v>150</v>
      </c>
      <c r="F118" t="str">
        <f t="shared" si="10"/>
        <v>K</v>
      </c>
      <c r="G118" s="2" t="str">
        <f t="shared" si="11"/>
        <v>8</v>
      </c>
    </row>
    <row r="119" spans="1:7" x14ac:dyDescent="0.25">
      <c r="A119">
        <v>89042750933</v>
      </c>
      <c r="B119" t="str">
        <f t="shared" si="6"/>
        <v>89</v>
      </c>
      <c r="C119" t="str">
        <f t="shared" si="7"/>
        <v>04</v>
      </c>
      <c r="D119" t="str">
        <f t="shared" si="8"/>
        <v>27</v>
      </c>
      <c r="E119" t="str">
        <f t="shared" si="9"/>
        <v>509</v>
      </c>
      <c r="F119" t="str">
        <f t="shared" si="10"/>
        <v>M</v>
      </c>
      <c r="G119" s="2" t="str">
        <f t="shared" si="11"/>
        <v>3</v>
      </c>
    </row>
    <row r="120" spans="1:7" x14ac:dyDescent="0.25">
      <c r="A120">
        <v>89112466825</v>
      </c>
      <c r="B120" t="str">
        <f t="shared" si="6"/>
        <v>89</v>
      </c>
      <c r="C120" t="str">
        <f t="shared" si="7"/>
        <v>11</v>
      </c>
      <c r="D120" t="str">
        <f t="shared" si="8"/>
        <v>24</v>
      </c>
      <c r="E120" t="str">
        <f t="shared" si="9"/>
        <v>668</v>
      </c>
      <c r="F120" t="str">
        <f t="shared" si="10"/>
        <v>K</v>
      </c>
      <c r="G120" s="2" t="str">
        <f t="shared" si="11"/>
        <v>5</v>
      </c>
    </row>
    <row r="121" spans="1:7" x14ac:dyDescent="0.25">
      <c r="A121">
        <v>89020265394</v>
      </c>
      <c r="B121" t="str">
        <f t="shared" si="6"/>
        <v>89</v>
      </c>
      <c r="C121" t="str">
        <f t="shared" si="7"/>
        <v>02</v>
      </c>
      <c r="D121" t="str">
        <f t="shared" si="8"/>
        <v>02</v>
      </c>
      <c r="E121" t="str">
        <f t="shared" si="9"/>
        <v>653</v>
      </c>
      <c r="F121" t="str">
        <f t="shared" si="10"/>
        <v>M</v>
      </c>
      <c r="G121" s="2" t="str">
        <f t="shared" si="11"/>
        <v>4</v>
      </c>
    </row>
    <row r="122" spans="1:7" x14ac:dyDescent="0.25">
      <c r="A122">
        <v>66100651663</v>
      </c>
      <c r="B122" t="str">
        <f t="shared" si="6"/>
        <v>66</v>
      </c>
      <c r="C122" t="str">
        <f t="shared" si="7"/>
        <v>10</v>
      </c>
      <c r="D122" t="str">
        <f t="shared" si="8"/>
        <v>06</v>
      </c>
      <c r="E122" t="str">
        <f t="shared" si="9"/>
        <v>516</v>
      </c>
      <c r="F122" t="str">
        <f t="shared" si="10"/>
        <v>K</v>
      </c>
      <c r="G122" s="2" t="str">
        <f t="shared" si="11"/>
        <v>3</v>
      </c>
    </row>
    <row r="123" spans="1:7" x14ac:dyDescent="0.25">
      <c r="A123">
        <v>65062892381</v>
      </c>
      <c r="B123" t="str">
        <f t="shared" si="6"/>
        <v>65</v>
      </c>
      <c r="C123" t="str">
        <f t="shared" si="7"/>
        <v>06</v>
      </c>
      <c r="D123" t="str">
        <f t="shared" si="8"/>
        <v>28</v>
      </c>
      <c r="E123" t="str">
        <f t="shared" si="9"/>
        <v>923</v>
      </c>
      <c r="F123" t="str">
        <f t="shared" si="10"/>
        <v>K</v>
      </c>
      <c r="G123" s="2" t="str">
        <f t="shared" si="11"/>
        <v>1</v>
      </c>
    </row>
    <row r="124" spans="1:7" x14ac:dyDescent="0.25">
      <c r="A124">
        <v>69030626134</v>
      </c>
      <c r="B124" t="str">
        <f t="shared" si="6"/>
        <v>69</v>
      </c>
      <c r="C124" t="str">
        <f t="shared" si="7"/>
        <v>03</v>
      </c>
      <c r="D124" t="str">
        <f t="shared" si="8"/>
        <v>06</v>
      </c>
      <c r="E124" t="str">
        <f t="shared" si="9"/>
        <v>261</v>
      </c>
      <c r="F124" t="str">
        <f t="shared" si="10"/>
        <v>M</v>
      </c>
      <c r="G124" s="2" t="str">
        <f t="shared" si="11"/>
        <v>4</v>
      </c>
    </row>
    <row r="125" spans="1:7" x14ac:dyDescent="0.25">
      <c r="A125">
        <v>67113048790</v>
      </c>
      <c r="B125" t="str">
        <f t="shared" si="6"/>
        <v>67</v>
      </c>
      <c r="C125" t="str">
        <f t="shared" si="7"/>
        <v>11</v>
      </c>
      <c r="D125" t="str">
        <f t="shared" si="8"/>
        <v>30</v>
      </c>
      <c r="E125" t="str">
        <f t="shared" si="9"/>
        <v>487</v>
      </c>
      <c r="F125" t="str">
        <f t="shared" si="10"/>
        <v>M</v>
      </c>
      <c r="G125" s="2" t="str">
        <f t="shared" si="11"/>
        <v>0</v>
      </c>
    </row>
    <row r="126" spans="1:7" x14ac:dyDescent="0.25">
      <c r="A126">
        <v>84051840149</v>
      </c>
      <c r="B126" t="str">
        <f t="shared" si="6"/>
        <v>84</v>
      </c>
      <c r="C126" t="str">
        <f t="shared" si="7"/>
        <v>05</v>
      </c>
      <c r="D126" t="str">
        <f t="shared" si="8"/>
        <v>18</v>
      </c>
      <c r="E126" t="str">
        <f t="shared" si="9"/>
        <v>401</v>
      </c>
      <c r="F126" t="str">
        <f t="shared" si="10"/>
        <v>K</v>
      </c>
      <c r="G126" s="2" t="str">
        <f t="shared" si="11"/>
        <v>9</v>
      </c>
    </row>
    <row r="127" spans="1:7" x14ac:dyDescent="0.25">
      <c r="A127">
        <v>57073163051</v>
      </c>
      <c r="B127" t="str">
        <f t="shared" si="6"/>
        <v>57</v>
      </c>
      <c r="C127" t="str">
        <f t="shared" si="7"/>
        <v>07</v>
      </c>
      <c r="D127" t="str">
        <f t="shared" si="8"/>
        <v>31</v>
      </c>
      <c r="E127" t="str">
        <f t="shared" si="9"/>
        <v>630</v>
      </c>
      <c r="F127" t="str">
        <f t="shared" si="10"/>
        <v>M</v>
      </c>
      <c r="G127" s="2" t="str">
        <f t="shared" si="11"/>
        <v>1</v>
      </c>
    </row>
    <row r="128" spans="1:7" x14ac:dyDescent="0.25">
      <c r="A128">
        <v>81081010863</v>
      </c>
      <c r="B128" t="str">
        <f t="shared" si="6"/>
        <v>81</v>
      </c>
      <c r="C128" t="str">
        <f t="shared" si="7"/>
        <v>08</v>
      </c>
      <c r="D128" t="str">
        <f t="shared" si="8"/>
        <v>10</v>
      </c>
      <c r="E128" t="str">
        <f t="shared" si="9"/>
        <v>108</v>
      </c>
      <c r="F128" t="str">
        <f t="shared" si="10"/>
        <v>K</v>
      </c>
      <c r="G128" s="2" t="str">
        <f t="shared" si="11"/>
        <v>3</v>
      </c>
    </row>
    <row r="129" spans="1:7" x14ac:dyDescent="0.25">
      <c r="A129">
        <v>89062644823</v>
      </c>
      <c r="B129" t="str">
        <f t="shared" si="6"/>
        <v>89</v>
      </c>
      <c r="C129" t="str">
        <f t="shared" si="7"/>
        <v>06</v>
      </c>
      <c r="D129" t="str">
        <f t="shared" si="8"/>
        <v>26</v>
      </c>
      <c r="E129" t="str">
        <f t="shared" si="9"/>
        <v>448</v>
      </c>
      <c r="F129" t="str">
        <f t="shared" si="10"/>
        <v>K</v>
      </c>
      <c r="G129" s="2" t="str">
        <f t="shared" si="11"/>
        <v>3</v>
      </c>
    </row>
    <row r="130" spans="1:7" x14ac:dyDescent="0.25">
      <c r="A130">
        <v>52110446139</v>
      </c>
      <c r="B130" t="str">
        <f t="shared" si="6"/>
        <v>52</v>
      </c>
      <c r="C130" t="str">
        <f t="shared" si="7"/>
        <v>11</v>
      </c>
      <c r="D130" t="str">
        <f t="shared" si="8"/>
        <v>04</v>
      </c>
      <c r="E130" t="str">
        <f t="shared" si="9"/>
        <v>461</v>
      </c>
      <c r="F130" t="str">
        <f t="shared" si="10"/>
        <v>M</v>
      </c>
      <c r="G130" s="2" t="str">
        <f t="shared" si="11"/>
        <v>9</v>
      </c>
    </row>
    <row r="131" spans="1:7" x14ac:dyDescent="0.25">
      <c r="A131">
        <v>50021011352</v>
      </c>
      <c r="B131" t="str">
        <f t="shared" si="6"/>
        <v>50</v>
      </c>
      <c r="C131" t="str">
        <f t="shared" si="7"/>
        <v>02</v>
      </c>
      <c r="D131" t="str">
        <f t="shared" si="8"/>
        <v>10</v>
      </c>
      <c r="E131" t="str">
        <f t="shared" si="9"/>
        <v>113</v>
      </c>
      <c r="F131" t="str">
        <f t="shared" si="10"/>
        <v>M</v>
      </c>
      <c r="G131" s="2" t="str">
        <f t="shared" si="11"/>
        <v>2</v>
      </c>
    </row>
    <row r="132" spans="1:7" x14ac:dyDescent="0.25">
      <c r="A132">
        <v>65092056892</v>
      </c>
      <c r="B132" t="str">
        <f t="shared" si="6"/>
        <v>65</v>
      </c>
      <c r="C132" t="str">
        <f t="shared" si="7"/>
        <v>09</v>
      </c>
      <c r="D132" t="str">
        <f t="shared" si="8"/>
        <v>20</v>
      </c>
      <c r="E132" t="str">
        <f t="shared" si="9"/>
        <v>568</v>
      </c>
      <c r="F132" t="str">
        <f t="shared" si="10"/>
        <v>M</v>
      </c>
      <c r="G132" s="2" t="str">
        <f t="shared" si="11"/>
        <v>2</v>
      </c>
    </row>
    <row r="133" spans="1:7" x14ac:dyDescent="0.25">
      <c r="A133">
        <v>85052605175</v>
      </c>
      <c r="B133" t="str">
        <f t="shared" ref="B133:B151" si="12">MID(A133,1,2)</f>
        <v>85</v>
      </c>
      <c r="C133" t="str">
        <f t="shared" ref="C133:C151" si="13">MID(A133,3,2)</f>
        <v>05</v>
      </c>
      <c r="D133" t="str">
        <f t="shared" ref="D133:D151" si="14">MID(A133,5,2)</f>
        <v>26</v>
      </c>
      <c r="E133" t="str">
        <f t="shared" ref="E133:E151" si="15">MID(A133,7,3)</f>
        <v>051</v>
      </c>
      <c r="F133" t="str">
        <f t="shared" ref="F133:F151" si="16">IF(MOD(MID(A133,10,1),2)=0,"K","M")</f>
        <v>M</v>
      </c>
      <c r="G133" s="2" t="str">
        <f t="shared" ref="G133:G151" si="17">MID(A133,11,1)</f>
        <v>5</v>
      </c>
    </row>
    <row r="134" spans="1:7" x14ac:dyDescent="0.25">
      <c r="A134">
        <v>89032143350</v>
      </c>
      <c r="B134" t="str">
        <f t="shared" si="12"/>
        <v>89</v>
      </c>
      <c r="C134" t="str">
        <f t="shared" si="13"/>
        <v>03</v>
      </c>
      <c r="D134" t="str">
        <f t="shared" si="14"/>
        <v>21</v>
      </c>
      <c r="E134" t="str">
        <f t="shared" si="15"/>
        <v>433</v>
      </c>
      <c r="F134" t="str">
        <f t="shared" si="16"/>
        <v>M</v>
      </c>
      <c r="G134" s="2" t="str">
        <f t="shared" si="17"/>
        <v>0</v>
      </c>
    </row>
    <row r="135" spans="1:7" x14ac:dyDescent="0.25">
      <c r="A135">
        <v>71123061643</v>
      </c>
      <c r="B135" t="str">
        <f t="shared" si="12"/>
        <v>71</v>
      </c>
      <c r="C135" t="str">
        <f t="shared" si="13"/>
        <v>12</v>
      </c>
      <c r="D135" t="str">
        <f t="shared" si="14"/>
        <v>30</v>
      </c>
      <c r="E135" t="str">
        <f t="shared" si="15"/>
        <v>616</v>
      </c>
      <c r="F135" t="str">
        <f t="shared" si="16"/>
        <v>K</v>
      </c>
      <c r="G135" s="2" t="str">
        <f t="shared" si="17"/>
        <v>3</v>
      </c>
    </row>
    <row r="136" spans="1:7" x14ac:dyDescent="0.25">
      <c r="A136">
        <v>73103000844</v>
      </c>
      <c r="B136" t="str">
        <f t="shared" si="12"/>
        <v>73</v>
      </c>
      <c r="C136" t="str">
        <f t="shared" si="13"/>
        <v>10</v>
      </c>
      <c r="D136" t="str">
        <f t="shared" si="14"/>
        <v>30</v>
      </c>
      <c r="E136" t="str">
        <f t="shared" si="15"/>
        <v>008</v>
      </c>
      <c r="F136" t="str">
        <f t="shared" si="16"/>
        <v>K</v>
      </c>
      <c r="G136" s="2" t="str">
        <f t="shared" si="17"/>
        <v>4</v>
      </c>
    </row>
    <row r="137" spans="1:7" x14ac:dyDescent="0.25">
      <c r="A137">
        <v>89012630357</v>
      </c>
      <c r="B137" t="str">
        <f t="shared" si="12"/>
        <v>89</v>
      </c>
      <c r="C137" t="str">
        <f t="shared" si="13"/>
        <v>01</v>
      </c>
      <c r="D137" t="str">
        <f t="shared" si="14"/>
        <v>26</v>
      </c>
      <c r="E137" t="str">
        <f t="shared" si="15"/>
        <v>303</v>
      </c>
      <c r="F137" t="str">
        <f t="shared" si="16"/>
        <v>M</v>
      </c>
      <c r="G137" s="2" t="str">
        <f t="shared" si="17"/>
        <v>7</v>
      </c>
    </row>
    <row r="138" spans="1:7" x14ac:dyDescent="0.25">
      <c r="A138">
        <v>73010399576</v>
      </c>
      <c r="B138" t="str">
        <f t="shared" si="12"/>
        <v>73</v>
      </c>
      <c r="C138" t="str">
        <f t="shared" si="13"/>
        <v>01</v>
      </c>
      <c r="D138" t="str">
        <f t="shared" si="14"/>
        <v>03</v>
      </c>
      <c r="E138" t="str">
        <f t="shared" si="15"/>
        <v>995</v>
      </c>
      <c r="F138" t="str">
        <f t="shared" si="16"/>
        <v>M</v>
      </c>
      <c r="G138" s="2" t="str">
        <f t="shared" si="17"/>
        <v>6</v>
      </c>
    </row>
    <row r="139" spans="1:7" x14ac:dyDescent="0.25">
      <c r="A139">
        <v>87070895372</v>
      </c>
      <c r="B139" t="str">
        <f t="shared" si="12"/>
        <v>87</v>
      </c>
      <c r="C139" t="str">
        <f t="shared" si="13"/>
        <v>07</v>
      </c>
      <c r="D139" t="str">
        <f t="shared" si="14"/>
        <v>08</v>
      </c>
      <c r="E139" t="str">
        <f t="shared" si="15"/>
        <v>953</v>
      </c>
      <c r="F139" t="str">
        <f t="shared" si="16"/>
        <v>M</v>
      </c>
      <c r="G139" s="2" t="str">
        <f t="shared" si="17"/>
        <v>2</v>
      </c>
    </row>
    <row r="140" spans="1:7" x14ac:dyDescent="0.25">
      <c r="A140">
        <v>60061144469</v>
      </c>
      <c r="B140" t="str">
        <f t="shared" si="12"/>
        <v>60</v>
      </c>
      <c r="C140" t="str">
        <f t="shared" si="13"/>
        <v>06</v>
      </c>
      <c r="D140" t="str">
        <f t="shared" si="14"/>
        <v>11</v>
      </c>
      <c r="E140" t="str">
        <f t="shared" si="15"/>
        <v>444</v>
      </c>
      <c r="F140" t="str">
        <f t="shared" si="16"/>
        <v>K</v>
      </c>
      <c r="G140" s="2" t="str">
        <f t="shared" si="17"/>
        <v>9</v>
      </c>
    </row>
    <row r="141" spans="1:7" x14ac:dyDescent="0.25">
      <c r="A141">
        <v>76043169949</v>
      </c>
      <c r="B141" t="str">
        <f t="shared" si="12"/>
        <v>76</v>
      </c>
      <c r="C141" t="str">
        <f t="shared" si="13"/>
        <v>04</v>
      </c>
      <c r="D141" t="str">
        <f t="shared" si="14"/>
        <v>31</v>
      </c>
      <c r="E141" t="str">
        <f t="shared" si="15"/>
        <v>699</v>
      </c>
      <c r="F141" t="str">
        <f t="shared" si="16"/>
        <v>K</v>
      </c>
      <c r="G141" s="2" t="str">
        <f t="shared" si="17"/>
        <v>9</v>
      </c>
    </row>
    <row r="142" spans="1:7" x14ac:dyDescent="0.25">
      <c r="A142">
        <v>79101146737</v>
      </c>
      <c r="B142" t="str">
        <f t="shared" si="12"/>
        <v>79</v>
      </c>
      <c r="C142" t="str">
        <f t="shared" si="13"/>
        <v>10</v>
      </c>
      <c r="D142" t="str">
        <f t="shared" si="14"/>
        <v>11</v>
      </c>
      <c r="E142" t="str">
        <f t="shared" si="15"/>
        <v>467</v>
      </c>
      <c r="F142" t="str">
        <f t="shared" si="16"/>
        <v>M</v>
      </c>
      <c r="G142" s="2" t="str">
        <f t="shared" si="17"/>
        <v>7</v>
      </c>
    </row>
    <row r="143" spans="1:7" x14ac:dyDescent="0.25">
      <c r="A143">
        <v>76043054555</v>
      </c>
      <c r="B143" t="str">
        <f t="shared" si="12"/>
        <v>76</v>
      </c>
      <c r="C143" t="str">
        <f t="shared" si="13"/>
        <v>04</v>
      </c>
      <c r="D143" t="str">
        <f t="shared" si="14"/>
        <v>30</v>
      </c>
      <c r="E143" t="str">
        <f t="shared" si="15"/>
        <v>545</v>
      </c>
      <c r="F143" t="str">
        <f t="shared" si="16"/>
        <v>M</v>
      </c>
      <c r="G143" s="2" t="str">
        <f t="shared" si="17"/>
        <v>5</v>
      </c>
    </row>
    <row r="144" spans="1:7" x14ac:dyDescent="0.25">
      <c r="A144">
        <v>89082608599</v>
      </c>
      <c r="B144" t="str">
        <f t="shared" si="12"/>
        <v>89</v>
      </c>
      <c r="C144" t="str">
        <f t="shared" si="13"/>
        <v>08</v>
      </c>
      <c r="D144" t="str">
        <f t="shared" si="14"/>
        <v>26</v>
      </c>
      <c r="E144" t="str">
        <f t="shared" si="15"/>
        <v>085</v>
      </c>
      <c r="F144" t="str">
        <f t="shared" si="16"/>
        <v>M</v>
      </c>
      <c r="G144" s="2" t="str">
        <f t="shared" si="17"/>
        <v>9</v>
      </c>
    </row>
    <row r="145" spans="1:7" x14ac:dyDescent="0.25">
      <c r="A145">
        <v>76122752028</v>
      </c>
      <c r="B145" t="str">
        <f t="shared" si="12"/>
        <v>76</v>
      </c>
      <c r="C145" t="str">
        <f t="shared" si="13"/>
        <v>12</v>
      </c>
      <c r="D145" t="str">
        <f t="shared" si="14"/>
        <v>27</v>
      </c>
      <c r="E145" t="str">
        <f t="shared" si="15"/>
        <v>520</v>
      </c>
      <c r="F145" t="str">
        <f t="shared" si="16"/>
        <v>K</v>
      </c>
      <c r="G145" s="2" t="str">
        <f t="shared" si="17"/>
        <v>8</v>
      </c>
    </row>
    <row r="146" spans="1:7" x14ac:dyDescent="0.25">
      <c r="A146">
        <v>77120835871</v>
      </c>
      <c r="B146" t="str">
        <f t="shared" si="12"/>
        <v>77</v>
      </c>
      <c r="C146" t="str">
        <f t="shared" si="13"/>
        <v>12</v>
      </c>
      <c r="D146" t="str">
        <f t="shared" si="14"/>
        <v>08</v>
      </c>
      <c r="E146" t="str">
        <f t="shared" si="15"/>
        <v>358</v>
      </c>
      <c r="F146" t="str">
        <f t="shared" si="16"/>
        <v>M</v>
      </c>
      <c r="G146" s="2" t="str">
        <f t="shared" si="17"/>
        <v>1</v>
      </c>
    </row>
    <row r="147" spans="1:7" x14ac:dyDescent="0.25">
      <c r="A147">
        <v>89010293604</v>
      </c>
      <c r="B147" t="str">
        <f t="shared" si="12"/>
        <v>89</v>
      </c>
      <c r="C147" t="str">
        <f t="shared" si="13"/>
        <v>01</v>
      </c>
      <c r="D147" t="str">
        <f t="shared" si="14"/>
        <v>02</v>
      </c>
      <c r="E147" t="str">
        <f t="shared" si="15"/>
        <v>936</v>
      </c>
      <c r="F147" t="str">
        <f t="shared" si="16"/>
        <v>K</v>
      </c>
      <c r="G147" s="2" t="str">
        <f t="shared" si="17"/>
        <v>4</v>
      </c>
    </row>
    <row r="148" spans="1:7" x14ac:dyDescent="0.25">
      <c r="A148">
        <v>89091482250</v>
      </c>
      <c r="B148" t="str">
        <f t="shared" si="12"/>
        <v>89</v>
      </c>
      <c r="C148" t="str">
        <f t="shared" si="13"/>
        <v>09</v>
      </c>
      <c r="D148" t="str">
        <f t="shared" si="14"/>
        <v>14</v>
      </c>
      <c r="E148" t="str">
        <f t="shared" si="15"/>
        <v>822</v>
      </c>
      <c r="F148" t="str">
        <f t="shared" si="16"/>
        <v>M</v>
      </c>
      <c r="G148" s="2" t="str">
        <f t="shared" si="17"/>
        <v>0</v>
      </c>
    </row>
    <row r="149" spans="1:7" x14ac:dyDescent="0.25">
      <c r="A149">
        <v>58122188027</v>
      </c>
      <c r="B149" t="str">
        <f t="shared" si="12"/>
        <v>58</v>
      </c>
      <c r="C149" t="str">
        <f t="shared" si="13"/>
        <v>12</v>
      </c>
      <c r="D149" t="str">
        <f t="shared" si="14"/>
        <v>21</v>
      </c>
      <c r="E149" t="str">
        <f t="shared" si="15"/>
        <v>880</v>
      </c>
      <c r="F149" t="str">
        <f t="shared" si="16"/>
        <v>K</v>
      </c>
      <c r="G149" s="2" t="str">
        <f t="shared" si="17"/>
        <v>7</v>
      </c>
    </row>
    <row r="150" spans="1:7" x14ac:dyDescent="0.25">
      <c r="A150">
        <v>89052295172</v>
      </c>
      <c r="B150" t="str">
        <f t="shared" si="12"/>
        <v>89</v>
      </c>
      <c r="C150" t="str">
        <f t="shared" si="13"/>
        <v>05</v>
      </c>
      <c r="D150" t="str">
        <f t="shared" si="14"/>
        <v>22</v>
      </c>
      <c r="E150" t="str">
        <f t="shared" si="15"/>
        <v>951</v>
      </c>
      <c r="F150" t="str">
        <f t="shared" si="16"/>
        <v>M</v>
      </c>
      <c r="G150" s="2" t="str">
        <f t="shared" si="17"/>
        <v>2</v>
      </c>
    </row>
    <row r="151" spans="1:7" x14ac:dyDescent="0.25">
      <c r="A151">
        <v>79070627831</v>
      </c>
      <c r="B151" t="str">
        <f t="shared" si="12"/>
        <v>79</v>
      </c>
      <c r="C151" t="str">
        <f t="shared" si="13"/>
        <v>07</v>
      </c>
      <c r="D151" t="str">
        <f t="shared" si="14"/>
        <v>06</v>
      </c>
      <c r="E151" t="str">
        <f t="shared" si="15"/>
        <v>278</v>
      </c>
      <c r="F151" t="str">
        <f t="shared" si="16"/>
        <v>M</v>
      </c>
      <c r="G151" s="2" t="str">
        <f t="shared" si="17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workbookViewId="0">
      <selection activeCell="A188" sqref="A188"/>
    </sheetView>
  </sheetViews>
  <sheetFormatPr defaultRowHeight="15" outlineLevelRow="2" x14ac:dyDescent="0.25"/>
  <cols>
    <col min="1" max="1" width="12" bestFit="1" customWidth="1"/>
  </cols>
  <sheetData>
    <row r="1" spans="1:3" x14ac:dyDescent="0.25">
      <c r="A1" t="s">
        <v>64</v>
      </c>
      <c r="B1" t="s">
        <v>57</v>
      </c>
      <c r="C1" t="s">
        <v>57</v>
      </c>
    </row>
    <row r="2" spans="1:3" hidden="1" outlineLevel="2" x14ac:dyDescent="0.25">
      <c r="A2">
        <v>53082806059</v>
      </c>
      <c r="B2" t="str">
        <f t="shared" ref="B2:B23" si="0">MID(A2,1,2)</f>
        <v>53</v>
      </c>
      <c r="C2" t="str">
        <f t="shared" ref="C2:C23" si="1">MID(B2,1,1)</f>
        <v>5</v>
      </c>
    </row>
    <row r="3" spans="1:3" hidden="1" outlineLevel="2" x14ac:dyDescent="0.25">
      <c r="A3">
        <v>52101156863</v>
      </c>
      <c r="B3" t="str">
        <f t="shared" si="0"/>
        <v>52</v>
      </c>
      <c r="C3" t="str">
        <f t="shared" si="1"/>
        <v>5</v>
      </c>
    </row>
    <row r="4" spans="1:3" hidden="1" outlineLevel="2" x14ac:dyDescent="0.25">
      <c r="A4">
        <v>55110906690</v>
      </c>
      <c r="B4" t="str">
        <f t="shared" si="0"/>
        <v>55</v>
      </c>
      <c r="C4" t="str">
        <f t="shared" si="1"/>
        <v>5</v>
      </c>
    </row>
    <row r="5" spans="1:3" hidden="1" outlineLevel="2" x14ac:dyDescent="0.25">
      <c r="A5">
        <v>56111161549</v>
      </c>
      <c r="B5" t="str">
        <f t="shared" si="0"/>
        <v>56</v>
      </c>
      <c r="C5" t="str">
        <f t="shared" si="1"/>
        <v>5</v>
      </c>
    </row>
    <row r="6" spans="1:3" hidden="1" outlineLevel="2" x14ac:dyDescent="0.25">
      <c r="A6">
        <v>54043010088</v>
      </c>
      <c r="B6" t="str">
        <f t="shared" si="0"/>
        <v>54</v>
      </c>
      <c r="C6" t="str">
        <f t="shared" si="1"/>
        <v>5</v>
      </c>
    </row>
    <row r="7" spans="1:3" hidden="1" outlineLevel="2" x14ac:dyDescent="0.25">
      <c r="A7">
        <v>55022153432</v>
      </c>
      <c r="B7" t="str">
        <f t="shared" si="0"/>
        <v>55</v>
      </c>
      <c r="C7" t="str">
        <f t="shared" si="1"/>
        <v>5</v>
      </c>
    </row>
    <row r="8" spans="1:3" hidden="1" outlineLevel="2" x14ac:dyDescent="0.25">
      <c r="A8">
        <v>59110570565</v>
      </c>
      <c r="B8" t="str">
        <f t="shared" si="0"/>
        <v>59</v>
      </c>
      <c r="C8" t="str">
        <f t="shared" si="1"/>
        <v>5</v>
      </c>
    </row>
    <row r="9" spans="1:3" hidden="1" outlineLevel="2" x14ac:dyDescent="0.25">
      <c r="A9">
        <v>59083036077</v>
      </c>
      <c r="B9" t="str">
        <f t="shared" si="0"/>
        <v>59</v>
      </c>
      <c r="C9" t="str">
        <f t="shared" si="1"/>
        <v>5</v>
      </c>
    </row>
    <row r="10" spans="1:3" hidden="1" outlineLevel="2" x14ac:dyDescent="0.25">
      <c r="A10">
        <v>54020837137</v>
      </c>
      <c r="B10" t="str">
        <f t="shared" si="0"/>
        <v>54</v>
      </c>
      <c r="C10" t="str">
        <f t="shared" si="1"/>
        <v>5</v>
      </c>
    </row>
    <row r="11" spans="1:3" hidden="1" outlineLevel="2" x14ac:dyDescent="0.25">
      <c r="A11">
        <v>59042989686</v>
      </c>
      <c r="B11" t="str">
        <f t="shared" si="0"/>
        <v>59</v>
      </c>
      <c r="C11" t="str">
        <f t="shared" si="1"/>
        <v>5</v>
      </c>
    </row>
    <row r="12" spans="1:3" hidden="1" outlineLevel="2" x14ac:dyDescent="0.25">
      <c r="A12">
        <v>59031152059</v>
      </c>
      <c r="B12" t="str">
        <f t="shared" si="0"/>
        <v>59</v>
      </c>
      <c r="C12" t="str">
        <f t="shared" si="1"/>
        <v>5</v>
      </c>
    </row>
    <row r="13" spans="1:3" hidden="1" outlineLevel="2" x14ac:dyDescent="0.25">
      <c r="A13">
        <v>57102202414</v>
      </c>
      <c r="B13" t="str">
        <f t="shared" si="0"/>
        <v>57</v>
      </c>
      <c r="C13" t="str">
        <f t="shared" si="1"/>
        <v>5</v>
      </c>
    </row>
    <row r="14" spans="1:3" hidden="1" outlineLevel="2" x14ac:dyDescent="0.25">
      <c r="A14">
        <v>55123128973</v>
      </c>
      <c r="B14" t="str">
        <f t="shared" si="0"/>
        <v>55</v>
      </c>
      <c r="C14" t="str">
        <f t="shared" si="1"/>
        <v>5</v>
      </c>
    </row>
    <row r="15" spans="1:3" hidden="1" outlineLevel="2" x14ac:dyDescent="0.25">
      <c r="A15">
        <v>51011153311</v>
      </c>
      <c r="B15" t="str">
        <f t="shared" si="0"/>
        <v>51</v>
      </c>
      <c r="C15" t="str">
        <f t="shared" si="1"/>
        <v>5</v>
      </c>
    </row>
    <row r="16" spans="1:3" hidden="1" outlineLevel="2" x14ac:dyDescent="0.25">
      <c r="A16">
        <v>50102636355</v>
      </c>
      <c r="B16" t="str">
        <f t="shared" si="0"/>
        <v>50</v>
      </c>
      <c r="C16" t="str">
        <f t="shared" si="1"/>
        <v>5</v>
      </c>
    </row>
    <row r="17" spans="1:3" hidden="1" outlineLevel="2" x14ac:dyDescent="0.25">
      <c r="A17">
        <v>53122299122</v>
      </c>
      <c r="B17" t="str">
        <f t="shared" si="0"/>
        <v>53</v>
      </c>
      <c r="C17" t="str">
        <f t="shared" si="1"/>
        <v>5</v>
      </c>
    </row>
    <row r="18" spans="1:3" hidden="1" outlineLevel="2" x14ac:dyDescent="0.25">
      <c r="A18">
        <v>50101111305</v>
      </c>
      <c r="B18" t="str">
        <f t="shared" si="0"/>
        <v>50</v>
      </c>
      <c r="C18" t="str">
        <f t="shared" si="1"/>
        <v>5</v>
      </c>
    </row>
    <row r="19" spans="1:3" hidden="1" outlineLevel="2" x14ac:dyDescent="0.25">
      <c r="A19">
        <v>51102573842</v>
      </c>
      <c r="B19" t="str">
        <f t="shared" si="0"/>
        <v>51</v>
      </c>
      <c r="C19" t="str">
        <f t="shared" si="1"/>
        <v>5</v>
      </c>
    </row>
    <row r="20" spans="1:3" hidden="1" outlineLevel="2" x14ac:dyDescent="0.25">
      <c r="A20">
        <v>57073163051</v>
      </c>
      <c r="B20" t="str">
        <f t="shared" si="0"/>
        <v>57</v>
      </c>
      <c r="C20" t="str">
        <f t="shared" si="1"/>
        <v>5</v>
      </c>
    </row>
    <row r="21" spans="1:3" hidden="1" outlineLevel="2" x14ac:dyDescent="0.25">
      <c r="A21">
        <v>52110446139</v>
      </c>
      <c r="B21" t="str">
        <f t="shared" si="0"/>
        <v>52</v>
      </c>
      <c r="C21" t="str">
        <f t="shared" si="1"/>
        <v>5</v>
      </c>
    </row>
    <row r="22" spans="1:3" hidden="1" outlineLevel="2" x14ac:dyDescent="0.25">
      <c r="A22">
        <v>50021011352</v>
      </c>
      <c r="B22" t="str">
        <f t="shared" si="0"/>
        <v>50</v>
      </c>
      <c r="C22" t="str">
        <f t="shared" si="1"/>
        <v>5</v>
      </c>
    </row>
    <row r="23" spans="1:3" hidden="1" outlineLevel="2" x14ac:dyDescent="0.25">
      <c r="A23">
        <v>58122188027</v>
      </c>
      <c r="B23" t="str">
        <f t="shared" si="0"/>
        <v>58</v>
      </c>
      <c r="C23" t="str">
        <f t="shared" si="1"/>
        <v>5</v>
      </c>
    </row>
    <row r="24" spans="1:3" outlineLevel="1" collapsed="1" x14ac:dyDescent="0.25">
      <c r="A24">
        <f>SUBTOTAL(3,A2:A23)</f>
        <v>22</v>
      </c>
      <c r="B24">
        <v>50</v>
      </c>
      <c r="C24" s="5" t="s">
        <v>58</v>
      </c>
    </row>
    <row r="25" spans="1:3" hidden="1" outlineLevel="2" x14ac:dyDescent="0.25">
      <c r="A25">
        <v>62033089803</v>
      </c>
      <c r="B25" t="str">
        <f t="shared" ref="B25:B52" si="2">MID(A25,1,2)</f>
        <v>62</v>
      </c>
      <c r="C25" t="str">
        <f t="shared" ref="C25:C52" si="3">MID(B25,1,1)</f>
        <v>6</v>
      </c>
    </row>
    <row r="26" spans="1:3" hidden="1" outlineLevel="2" x14ac:dyDescent="0.25">
      <c r="A26">
        <v>62092569090</v>
      </c>
      <c r="B26" t="str">
        <f t="shared" si="2"/>
        <v>62</v>
      </c>
      <c r="C26" t="str">
        <f t="shared" si="3"/>
        <v>6</v>
      </c>
    </row>
    <row r="27" spans="1:3" hidden="1" outlineLevel="2" x14ac:dyDescent="0.25">
      <c r="A27">
        <v>64063159211</v>
      </c>
      <c r="B27" t="str">
        <f t="shared" si="2"/>
        <v>64</v>
      </c>
      <c r="C27" t="str">
        <f t="shared" si="3"/>
        <v>6</v>
      </c>
    </row>
    <row r="28" spans="1:3" hidden="1" outlineLevel="2" x14ac:dyDescent="0.25">
      <c r="A28">
        <v>67112966668</v>
      </c>
      <c r="B28" t="str">
        <f t="shared" si="2"/>
        <v>67</v>
      </c>
      <c r="C28" t="str">
        <f t="shared" si="3"/>
        <v>6</v>
      </c>
    </row>
    <row r="29" spans="1:3" hidden="1" outlineLevel="2" x14ac:dyDescent="0.25">
      <c r="A29">
        <v>67103111042</v>
      </c>
      <c r="B29" t="str">
        <f t="shared" si="2"/>
        <v>67</v>
      </c>
      <c r="C29" t="str">
        <f t="shared" si="3"/>
        <v>6</v>
      </c>
    </row>
    <row r="30" spans="1:3" hidden="1" outlineLevel="2" x14ac:dyDescent="0.25">
      <c r="A30">
        <v>64040919575</v>
      </c>
      <c r="B30" t="str">
        <f t="shared" si="2"/>
        <v>64</v>
      </c>
      <c r="C30" t="str">
        <f t="shared" si="3"/>
        <v>6</v>
      </c>
    </row>
    <row r="31" spans="1:3" hidden="1" outlineLevel="2" x14ac:dyDescent="0.25">
      <c r="A31">
        <v>66100294134</v>
      </c>
      <c r="B31" t="str">
        <f t="shared" si="2"/>
        <v>66</v>
      </c>
      <c r="C31" t="str">
        <f t="shared" si="3"/>
        <v>6</v>
      </c>
    </row>
    <row r="32" spans="1:3" hidden="1" outlineLevel="2" x14ac:dyDescent="0.25">
      <c r="A32">
        <v>63102092944</v>
      </c>
      <c r="B32" t="str">
        <f t="shared" si="2"/>
        <v>63</v>
      </c>
      <c r="C32" t="str">
        <f t="shared" si="3"/>
        <v>6</v>
      </c>
    </row>
    <row r="33" spans="1:3" hidden="1" outlineLevel="2" x14ac:dyDescent="0.25">
      <c r="A33">
        <v>66113183995</v>
      </c>
      <c r="B33" t="str">
        <f t="shared" si="2"/>
        <v>66</v>
      </c>
      <c r="C33" t="str">
        <f t="shared" si="3"/>
        <v>6</v>
      </c>
    </row>
    <row r="34" spans="1:3" hidden="1" outlineLevel="2" x14ac:dyDescent="0.25">
      <c r="A34">
        <v>64022301455</v>
      </c>
      <c r="B34" t="str">
        <f t="shared" si="2"/>
        <v>64</v>
      </c>
      <c r="C34" t="str">
        <f t="shared" si="3"/>
        <v>6</v>
      </c>
    </row>
    <row r="35" spans="1:3" hidden="1" outlineLevel="2" x14ac:dyDescent="0.25">
      <c r="A35">
        <v>65102086116</v>
      </c>
      <c r="B35" t="str">
        <f t="shared" si="2"/>
        <v>65</v>
      </c>
      <c r="C35" t="str">
        <f t="shared" si="3"/>
        <v>6</v>
      </c>
    </row>
    <row r="36" spans="1:3" hidden="1" outlineLevel="2" x14ac:dyDescent="0.25">
      <c r="A36">
        <v>68112117597</v>
      </c>
      <c r="B36" t="str">
        <f t="shared" si="2"/>
        <v>68</v>
      </c>
      <c r="C36" t="str">
        <f t="shared" si="3"/>
        <v>6</v>
      </c>
    </row>
    <row r="37" spans="1:3" hidden="1" outlineLevel="2" x14ac:dyDescent="0.25">
      <c r="A37">
        <v>63122755182</v>
      </c>
      <c r="B37" t="str">
        <f t="shared" si="2"/>
        <v>63</v>
      </c>
      <c r="C37" t="str">
        <f t="shared" si="3"/>
        <v>6</v>
      </c>
    </row>
    <row r="38" spans="1:3" hidden="1" outlineLevel="2" x14ac:dyDescent="0.25">
      <c r="A38">
        <v>69122174118</v>
      </c>
      <c r="B38" t="str">
        <f t="shared" si="2"/>
        <v>69</v>
      </c>
      <c r="C38" t="str">
        <f t="shared" si="3"/>
        <v>6</v>
      </c>
    </row>
    <row r="39" spans="1:3" hidden="1" outlineLevel="2" x14ac:dyDescent="0.25">
      <c r="A39">
        <v>66111176164</v>
      </c>
      <c r="B39" t="str">
        <f t="shared" si="2"/>
        <v>66</v>
      </c>
      <c r="C39" t="str">
        <f t="shared" si="3"/>
        <v>6</v>
      </c>
    </row>
    <row r="40" spans="1:3" hidden="1" outlineLevel="2" x14ac:dyDescent="0.25">
      <c r="A40">
        <v>66063014631</v>
      </c>
      <c r="B40" t="str">
        <f t="shared" si="2"/>
        <v>66</v>
      </c>
      <c r="C40" t="str">
        <f t="shared" si="3"/>
        <v>6</v>
      </c>
    </row>
    <row r="41" spans="1:3" hidden="1" outlineLevel="2" x14ac:dyDescent="0.25">
      <c r="A41">
        <v>67120749923</v>
      </c>
      <c r="B41" t="str">
        <f t="shared" si="2"/>
        <v>67</v>
      </c>
      <c r="C41" t="str">
        <f t="shared" si="3"/>
        <v>6</v>
      </c>
    </row>
    <row r="42" spans="1:3" hidden="1" outlineLevel="2" x14ac:dyDescent="0.25">
      <c r="A42">
        <v>61100157652</v>
      </c>
      <c r="B42" t="str">
        <f t="shared" si="2"/>
        <v>61</v>
      </c>
      <c r="C42" t="str">
        <f t="shared" si="3"/>
        <v>6</v>
      </c>
    </row>
    <row r="43" spans="1:3" hidden="1" outlineLevel="2" x14ac:dyDescent="0.25">
      <c r="A43">
        <v>61121020469</v>
      </c>
      <c r="B43" t="str">
        <f t="shared" si="2"/>
        <v>61</v>
      </c>
      <c r="C43" t="str">
        <f t="shared" si="3"/>
        <v>6</v>
      </c>
    </row>
    <row r="44" spans="1:3" hidden="1" outlineLevel="2" x14ac:dyDescent="0.25">
      <c r="A44">
        <v>61032479116</v>
      </c>
      <c r="B44" t="str">
        <f t="shared" si="2"/>
        <v>61</v>
      </c>
      <c r="C44" t="str">
        <f t="shared" si="3"/>
        <v>6</v>
      </c>
    </row>
    <row r="45" spans="1:3" hidden="1" outlineLevel="2" x14ac:dyDescent="0.25">
      <c r="A45">
        <v>60102890107</v>
      </c>
      <c r="B45" t="str">
        <f t="shared" si="2"/>
        <v>60</v>
      </c>
      <c r="C45" t="str">
        <f t="shared" si="3"/>
        <v>6</v>
      </c>
    </row>
    <row r="46" spans="1:3" hidden="1" outlineLevel="2" x14ac:dyDescent="0.25">
      <c r="A46">
        <v>63092608644</v>
      </c>
      <c r="B46" t="str">
        <f t="shared" si="2"/>
        <v>63</v>
      </c>
      <c r="C46" t="str">
        <f t="shared" si="3"/>
        <v>6</v>
      </c>
    </row>
    <row r="47" spans="1:3" hidden="1" outlineLevel="2" x14ac:dyDescent="0.25">
      <c r="A47">
        <v>66100651663</v>
      </c>
      <c r="B47" t="str">
        <f t="shared" si="2"/>
        <v>66</v>
      </c>
      <c r="C47" t="str">
        <f t="shared" si="3"/>
        <v>6</v>
      </c>
    </row>
    <row r="48" spans="1:3" hidden="1" outlineLevel="2" x14ac:dyDescent="0.25">
      <c r="A48">
        <v>65062892381</v>
      </c>
      <c r="B48" t="str">
        <f t="shared" si="2"/>
        <v>65</v>
      </c>
      <c r="C48" t="str">
        <f t="shared" si="3"/>
        <v>6</v>
      </c>
    </row>
    <row r="49" spans="1:3" hidden="1" outlineLevel="2" x14ac:dyDescent="0.25">
      <c r="A49">
        <v>69030626134</v>
      </c>
      <c r="B49" t="str">
        <f t="shared" si="2"/>
        <v>69</v>
      </c>
      <c r="C49" t="str">
        <f t="shared" si="3"/>
        <v>6</v>
      </c>
    </row>
    <row r="50" spans="1:3" hidden="1" outlineLevel="2" x14ac:dyDescent="0.25">
      <c r="A50">
        <v>67113048790</v>
      </c>
      <c r="B50" t="str">
        <f t="shared" si="2"/>
        <v>67</v>
      </c>
      <c r="C50" t="str">
        <f t="shared" si="3"/>
        <v>6</v>
      </c>
    </row>
    <row r="51" spans="1:3" hidden="1" outlineLevel="2" x14ac:dyDescent="0.25">
      <c r="A51">
        <v>65092056892</v>
      </c>
      <c r="B51" t="str">
        <f t="shared" si="2"/>
        <v>65</v>
      </c>
      <c r="C51" t="str">
        <f t="shared" si="3"/>
        <v>6</v>
      </c>
    </row>
    <row r="52" spans="1:3" hidden="1" outlineLevel="2" x14ac:dyDescent="0.25">
      <c r="A52">
        <v>60061144469</v>
      </c>
      <c r="B52" t="str">
        <f t="shared" si="2"/>
        <v>60</v>
      </c>
      <c r="C52" t="str">
        <f t="shared" si="3"/>
        <v>6</v>
      </c>
    </row>
    <row r="53" spans="1:3" outlineLevel="1" collapsed="1" x14ac:dyDescent="0.25">
      <c r="A53">
        <f>SUBTOTAL(3,A25:A52)</f>
        <v>28</v>
      </c>
      <c r="B53">
        <v>60</v>
      </c>
      <c r="C53" s="5" t="s">
        <v>59</v>
      </c>
    </row>
    <row r="54" spans="1:3" hidden="1" outlineLevel="2" x14ac:dyDescent="0.25">
      <c r="A54">
        <v>75121005045</v>
      </c>
      <c r="B54" t="str">
        <f t="shared" ref="B54:B89" si="4">MID(A54,1,2)</f>
        <v>75</v>
      </c>
      <c r="C54" t="str">
        <f t="shared" ref="C54:C89" si="5">MID(B54,1,1)</f>
        <v>7</v>
      </c>
    </row>
    <row r="55" spans="1:3" hidden="1" outlineLevel="2" x14ac:dyDescent="0.25">
      <c r="A55">
        <v>74121108598</v>
      </c>
      <c r="B55" t="str">
        <f t="shared" si="4"/>
        <v>74</v>
      </c>
      <c r="C55" t="str">
        <f t="shared" si="5"/>
        <v>7</v>
      </c>
    </row>
    <row r="56" spans="1:3" hidden="1" outlineLevel="2" x14ac:dyDescent="0.25">
      <c r="A56">
        <v>75032006098</v>
      </c>
      <c r="B56" t="str">
        <f t="shared" si="4"/>
        <v>75</v>
      </c>
      <c r="C56" t="str">
        <f t="shared" si="5"/>
        <v>7</v>
      </c>
    </row>
    <row r="57" spans="1:3" hidden="1" outlineLevel="2" x14ac:dyDescent="0.25">
      <c r="A57">
        <v>77072919805</v>
      </c>
      <c r="B57" t="str">
        <f t="shared" si="4"/>
        <v>77</v>
      </c>
      <c r="C57" t="str">
        <f t="shared" si="5"/>
        <v>7</v>
      </c>
    </row>
    <row r="58" spans="1:3" hidden="1" outlineLevel="2" x14ac:dyDescent="0.25">
      <c r="A58">
        <v>71110410883</v>
      </c>
      <c r="B58" t="str">
        <f t="shared" si="4"/>
        <v>71</v>
      </c>
      <c r="C58" t="str">
        <f t="shared" si="5"/>
        <v>7</v>
      </c>
    </row>
    <row r="59" spans="1:3" hidden="1" outlineLevel="2" x14ac:dyDescent="0.25">
      <c r="A59">
        <v>73070871368</v>
      </c>
      <c r="B59" t="str">
        <f t="shared" si="4"/>
        <v>73</v>
      </c>
      <c r="C59" t="str">
        <f t="shared" si="5"/>
        <v>7</v>
      </c>
    </row>
    <row r="60" spans="1:3" hidden="1" outlineLevel="2" x14ac:dyDescent="0.25">
      <c r="A60">
        <v>74040249598</v>
      </c>
      <c r="B60" t="str">
        <f t="shared" si="4"/>
        <v>74</v>
      </c>
      <c r="C60" t="str">
        <f t="shared" si="5"/>
        <v>7</v>
      </c>
    </row>
    <row r="61" spans="1:3" hidden="1" outlineLevel="2" x14ac:dyDescent="0.25">
      <c r="A61">
        <v>70053179170</v>
      </c>
      <c r="B61" t="str">
        <f t="shared" si="4"/>
        <v>70</v>
      </c>
      <c r="C61" t="str">
        <f t="shared" si="5"/>
        <v>7</v>
      </c>
    </row>
    <row r="62" spans="1:3" hidden="1" outlineLevel="2" x14ac:dyDescent="0.25">
      <c r="A62">
        <v>74123184206</v>
      </c>
      <c r="B62" t="str">
        <f t="shared" si="4"/>
        <v>74</v>
      </c>
      <c r="C62" t="str">
        <f t="shared" si="5"/>
        <v>7</v>
      </c>
    </row>
    <row r="63" spans="1:3" hidden="1" outlineLevel="2" x14ac:dyDescent="0.25">
      <c r="A63">
        <v>70032057433</v>
      </c>
      <c r="B63" t="str">
        <f t="shared" si="4"/>
        <v>70</v>
      </c>
      <c r="C63" t="str">
        <f t="shared" si="5"/>
        <v>7</v>
      </c>
    </row>
    <row r="64" spans="1:3" hidden="1" outlineLevel="2" x14ac:dyDescent="0.25">
      <c r="A64">
        <v>78103188695</v>
      </c>
      <c r="B64" t="str">
        <f t="shared" si="4"/>
        <v>78</v>
      </c>
      <c r="C64" t="str">
        <f t="shared" si="5"/>
        <v>7</v>
      </c>
    </row>
    <row r="65" spans="1:3" hidden="1" outlineLevel="2" x14ac:dyDescent="0.25">
      <c r="A65">
        <v>71093058856</v>
      </c>
      <c r="B65" t="str">
        <f t="shared" si="4"/>
        <v>71</v>
      </c>
      <c r="C65" t="str">
        <f t="shared" si="5"/>
        <v>7</v>
      </c>
    </row>
    <row r="66" spans="1:3" hidden="1" outlineLevel="2" x14ac:dyDescent="0.25">
      <c r="A66">
        <v>70101195486</v>
      </c>
      <c r="B66" t="str">
        <f t="shared" si="4"/>
        <v>70</v>
      </c>
      <c r="C66" t="str">
        <f t="shared" si="5"/>
        <v>7</v>
      </c>
    </row>
    <row r="67" spans="1:3" hidden="1" outlineLevel="2" x14ac:dyDescent="0.25">
      <c r="A67">
        <v>77111084850</v>
      </c>
      <c r="B67" t="str">
        <f t="shared" si="4"/>
        <v>77</v>
      </c>
      <c r="C67" t="str">
        <f t="shared" si="5"/>
        <v>7</v>
      </c>
    </row>
    <row r="68" spans="1:3" hidden="1" outlineLevel="2" x14ac:dyDescent="0.25">
      <c r="A68">
        <v>78123189018</v>
      </c>
      <c r="B68" t="str">
        <f t="shared" si="4"/>
        <v>78</v>
      </c>
      <c r="C68" t="str">
        <f t="shared" si="5"/>
        <v>7</v>
      </c>
    </row>
    <row r="69" spans="1:3" hidden="1" outlineLevel="2" x14ac:dyDescent="0.25">
      <c r="A69">
        <v>79110673709</v>
      </c>
      <c r="B69" t="str">
        <f t="shared" si="4"/>
        <v>79</v>
      </c>
      <c r="C69" t="str">
        <f t="shared" si="5"/>
        <v>7</v>
      </c>
    </row>
    <row r="70" spans="1:3" hidden="1" outlineLevel="2" x14ac:dyDescent="0.25">
      <c r="A70">
        <v>74120284541</v>
      </c>
      <c r="B70" t="str">
        <f t="shared" si="4"/>
        <v>74</v>
      </c>
      <c r="C70" t="str">
        <f t="shared" si="5"/>
        <v>7</v>
      </c>
    </row>
    <row r="71" spans="1:3" hidden="1" outlineLevel="2" x14ac:dyDescent="0.25">
      <c r="A71">
        <v>71112677514</v>
      </c>
      <c r="B71" t="str">
        <f t="shared" si="4"/>
        <v>71</v>
      </c>
      <c r="C71" t="str">
        <f t="shared" si="5"/>
        <v>7</v>
      </c>
    </row>
    <row r="72" spans="1:3" hidden="1" outlineLevel="2" x14ac:dyDescent="0.25">
      <c r="A72">
        <v>75123199317</v>
      </c>
      <c r="B72" t="str">
        <f t="shared" si="4"/>
        <v>75</v>
      </c>
      <c r="C72" t="str">
        <f t="shared" si="5"/>
        <v>7</v>
      </c>
    </row>
    <row r="73" spans="1:3" hidden="1" outlineLevel="2" x14ac:dyDescent="0.25">
      <c r="A73">
        <v>73112328551</v>
      </c>
      <c r="B73" t="str">
        <f t="shared" si="4"/>
        <v>73</v>
      </c>
      <c r="C73" t="str">
        <f t="shared" si="5"/>
        <v>7</v>
      </c>
    </row>
    <row r="74" spans="1:3" hidden="1" outlineLevel="2" x14ac:dyDescent="0.25">
      <c r="A74">
        <v>70120794633</v>
      </c>
      <c r="B74" t="str">
        <f t="shared" si="4"/>
        <v>70</v>
      </c>
      <c r="C74" t="str">
        <f t="shared" si="5"/>
        <v>7</v>
      </c>
    </row>
    <row r="75" spans="1:3" hidden="1" outlineLevel="2" x14ac:dyDescent="0.25">
      <c r="A75">
        <v>76121186303</v>
      </c>
      <c r="B75" t="str">
        <f t="shared" si="4"/>
        <v>76</v>
      </c>
      <c r="C75" t="str">
        <f t="shared" si="5"/>
        <v>7</v>
      </c>
    </row>
    <row r="76" spans="1:3" hidden="1" outlineLevel="2" x14ac:dyDescent="0.25">
      <c r="A76">
        <v>72031096705</v>
      </c>
      <c r="B76" t="str">
        <f t="shared" si="4"/>
        <v>72</v>
      </c>
      <c r="C76" t="str">
        <f t="shared" si="5"/>
        <v>7</v>
      </c>
    </row>
    <row r="77" spans="1:3" hidden="1" outlineLevel="2" x14ac:dyDescent="0.25">
      <c r="A77">
        <v>79012564484</v>
      </c>
      <c r="B77" t="str">
        <f t="shared" si="4"/>
        <v>79</v>
      </c>
      <c r="C77" t="str">
        <f t="shared" si="5"/>
        <v>7</v>
      </c>
    </row>
    <row r="78" spans="1:3" hidden="1" outlineLevel="2" x14ac:dyDescent="0.25">
      <c r="A78">
        <v>75113162747</v>
      </c>
      <c r="B78" t="str">
        <f t="shared" si="4"/>
        <v>75</v>
      </c>
      <c r="C78" t="str">
        <f t="shared" si="5"/>
        <v>7</v>
      </c>
    </row>
    <row r="79" spans="1:3" hidden="1" outlineLevel="2" x14ac:dyDescent="0.25">
      <c r="A79">
        <v>78102945963</v>
      </c>
      <c r="B79" t="str">
        <f t="shared" si="4"/>
        <v>78</v>
      </c>
      <c r="C79" t="str">
        <f t="shared" si="5"/>
        <v>7</v>
      </c>
    </row>
    <row r="80" spans="1:3" hidden="1" outlineLevel="2" x14ac:dyDescent="0.25">
      <c r="A80">
        <v>78011115028</v>
      </c>
      <c r="B80" t="str">
        <f t="shared" si="4"/>
        <v>78</v>
      </c>
      <c r="C80" t="str">
        <f t="shared" si="5"/>
        <v>7</v>
      </c>
    </row>
    <row r="81" spans="1:3" hidden="1" outlineLevel="2" x14ac:dyDescent="0.25">
      <c r="A81">
        <v>71123061643</v>
      </c>
      <c r="B81" t="str">
        <f t="shared" si="4"/>
        <v>71</v>
      </c>
      <c r="C81" t="str">
        <f t="shared" si="5"/>
        <v>7</v>
      </c>
    </row>
    <row r="82" spans="1:3" hidden="1" outlineLevel="2" x14ac:dyDescent="0.25">
      <c r="A82">
        <v>73103000844</v>
      </c>
      <c r="B82" t="str">
        <f t="shared" si="4"/>
        <v>73</v>
      </c>
      <c r="C82" t="str">
        <f t="shared" si="5"/>
        <v>7</v>
      </c>
    </row>
    <row r="83" spans="1:3" hidden="1" outlineLevel="2" x14ac:dyDescent="0.25">
      <c r="A83">
        <v>73010399576</v>
      </c>
      <c r="B83" t="str">
        <f t="shared" si="4"/>
        <v>73</v>
      </c>
      <c r="C83" t="str">
        <f t="shared" si="5"/>
        <v>7</v>
      </c>
    </row>
    <row r="84" spans="1:3" hidden="1" outlineLevel="2" x14ac:dyDescent="0.25">
      <c r="A84">
        <v>76043169949</v>
      </c>
      <c r="B84" t="str">
        <f t="shared" si="4"/>
        <v>76</v>
      </c>
      <c r="C84" t="str">
        <f t="shared" si="5"/>
        <v>7</v>
      </c>
    </row>
    <row r="85" spans="1:3" hidden="1" outlineLevel="2" x14ac:dyDescent="0.25">
      <c r="A85">
        <v>79101146737</v>
      </c>
      <c r="B85" t="str">
        <f t="shared" si="4"/>
        <v>79</v>
      </c>
      <c r="C85" t="str">
        <f t="shared" si="5"/>
        <v>7</v>
      </c>
    </row>
    <row r="86" spans="1:3" hidden="1" outlineLevel="2" x14ac:dyDescent="0.25">
      <c r="A86">
        <v>76043054555</v>
      </c>
      <c r="B86" t="str">
        <f t="shared" si="4"/>
        <v>76</v>
      </c>
      <c r="C86" t="str">
        <f t="shared" si="5"/>
        <v>7</v>
      </c>
    </row>
    <row r="87" spans="1:3" hidden="1" outlineLevel="2" x14ac:dyDescent="0.25">
      <c r="A87">
        <v>76122752028</v>
      </c>
      <c r="B87" t="str">
        <f t="shared" si="4"/>
        <v>76</v>
      </c>
      <c r="C87" t="str">
        <f t="shared" si="5"/>
        <v>7</v>
      </c>
    </row>
    <row r="88" spans="1:3" hidden="1" outlineLevel="2" x14ac:dyDescent="0.25">
      <c r="A88">
        <v>77120835871</v>
      </c>
      <c r="B88" t="str">
        <f t="shared" si="4"/>
        <v>77</v>
      </c>
      <c r="C88" t="str">
        <f t="shared" si="5"/>
        <v>7</v>
      </c>
    </row>
    <row r="89" spans="1:3" hidden="1" outlineLevel="2" x14ac:dyDescent="0.25">
      <c r="A89">
        <v>79070627831</v>
      </c>
      <c r="B89" t="str">
        <f t="shared" si="4"/>
        <v>79</v>
      </c>
      <c r="C89" t="str">
        <f t="shared" si="5"/>
        <v>7</v>
      </c>
    </row>
    <row r="90" spans="1:3" outlineLevel="1" collapsed="1" x14ac:dyDescent="0.25">
      <c r="A90">
        <f>SUBTOTAL(3,A54:A89)</f>
        <v>36</v>
      </c>
      <c r="B90">
        <v>70</v>
      </c>
      <c r="C90" s="5" t="s">
        <v>60</v>
      </c>
    </row>
    <row r="91" spans="1:3" hidden="1" outlineLevel="2" x14ac:dyDescent="0.25">
      <c r="A91">
        <v>89100192752</v>
      </c>
      <c r="B91" t="str">
        <f t="shared" ref="B91:B122" si="6">MID(A91,1,2)</f>
        <v>89</v>
      </c>
      <c r="C91" t="str">
        <f t="shared" ref="C91:C122" si="7">MID(B91,1,1)</f>
        <v>8</v>
      </c>
    </row>
    <row r="92" spans="1:3" hidden="1" outlineLevel="2" x14ac:dyDescent="0.25">
      <c r="A92">
        <v>85111779283</v>
      </c>
      <c r="B92" t="str">
        <f t="shared" si="6"/>
        <v>85</v>
      </c>
      <c r="C92" t="str">
        <f t="shared" si="7"/>
        <v>8</v>
      </c>
    </row>
    <row r="93" spans="1:3" hidden="1" outlineLevel="2" x14ac:dyDescent="0.25">
      <c r="A93">
        <v>86080941169</v>
      </c>
      <c r="B93" t="str">
        <f t="shared" si="6"/>
        <v>86</v>
      </c>
      <c r="C93" t="str">
        <f t="shared" si="7"/>
        <v>8</v>
      </c>
    </row>
    <row r="94" spans="1:3" hidden="1" outlineLevel="2" x14ac:dyDescent="0.25">
      <c r="A94">
        <v>89011129700</v>
      </c>
      <c r="B94" t="str">
        <f t="shared" si="6"/>
        <v>89</v>
      </c>
      <c r="C94" t="str">
        <f t="shared" si="7"/>
        <v>8</v>
      </c>
    </row>
    <row r="95" spans="1:3" hidden="1" outlineLevel="2" x14ac:dyDescent="0.25">
      <c r="A95">
        <v>88120262427</v>
      </c>
      <c r="B95" t="str">
        <f t="shared" si="6"/>
        <v>88</v>
      </c>
      <c r="C95" t="str">
        <f t="shared" si="7"/>
        <v>8</v>
      </c>
    </row>
    <row r="96" spans="1:3" hidden="1" outlineLevel="2" x14ac:dyDescent="0.25">
      <c r="A96">
        <v>89010737704</v>
      </c>
      <c r="B96" t="str">
        <f t="shared" si="6"/>
        <v>89</v>
      </c>
      <c r="C96" t="str">
        <f t="shared" si="7"/>
        <v>8</v>
      </c>
    </row>
    <row r="97" spans="1:3" hidden="1" outlineLevel="2" x14ac:dyDescent="0.25">
      <c r="A97">
        <v>83041812338</v>
      </c>
      <c r="B97" t="str">
        <f t="shared" si="6"/>
        <v>83</v>
      </c>
      <c r="C97" t="str">
        <f t="shared" si="7"/>
        <v>8</v>
      </c>
    </row>
    <row r="98" spans="1:3" hidden="1" outlineLevel="2" x14ac:dyDescent="0.25">
      <c r="A98">
        <v>86072032543</v>
      </c>
      <c r="B98" t="str">
        <f t="shared" si="6"/>
        <v>86</v>
      </c>
      <c r="C98" t="str">
        <f t="shared" si="7"/>
        <v>8</v>
      </c>
    </row>
    <row r="99" spans="1:3" hidden="1" outlineLevel="2" x14ac:dyDescent="0.25">
      <c r="A99">
        <v>85052135674</v>
      </c>
      <c r="B99" t="str">
        <f t="shared" si="6"/>
        <v>85</v>
      </c>
      <c r="C99" t="str">
        <f t="shared" si="7"/>
        <v>8</v>
      </c>
    </row>
    <row r="100" spans="1:3" hidden="1" outlineLevel="2" x14ac:dyDescent="0.25">
      <c r="A100">
        <v>89021468413</v>
      </c>
      <c r="B100" t="str">
        <f t="shared" si="6"/>
        <v>89</v>
      </c>
      <c r="C100" t="str">
        <f t="shared" si="7"/>
        <v>8</v>
      </c>
    </row>
    <row r="101" spans="1:3" hidden="1" outlineLevel="2" x14ac:dyDescent="0.25">
      <c r="A101">
        <v>89040205480</v>
      </c>
      <c r="B101" t="str">
        <f t="shared" si="6"/>
        <v>89</v>
      </c>
      <c r="C101" t="str">
        <f t="shared" si="7"/>
        <v>8</v>
      </c>
    </row>
    <row r="102" spans="1:3" hidden="1" outlineLevel="2" x14ac:dyDescent="0.25">
      <c r="A102">
        <v>88080204509</v>
      </c>
      <c r="B102" t="str">
        <f t="shared" si="6"/>
        <v>88</v>
      </c>
      <c r="C102" t="str">
        <f t="shared" si="7"/>
        <v>8</v>
      </c>
    </row>
    <row r="103" spans="1:3" hidden="1" outlineLevel="2" x14ac:dyDescent="0.25">
      <c r="A103">
        <v>89081421445</v>
      </c>
      <c r="B103" t="str">
        <f t="shared" si="6"/>
        <v>89</v>
      </c>
      <c r="C103" t="str">
        <f t="shared" si="7"/>
        <v>8</v>
      </c>
    </row>
    <row r="104" spans="1:3" hidden="1" outlineLevel="2" x14ac:dyDescent="0.25">
      <c r="A104">
        <v>88080601948</v>
      </c>
      <c r="B104" t="str">
        <f t="shared" si="6"/>
        <v>88</v>
      </c>
      <c r="C104" t="str">
        <f t="shared" si="7"/>
        <v>8</v>
      </c>
    </row>
    <row r="105" spans="1:3" hidden="1" outlineLevel="2" x14ac:dyDescent="0.25">
      <c r="A105">
        <v>89082179879</v>
      </c>
      <c r="B105" t="str">
        <f t="shared" si="6"/>
        <v>89</v>
      </c>
      <c r="C105" t="str">
        <f t="shared" si="7"/>
        <v>8</v>
      </c>
    </row>
    <row r="106" spans="1:3" hidden="1" outlineLevel="2" x14ac:dyDescent="0.25">
      <c r="A106">
        <v>86070630583</v>
      </c>
      <c r="B106" t="str">
        <f t="shared" si="6"/>
        <v>86</v>
      </c>
      <c r="C106" t="str">
        <f t="shared" si="7"/>
        <v>8</v>
      </c>
    </row>
    <row r="107" spans="1:3" hidden="1" outlineLevel="2" x14ac:dyDescent="0.25">
      <c r="A107">
        <v>84051294894</v>
      </c>
      <c r="B107" t="str">
        <f t="shared" si="6"/>
        <v>84</v>
      </c>
      <c r="C107" t="str">
        <f t="shared" si="7"/>
        <v>8</v>
      </c>
    </row>
    <row r="108" spans="1:3" hidden="1" outlineLevel="2" x14ac:dyDescent="0.25">
      <c r="A108">
        <v>89040633348</v>
      </c>
      <c r="B108" t="str">
        <f t="shared" si="6"/>
        <v>89</v>
      </c>
      <c r="C108" t="str">
        <f t="shared" si="7"/>
        <v>8</v>
      </c>
    </row>
    <row r="109" spans="1:3" hidden="1" outlineLevel="2" x14ac:dyDescent="0.25">
      <c r="A109">
        <v>85031079443</v>
      </c>
      <c r="B109" t="str">
        <f t="shared" si="6"/>
        <v>85</v>
      </c>
      <c r="C109" t="str">
        <f t="shared" si="7"/>
        <v>8</v>
      </c>
    </row>
    <row r="110" spans="1:3" hidden="1" outlineLevel="2" x14ac:dyDescent="0.25">
      <c r="A110">
        <v>85052568643</v>
      </c>
      <c r="B110" t="str">
        <f t="shared" si="6"/>
        <v>85</v>
      </c>
      <c r="C110" t="str">
        <f t="shared" si="7"/>
        <v>8</v>
      </c>
    </row>
    <row r="111" spans="1:3" hidden="1" outlineLevel="2" x14ac:dyDescent="0.25">
      <c r="A111">
        <v>83041947282</v>
      </c>
      <c r="B111" t="str">
        <f t="shared" si="6"/>
        <v>83</v>
      </c>
      <c r="C111" t="str">
        <f t="shared" si="7"/>
        <v>8</v>
      </c>
    </row>
    <row r="112" spans="1:3" hidden="1" outlineLevel="2" x14ac:dyDescent="0.25">
      <c r="A112">
        <v>86081443325</v>
      </c>
      <c r="B112" t="str">
        <f t="shared" si="6"/>
        <v>86</v>
      </c>
      <c r="C112" t="str">
        <f t="shared" si="7"/>
        <v>8</v>
      </c>
    </row>
    <row r="113" spans="1:3" hidden="1" outlineLevel="2" x14ac:dyDescent="0.25">
      <c r="A113">
        <v>89081519801</v>
      </c>
      <c r="B113" t="str">
        <f t="shared" si="6"/>
        <v>89</v>
      </c>
      <c r="C113" t="str">
        <f t="shared" si="7"/>
        <v>8</v>
      </c>
    </row>
    <row r="114" spans="1:3" hidden="1" outlineLevel="2" x14ac:dyDescent="0.25">
      <c r="A114">
        <v>88111094545</v>
      </c>
      <c r="B114" t="str">
        <f t="shared" si="6"/>
        <v>88</v>
      </c>
      <c r="C114" t="str">
        <f t="shared" si="7"/>
        <v>8</v>
      </c>
    </row>
    <row r="115" spans="1:3" hidden="1" outlineLevel="2" x14ac:dyDescent="0.25">
      <c r="A115">
        <v>89040876453</v>
      </c>
      <c r="B115" t="str">
        <f t="shared" si="6"/>
        <v>89</v>
      </c>
      <c r="C115" t="str">
        <f t="shared" si="7"/>
        <v>8</v>
      </c>
    </row>
    <row r="116" spans="1:3" hidden="1" outlineLevel="2" x14ac:dyDescent="0.25">
      <c r="A116">
        <v>89120952161</v>
      </c>
      <c r="B116" t="str">
        <f t="shared" si="6"/>
        <v>89</v>
      </c>
      <c r="C116" t="str">
        <f t="shared" si="7"/>
        <v>8</v>
      </c>
    </row>
    <row r="117" spans="1:3" hidden="1" outlineLevel="2" x14ac:dyDescent="0.25">
      <c r="A117">
        <v>89040185241</v>
      </c>
      <c r="B117" t="str">
        <f t="shared" si="6"/>
        <v>89</v>
      </c>
      <c r="C117" t="str">
        <f t="shared" si="7"/>
        <v>8</v>
      </c>
    </row>
    <row r="118" spans="1:3" hidden="1" outlineLevel="2" x14ac:dyDescent="0.25">
      <c r="A118">
        <v>88080416256</v>
      </c>
      <c r="B118" t="str">
        <f t="shared" si="6"/>
        <v>88</v>
      </c>
      <c r="C118" t="str">
        <f t="shared" si="7"/>
        <v>8</v>
      </c>
    </row>
    <row r="119" spans="1:3" hidden="1" outlineLevel="2" x14ac:dyDescent="0.25">
      <c r="A119">
        <v>87072724289</v>
      </c>
      <c r="B119" t="str">
        <f t="shared" si="6"/>
        <v>87</v>
      </c>
      <c r="C119" t="str">
        <f t="shared" si="7"/>
        <v>8</v>
      </c>
    </row>
    <row r="120" spans="1:3" hidden="1" outlineLevel="2" x14ac:dyDescent="0.25">
      <c r="A120">
        <v>88103032931</v>
      </c>
      <c r="B120" t="str">
        <f t="shared" si="6"/>
        <v>88</v>
      </c>
      <c r="C120" t="str">
        <f t="shared" si="7"/>
        <v>8</v>
      </c>
    </row>
    <row r="121" spans="1:3" hidden="1" outlineLevel="2" x14ac:dyDescent="0.25">
      <c r="A121">
        <v>84112185145</v>
      </c>
      <c r="B121" t="str">
        <f t="shared" si="6"/>
        <v>84</v>
      </c>
      <c r="C121" t="str">
        <f t="shared" si="7"/>
        <v>8</v>
      </c>
    </row>
    <row r="122" spans="1:3" hidden="1" outlineLevel="2" x14ac:dyDescent="0.25">
      <c r="A122">
        <v>84050694367</v>
      </c>
      <c r="B122" t="str">
        <f t="shared" si="6"/>
        <v>84</v>
      </c>
      <c r="C122" t="str">
        <f t="shared" si="7"/>
        <v>8</v>
      </c>
    </row>
    <row r="123" spans="1:3" hidden="1" outlineLevel="2" x14ac:dyDescent="0.25">
      <c r="A123">
        <v>89041133472</v>
      </c>
      <c r="B123" t="str">
        <f t="shared" ref="B123:B154" si="8">MID(A123,1,2)</f>
        <v>89</v>
      </c>
      <c r="C123" t="str">
        <f t="shared" ref="C123:C154" si="9">MID(B123,1,1)</f>
        <v>8</v>
      </c>
    </row>
    <row r="124" spans="1:3" hidden="1" outlineLevel="2" x14ac:dyDescent="0.25">
      <c r="A124">
        <v>82072219267</v>
      </c>
      <c r="B124" t="str">
        <f t="shared" si="8"/>
        <v>82</v>
      </c>
      <c r="C124" t="str">
        <f t="shared" si="9"/>
        <v>8</v>
      </c>
    </row>
    <row r="125" spans="1:3" hidden="1" outlineLevel="2" x14ac:dyDescent="0.25">
      <c r="A125">
        <v>86070511185</v>
      </c>
      <c r="B125" t="str">
        <f t="shared" si="8"/>
        <v>86</v>
      </c>
      <c r="C125" t="str">
        <f t="shared" si="9"/>
        <v>8</v>
      </c>
    </row>
    <row r="126" spans="1:3" hidden="1" outlineLevel="2" x14ac:dyDescent="0.25">
      <c r="A126">
        <v>81101148770</v>
      </c>
      <c r="B126" t="str">
        <f t="shared" si="8"/>
        <v>81</v>
      </c>
      <c r="C126" t="str">
        <f t="shared" si="9"/>
        <v>8</v>
      </c>
    </row>
    <row r="127" spans="1:3" hidden="1" outlineLevel="2" x14ac:dyDescent="0.25">
      <c r="A127">
        <v>87071164662</v>
      </c>
      <c r="B127" t="str">
        <f t="shared" si="8"/>
        <v>87</v>
      </c>
      <c r="C127" t="str">
        <f t="shared" si="9"/>
        <v>8</v>
      </c>
    </row>
    <row r="128" spans="1:3" hidden="1" outlineLevel="2" x14ac:dyDescent="0.25">
      <c r="A128">
        <v>89052085069</v>
      </c>
      <c r="B128" t="str">
        <f t="shared" si="8"/>
        <v>89</v>
      </c>
      <c r="C128" t="str">
        <f t="shared" si="9"/>
        <v>8</v>
      </c>
    </row>
    <row r="129" spans="1:3" hidden="1" outlineLevel="2" x14ac:dyDescent="0.25">
      <c r="A129">
        <v>89011581319</v>
      </c>
      <c r="B129" t="str">
        <f t="shared" si="8"/>
        <v>89</v>
      </c>
      <c r="C129" t="str">
        <f t="shared" si="9"/>
        <v>8</v>
      </c>
    </row>
    <row r="130" spans="1:3" hidden="1" outlineLevel="2" x14ac:dyDescent="0.25">
      <c r="A130">
        <v>89102588171</v>
      </c>
      <c r="B130" t="str">
        <f t="shared" si="8"/>
        <v>89</v>
      </c>
      <c r="C130" t="str">
        <f t="shared" si="9"/>
        <v>8</v>
      </c>
    </row>
    <row r="131" spans="1:3" hidden="1" outlineLevel="2" x14ac:dyDescent="0.25">
      <c r="A131">
        <v>89022379914</v>
      </c>
      <c r="B131" t="str">
        <f t="shared" si="8"/>
        <v>89</v>
      </c>
      <c r="C131" t="str">
        <f t="shared" si="9"/>
        <v>8</v>
      </c>
    </row>
    <row r="132" spans="1:3" hidden="1" outlineLevel="2" x14ac:dyDescent="0.25">
      <c r="A132">
        <v>89042620494</v>
      </c>
      <c r="B132" t="str">
        <f t="shared" si="8"/>
        <v>89</v>
      </c>
      <c r="C132" t="str">
        <f t="shared" si="9"/>
        <v>8</v>
      </c>
    </row>
    <row r="133" spans="1:3" hidden="1" outlineLevel="2" x14ac:dyDescent="0.25">
      <c r="A133">
        <v>89021697637</v>
      </c>
      <c r="B133" t="str">
        <f t="shared" si="8"/>
        <v>89</v>
      </c>
      <c r="C133" t="str">
        <f t="shared" si="9"/>
        <v>8</v>
      </c>
    </row>
    <row r="134" spans="1:3" hidden="1" outlineLevel="2" x14ac:dyDescent="0.25">
      <c r="A134">
        <v>86061995325</v>
      </c>
      <c r="B134" t="str">
        <f t="shared" si="8"/>
        <v>86</v>
      </c>
      <c r="C134" t="str">
        <f t="shared" si="9"/>
        <v>8</v>
      </c>
    </row>
    <row r="135" spans="1:3" hidden="1" outlineLevel="2" x14ac:dyDescent="0.25">
      <c r="A135">
        <v>89042750933</v>
      </c>
      <c r="B135" t="str">
        <f t="shared" si="8"/>
        <v>89</v>
      </c>
      <c r="C135" t="str">
        <f t="shared" si="9"/>
        <v>8</v>
      </c>
    </row>
    <row r="136" spans="1:3" hidden="1" outlineLevel="2" x14ac:dyDescent="0.25">
      <c r="A136">
        <v>89112466825</v>
      </c>
      <c r="B136" t="str">
        <f t="shared" si="8"/>
        <v>89</v>
      </c>
      <c r="C136" t="str">
        <f t="shared" si="9"/>
        <v>8</v>
      </c>
    </row>
    <row r="137" spans="1:3" hidden="1" outlineLevel="2" x14ac:dyDescent="0.25">
      <c r="A137">
        <v>89020265394</v>
      </c>
      <c r="B137" t="str">
        <f t="shared" si="8"/>
        <v>89</v>
      </c>
      <c r="C137" t="str">
        <f t="shared" si="9"/>
        <v>8</v>
      </c>
    </row>
    <row r="138" spans="1:3" hidden="1" outlineLevel="2" x14ac:dyDescent="0.25">
      <c r="A138">
        <v>84051840149</v>
      </c>
      <c r="B138" t="str">
        <f t="shared" si="8"/>
        <v>84</v>
      </c>
      <c r="C138" t="str">
        <f t="shared" si="9"/>
        <v>8</v>
      </c>
    </row>
    <row r="139" spans="1:3" hidden="1" outlineLevel="2" x14ac:dyDescent="0.25">
      <c r="A139">
        <v>81081010863</v>
      </c>
      <c r="B139" t="str">
        <f t="shared" si="8"/>
        <v>81</v>
      </c>
      <c r="C139" t="str">
        <f t="shared" si="9"/>
        <v>8</v>
      </c>
    </row>
    <row r="140" spans="1:3" hidden="1" outlineLevel="2" x14ac:dyDescent="0.25">
      <c r="A140">
        <v>89062644823</v>
      </c>
      <c r="B140" t="str">
        <f t="shared" si="8"/>
        <v>89</v>
      </c>
      <c r="C140" t="str">
        <f t="shared" si="9"/>
        <v>8</v>
      </c>
    </row>
    <row r="141" spans="1:3" hidden="1" outlineLevel="2" x14ac:dyDescent="0.25">
      <c r="A141">
        <v>85052605175</v>
      </c>
      <c r="B141" t="str">
        <f t="shared" si="8"/>
        <v>85</v>
      </c>
      <c r="C141" t="str">
        <f t="shared" si="9"/>
        <v>8</v>
      </c>
    </row>
    <row r="142" spans="1:3" hidden="1" outlineLevel="2" x14ac:dyDescent="0.25">
      <c r="A142">
        <v>89032143350</v>
      </c>
      <c r="B142" t="str">
        <f t="shared" si="8"/>
        <v>89</v>
      </c>
      <c r="C142" t="str">
        <f t="shared" si="9"/>
        <v>8</v>
      </c>
    </row>
    <row r="143" spans="1:3" hidden="1" outlineLevel="2" x14ac:dyDescent="0.25">
      <c r="A143">
        <v>89012630357</v>
      </c>
      <c r="B143" t="str">
        <f t="shared" si="8"/>
        <v>89</v>
      </c>
      <c r="C143" t="str">
        <f t="shared" si="9"/>
        <v>8</v>
      </c>
    </row>
    <row r="144" spans="1:3" hidden="1" outlineLevel="2" x14ac:dyDescent="0.25">
      <c r="A144">
        <v>87070895372</v>
      </c>
      <c r="B144" t="str">
        <f t="shared" si="8"/>
        <v>87</v>
      </c>
      <c r="C144" t="str">
        <f t="shared" si="9"/>
        <v>8</v>
      </c>
    </row>
    <row r="145" spans="1:3" hidden="1" outlineLevel="2" x14ac:dyDescent="0.25">
      <c r="A145">
        <v>89082608599</v>
      </c>
      <c r="B145" t="str">
        <f t="shared" si="8"/>
        <v>89</v>
      </c>
      <c r="C145" t="str">
        <f t="shared" si="9"/>
        <v>8</v>
      </c>
    </row>
    <row r="146" spans="1:3" hidden="1" outlineLevel="2" x14ac:dyDescent="0.25">
      <c r="A146">
        <v>89010293604</v>
      </c>
      <c r="B146" t="str">
        <f t="shared" si="8"/>
        <v>89</v>
      </c>
      <c r="C146" t="str">
        <f t="shared" si="9"/>
        <v>8</v>
      </c>
    </row>
    <row r="147" spans="1:3" hidden="1" outlineLevel="2" x14ac:dyDescent="0.25">
      <c r="A147">
        <v>89091482250</v>
      </c>
      <c r="B147" t="str">
        <f t="shared" si="8"/>
        <v>89</v>
      </c>
      <c r="C147" t="str">
        <f t="shared" si="9"/>
        <v>8</v>
      </c>
    </row>
    <row r="148" spans="1:3" hidden="1" outlineLevel="2" x14ac:dyDescent="0.25">
      <c r="A148">
        <v>89052295172</v>
      </c>
      <c r="B148" t="str">
        <f t="shared" si="8"/>
        <v>89</v>
      </c>
      <c r="C148" t="str">
        <f t="shared" si="9"/>
        <v>8</v>
      </c>
    </row>
    <row r="149" spans="1:3" outlineLevel="1" collapsed="1" x14ac:dyDescent="0.25">
      <c r="A149">
        <f>SUBTOTAL(3,A91:A148)</f>
        <v>58</v>
      </c>
      <c r="B149">
        <v>80</v>
      </c>
      <c r="C149" s="5" t="s">
        <v>61</v>
      </c>
    </row>
    <row r="150" spans="1:3" hidden="1" outlineLevel="2" x14ac:dyDescent="0.25">
      <c r="A150">
        <v>91032272651</v>
      </c>
      <c r="B150" t="str">
        <f t="shared" ref="B150:B155" si="10">MID(A150,1,2)</f>
        <v>91</v>
      </c>
      <c r="C150" t="str">
        <f t="shared" ref="C150:C155" si="11">MID(B150,1,1)</f>
        <v>9</v>
      </c>
    </row>
    <row r="151" spans="1:3" hidden="1" outlineLevel="2" x14ac:dyDescent="0.25">
      <c r="A151">
        <v>92022716243</v>
      </c>
      <c r="B151" t="str">
        <f t="shared" si="10"/>
        <v>92</v>
      </c>
      <c r="C151" t="str">
        <f t="shared" si="11"/>
        <v>9</v>
      </c>
    </row>
    <row r="152" spans="1:3" hidden="1" outlineLevel="2" x14ac:dyDescent="0.25">
      <c r="A152">
        <v>90112004373</v>
      </c>
      <c r="B152" t="str">
        <f t="shared" si="10"/>
        <v>90</v>
      </c>
      <c r="C152" t="str">
        <f t="shared" si="11"/>
        <v>9</v>
      </c>
    </row>
    <row r="153" spans="1:3" hidden="1" outlineLevel="2" x14ac:dyDescent="0.25">
      <c r="A153">
        <v>90053120136</v>
      </c>
      <c r="B153" t="str">
        <f t="shared" si="10"/>
        <v>90</v>
      </c>
      <c r="C153" t="str">
        <f t="shared" si="11"/>
        <v>9</v>
      </c>
    </row>
    <row r="154" spans="1:3" hidden="1" outlineLevel="2" x14ac:dyDescent="0.25">
      <c r="A154">
        <v>91023191330</v>
      </c>
      <c r="B154" t="str">
        <f t="shared" si="10"/>
        <v>91</v>
      </c>
      <c r="C154" t="str">
        <f t="shared" si="11"/>
        <v>9</v>
      </c>
    </row>
    <row r="155" spans="1:3" hidden="1" outlineLevel="2" x14ac:dyDescent="0.25">
      <c r="A155">
        <v>92080709353</v>
      </c>
      <c r="B155" t="str">
        <f t="shared" si="10"/>
        <v>92</v>
      </c>
      <c r="C155" t="str">
        <f t="shared" si="11"/>
        <v>9</v>
      </c>
    </row>
    <row r="156" spans="1:3" outlineLevel="1" collapsed="1" x14ac:dyDescent="0.25">
      <c r="A156">
        <f>SUBTOTAL(3,A150:A155)</f>
        <v>6</v>
      </c>
      <c r="B156">
        <v>90</v>
      </c>
      <c r="C156" s="5" t="s">
        <v>62</v>
      </c>
    </row>
    <row r="157" spans="1:3" x14ac:dyDescent="0.25">
      <c r="A157">
        <f>SUBTOTAL(3,A2:A155)</f>
        <v>150</v>
      </c>
      <c r="C157" s="5" t="s">
        <v>63</v>
      </c>
    </row>
  </sheetData>
  <sortState ref="A2:C151">
    <sortCondition ref="C2:C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51"/>
  <sheetViews>
    <sheetView workbookViewId="0">
      <selection activeCell="D16" sqref="D16"/>
    </sheetView>
  </sheetViews>
  <sheetFormatPr defaultRowHeight="15" x14ac:dyDescent="0.25"/>
  <cols>
    <col min="4" max="4" width="13.7109375" customWidth="1"/>
  </cols>
  <sheetData>
    <row r="1" spans="1:5" x14ac:dyDescent="0.25">
      <c r="A1" s="1" t="s">
        <v>6</v>
      </c>
      <c r="B1" s="1" t="s">
        <v>53</v>
      </c>
      <c r="C1" t="s">
        <v>55</v>
      </c>
      <c r="D1" t="s">
        <v>0</v>
      </c>
    </row>
    <row r="2" spans="1:5" hidden="1" x14ac:dyDescent="0.25">
      <c r="A2" s="2">
        <v>9</v>
      </c>
      <c r="B2" s="2">
        <v>9</v>
      </c>
      <c r="C2">
        <f>IF(A2=B2,1,0)</f>
        <v>1</v>
      </c>
      <c r="D2">
        <v>53082806059</v>
      </c>
      <c r="E2">
        <f>COUNTIF(C2:C151,0)</f>
        <v>8</v>
      </c>
    </row>
    <row r="3" spans="1:5" hidden="1" x14ac:dyDescent="0.25">
      <c r="A3" s="2">
        <v>2</v>
      </c>
      <c r="B3" s="2">
        <v>2</v>
      </c>
      <c r="C3">
        <f t="shared" ref="C3:C15" si="0">IF(A3=B3,1,0)</f>
        <v>1</v>
      </c>
      <c r="D3">
        <v>89100192752</v>
      </c>
    </row>
    <row r="4" spans="1:5" hidden="1" x14ac:dyDescent="0.25">
      <c r="A4" s="2">
        <v>3</v>
      </c>
      <c r="B4" s="2">
        <v>3</v>
      </c>
      <c r="C4">
        <f t="shared" si="0"/>
        <v>1</v>
      </c>
      <c r="D4">
        <v>85111779283</v>
      </c>
    </row>
    <row r="5" spans="1:5" hidden="1" x14ac:dyDescent="0.25">
      <c r="A5" s="2">
        <v>9</v>
      </c>
      <c r="B5" s="2">
        <v>9</v>
      </c>
      <c r="C5">
        <f t="shared" si="0"/>
        <v>1</v>
      </c>
      <c r="D5">
        <v>86080941169</v>
      </c>
    </row>
    <row r="6" spans="1:5" hidden="1" x14ac:dyDescent="0.25">
      <c r="A6" s="2">
        <v>0</v>
      </c>
      <c r="B6" s="2">
        <v>0</v>
      </c>
      <c r="C6">
        <f t="shared" si="0"/>
        <v>1</v>
      </c>
      <c r="D6">
        <v>89011129700</v>
      </c>
    </row>
    <row r="7" spans="1:5" hidden="1" x14ac:dyDescent="0.25">
      <c r="A7" s="2">
        <v>3</v>
      </c>
      <c r="B7" s="2">
        <v>3</v>
      </c>
      <c r="C7">
        <f t="shared" si="0"/>
        <v>1</v>
      </c>
      <c r="D7">
        <v>62033089803</v>
      </c>
    </row>
    <row r="8" spans="1:5" hidden="1" x14ac:dyDescent="0.25">
      <c r="A8" s="2">
        <v>0</v>
      </c>
      <c r="B8" s="2">
        <v>0</v>
      </c>
      <c r="C8">
        <f t="shared" si="0"/>
        <v>1</v>
      </c>
      <c r="D8">
        <v>62092569090</v>
      </c>
    </row>
    <row r="9" spans="1:5" hidden="1" x14ac:dyDescent="0.25">
      <c r="A9" s="2">
        <v>1</v>
      </c>
      <c r="B9" s="2">
        <v>1</v>
      </c>
      <c r="C9">
        <f t="shared" si="0"/>
        <v>1</v>
      </c>
      <c r="D9">
        <v>64063159211</v>
      </c>
    </row>
    <row r="10" spans="1:5" hidden="1" x14ac:dyDescent="0.25">
      <c r="A10" s="2">
        <v>7</v>
      </c>
      <c r="B10" s="2">
        <v>7</v>
      </c>
      <c r="C10">
        <f t="shared" si="0"/>
        <v>1</v>
      </c>
      <c r="D10">
        <v>88120262427</v>
      </c>
    </row>
    <row r="11" spans="1:5" hidden="1" x14ac:dyDescent="0.25">
      <c r="A11" s="2">
        <v>5</v>
      </c>
      <c r="B11" s="2">
        <v>5</v>
      </c>
      <c r="C11">
        <f t="shared" si="0"/>
        <v>1</v>
      </c>
      <c r="D11">
        <v>75121005045</v>
      </c>
    </row>
    <row r="12" spans="1:5" hidden="1" x14ac:dyDescent="0.25">
      <c r="A12" s="2">
        <v>8</v>
      </c>
      <c r="B12" s="2">
        <v>8</v>
      </c>
      <c r="C12">
        <f t="shared" si="0"/>
        <v>1</v>
      </c>
      <c r="D12">
        <v>74121108598</v>
      </c>
    </row>
    <row r="13" spans="1:5" hidden="1" x14ac:dyDescent="0.25">
      <c r="A13" s="2">
        <v>8</v>
      </c>
      <c r="B13" s="2">
        <v>8</v>
      </c>
      <c r="C13">
        <f t="shared" si="0"/>
        <v>1</v>
      </c>
      <c r="D13">
        <v>67112966668</v>
      </c>
    </row>
    <row r="14" spans="1:5" hidden="1" x14ac:dyDescent="0.25">
      <c r="A14" s="2">
        <v>4</v>
      </c>
      <c r="B14" s="2">
        <v>4</v>
      </c>
      <c r="C14">
        <f t="shared" si="0"/>
        <v>1</v>
      </c>
      <c r="D14">
        <v>89010737704</v>
      </c>
    </row>
    <row r="15" spans="1:5" hidden="1" x14ac:dyDescent="0.25">
      <c r="A15" s="2">
        <v>3</v>
      </c>
      <c r="B15" s="2">
        <v>3</v>
      </c>
      <c r="C15">
        <f t="shared" si="0"/>
        <v>1</v>
      </c>
      <c r="D15">
        <v>52101156863</v>
      </c>
    </row>
    <row r="16" spans="1:5" x14ac:dyDescent="0.25">
      <c r="A16" s="2">
        <v>8</v>
      </c>
      <c r="B16" s="2">
        <v>3</v>
      </c>
      <c r="C16">
        <f t="shared" ref="C16:C47" si="1">IF(A16=B16,1,0)</f>
        <v>0</v>
      </c>
      <c r="D16">
        <v>54043010088</v>
      </c>
    </row>
    <row r="17" spans="1:4" hidden="1" x14ac:dyDescent="0.25">
      <c r="A17" s="2">
        <v>8</v>
      </c>
      <c r="B17" s="2">
        <v>8</v>
      </c>
      <c r="C17">
        <f t="shared" si="1"/>
        <v>1</v>
      </c>
      <c r="D17">
        <v>75032006098</v>
      </c>
    </row>
    <row r="18" spans="1:4" hidden="1" x14ac:dyDescent="0.25">
      <c r="A18" s="2">
        <v>0</v>
      </c>
      <c r="B18" s="2">
        <v>0</v>
      </c>
      <c r="C18">
        <f t="shared" si="1"/>
        <v>1</v>
      </c>
      <c r="D18">
        <v>55110906690</v>
      </c>
    </row>
    <row r="19" spans="1:4" hidden="1" x14ac:dyDescent="0.25">
      <c r="A19" s="2">
        <v>2</v>
      </c>
      <c r="B19" s="2">
        <v>2</v>
      </c>
      <c r="C19">
        <f t="shared" si="1"/>
        <v>1</v>
      </c>
      <c r="D19">
        <v>67103111042</v>
      </c>
    </row>
    <row r="20" spans="1:4" x14ac:dyDescent="0.25">
      <c r="A20" s="2">
        <v>9</v>
      </c>
      <c r="B20" s="2">
        <v>0</v>
      </c>
      <c r="C20">
        <f t="shared" si="1"/>
        <v>0</v>
      </c>
      <c r="D20">
        <v>60061144469</v>
      </c>
    </row>
    <row r="21" spans="1:4" x14ac:dyDescent="0.25">
      <c r="A21" s="2">
        <v>5</v>
      </c>
      <c r="B21" s="2">
        <v>4</v>
      </c>
      <c r="C21">
        <f t="shared" si="1"/>
        <v>0</v>
      </c>
      <c r="D21">
        <v>77072919805</v>
      </c>
    </row>
    <row r="22" spans="1:4" x14ac:dyDescent="0.25">
      <c r="A22" s="2">
        <v>1</v>
      </c>
      <c r="B22" s="2">
        <v>8</v>
      </c>
      <c r="C22">
        <f t="shared" si="1"/>
        <v>0</v>
      </c>
      <c r="D22">
        <v>77120835871</v>
      </c>
    </row>
    <row r="23" spans="1:4" hidden="1" x14ac:dyDescent="0.25">
      <c r="A23" s="2">
        <v>3</v>
      </c>
      <c r="B23" s="2">
        <v>3</v>
      </c>
      <c r="C23">
        <f t="shared" si="1"/>
        <v>1</v>
      </c>
      <c r="D23">
        <v>86072032543</v>
      </c>
    </row>
    <row r="24" spans="1:4" hidden="1" x14ac:dyDescent="0.25">
      <c r="A24" s="2">
        <v>3</v>
      </c>
      <c r="B24" s="2">
        <v>3</v>
      </c>
      <c r="C24">
        <f t="shared" si="1"/>
        <v>1</v>
      </c>
      <c r="D24">
        <v>71110410883</v>
      </c>
    </row>
    <row r="25" spans="1:4" hidden="1" x14ac:dyDescent="0.25">
      <c r="A25" s="2">
        <v>8</v>
      </c>
      <c r="B25" s="2">
        <v>8</v>
      </c>
      <c r="C25">
        <f t="shared" si="1"/>
        <v>1</v>
      </c>
      <c r="D25">
        <v>73070871368</v>
      </c>
    </row>
    <row r="26" spans="1:4" hidden="1" x14ac:dyDescent="0.25">
      <c r="A26" s="2">
        <v>8</v>
      </c>
      <c r="B26" s="2">
        <v>8</v>
      </c>
      <c r="C26">
        <f t="shared" si="1"/>
        <v>1</v>
      </c>
      <c r="D26">
        <v>74040249598</v>
      </c>
    </row>
    <row r="27" spans="1:4" hidden="1" x14ac:dyDescent="0.25">
      <c r="A27" s="2">
        <v>4</v>
      </c>
      <c r="B27" s="2">
        <v>4</v>
      </c>
      <c r="C27">
        <f t="shared" si="1"/>
        <v>1</v>
      </c>
      <c r="D27">
        <v>85052135674</v>
      </c>
    </row>
    <row r="28" spans="1:4" hidden="1" x14ac:dyDescent="0.25">
      <c r="A28" s="2">
        <v>0</v>
      </c>
      <c r="B28" s="2">
        <v>0</v>
      </c>
      <c r="C28">
        <f t="shared" si="1"/>
        <v>1</v>
      </c>
      <c r="D28">
        <v>70053179170</v>
      </c>
    </row>
    <row r="29" spans="1:4" hidden="1" x14ac:dyDescent="0.25">
      <c r="A29" s="2">
        <v>3</v>
      </c>
      <c r="B29" s="2">
        <v>3</v>
      </c>
      <c r="C29">
        <f t="shared" si="1"/>
        <v>1</v>
      </c>
      <c r="D29">
        <v>89021468413</v>
      </c>
    </row>
    <row r="30" spans="1:4" hidden="1" x14ac:dyDescent="0.25">
      <c r="A30" s="2">
        <v>5</v>
      </c>
      <c r="B30" s="2">
        <v>5</v>
      </c>
      <c r="C30">
        <f t="shared" si="1"/>
        <v>1</v>
      </c>
      <c r="D30">
        <v>64040919575</v>
      </c>
    </row>
    <row r="31" spans="1:4" hidden="1" x14ac:dyDescent="0.25">
      <c r="A31" s="2">
        <v>4</v>
      </c>
      <c r="B31" s="2">
        <v>4</v>
      </c>
      <c r="C31">
        <f t="shared" si="1"/>
        <v>1</v>
      </c>
      <c r="D31">
        <v>66100294134</v>
      </c>
    </row>
    <row r="32" spans="1:4" hidden="1" x14ac:dyDescent="0.25">
      <c r="A32" s="2">
        <v>4</v>
      </c>
      <c r="B32" s="2">
        <v>4</v>
      </c>
      <c r="C32">
        <f t="shared" si="1"/>
        <v>1</v>
      </c>
      <c r="D32">
        <v>63102092944</v>
      </c>
    </row>
    <row r="33" spans="1:4" hidden="1" x14ac:dyDescent="0.25">
      <c r="A33" s="2">
        <v>0</v>
      </c>
      <c r="B33" s="2">
        <v>0</v>
      </c>
      <c r="C33">
        <f t="shared" si="1"/>
        <v>1</v>
      </c>
      <c r="D33">
        <v>89040205480</v>
      </c>
    </row>
    <row r="34" spans="1:4" hidden="1" x14ac:dyDescent="0.25">
      <c r="A34" s="2">
        <v>6</v>
      </c>
      <c r="B34" s="2">
        <v>6</v>
      </c>
      <c r="C34">
        <f t="shared" si="1"/>
        <v>1</v>
      </c>
      <c r="D34">
        <v>74123184206</v>
      </c>
    </row>
    <row r="35" spans="1:4" hidden="1" x14ac:dyDescent="0.25">
      <c r="A35" s="2">
        <v>9</v>
      </c>
      <c r="B35" s="2">
        <v>9</v>
      </c>
      <c r="C35">
        <f t="shared" si="1"/>
        <v>1</v>
      </c>
      <c r="D35">
        <v>88080204509</v>
      </c>
    </row>
    <row r="36" spans="1:4" hidden="1" x14ac:dyDescent="0.25">
      <c r="A36" s="2">
        <v>3</v>
      </c>
      <c r="B36" s="2">
        <v>3</v>
      </c>
      <c r="C36">
        <f t="shared" si="1"/>
        <v>1</v>
      </c>
      <c r="D36">
        <v>70032057433</v>
      </c>
    </row>
    <row r="37" spans="1:4" x14ac:dyDescent="0.25">
      <c r="A37" s="2">
        <v>8</v>
      </c>
      <c r="B37" s="2">
        <v>5</v>
      </c>
      <c r="C37">
        <f t="shared" si="1"/>
        <v>0</v>
      </c>
      <c r="D37">
        <v>83041812338</v>
      </c>
    </row>
    <row r="38" spans="1:4" hidden="1" x14ac:dyDescent="0.25">
      <c r="A38" s="2">
        <v>5</v>
      </c>
      <c r="B38" s="2">
        <v>5</v>
      </c>
      <c r="C38">
        <f t="shared" si="1"/>
        <v>1</v>
      </c>
      <c r="D38">
        <v>66113183995</v>
      </c>
    </row>
    <row r="39" spans="1:4" hidden="1" x14ac:dyDescent="0.25">
      <c r="A39" s="2">
        <v>9</v>
      </c>
      <c r="B39" s="2">
        <v>9</v>
      </c>
      <c r="C39">
        <f t="shared" si="1"/>
        <v>1</v>
      </c>
      <c r="D39">
        <v>56111161549</v>
      </c>
    </row>
    <row r="40" spans="1:4" hidden="1" x14ac:dyDescent="0.25">
      <c r="A40" s="2">
        <v>5</v>
      </c>
      <c r="B40" s="2">
        <v>5</v>
      </c>
      <c r="C40">
        <f t="shared" si="1"/>
        <v>1</v>
      </c>
      <c r="D40">
        <v>78103188695</v>
      </c>
    </row>
    <row r="41" spans="1:4" hidden="1" x14ac:dyDescent="0.25">
      <c r="A41" s="2">
        <v>8</v>
      </c>
      <c r="B41" s="2">
        <v>8</v>
      </c>
      <c r="C41">
        <f t="shared" si="1"/>
        <v>1</v>
      </c>
      <c r="D41">
        <v>88080601948</v>
      </c>
    </row>
    <row r="42" spans="1:4" hidden="1" x14ac:dyDescent="0.25">
      <c r="A42" s="2">
        <v>6</v>
      </c>
      <c r="B42" s="2">
        <v>6</v>
      </c>
      <c r="C42">
        <f t="shared" si="1"/>
        <v>1</v>
      </c>
      <c r="D42">
        <v>71093058856</v>
      </c>
    </row>
    <row r="43" spans="1:4" hidden="1" x14ac:dyDescent="0.25">
      <c r="A43" s="2">
        <v>5</v>
      </c>
      <c r="B43" s="2">
        <v>5</v>
      </c>
      <c r="C43">
        <f t="shared" si="1"/>
        <v>1</v>
      </c>
      <c r="D43">
        <v>64022301455</v>
      </c>
    </row>
    <row r="44" spans="1:4" hidden="1" x14ac:dyDescent="0.25">
      <c r="A44" s="2">
        <v>6</v>
      </c>
      <c r="B44" s="2">
        <v>6</v>
      </c>
      <c r="C44">
        <f t="shared" si="1"/>
        <v>1</v>
      </c>
      <c r="D44">
        <v>65102086116</v>
      </c>
    </row>
    <row r="45" spans="1:4" hidden="1" x14ac:dyDescent="0.25">
      <c r="A45" s="2">
        <v>7</v>
      </c>
      <c r="B45" s="2">
        <v>7</v>
      </c>
      <c r="C45">
        <f t="shared" si="1"/>
        <v>1</v>
      </c>
      <c r="D45">
        <v>68112117597</v>
      </c>
    </row>
    <row r="46" spans="1:4" hidden="1" x14ac:dyDescent="0.25">
      <c r="A46" s="2">
        <v>6</v>
      </c>
      <c r="B46" s="2">
        <v>6</v>
      </c>
      <c r="C46">
        <f t="shared" si="1"/>
        <v>1</v>
      </c>
      <c r="D46">
        <v>70101195486</v>
      </c>
    </row>
    <row r="47" spans="1:4" hidden="1" x14ac:dyDescent="0.25">
      <c r="A47" s="2">
        <v>0</v>
      </c>
      <c r="B47" s="2">
        <v>0</v>
      </c>
      <c r="C47">
        <f t="shared" si="1"/>
        <v>1</v>
      </c>
      <c r="D47">
        <v>77111084850</v>
      </c>
    </row>
    <row r="48" spans="1:4" hidden="1" x14ac:dyDescent="0.25">
      <c r="A48" s="2">
        <v>8</v>
      </c>
      <c r="B48" s="2">
        <v>8</v>
      </c>
      <c r="C48">
        <f t="shared" ref="C48:C79" si="2">IF(A48=B48,1,0)</f>
        <v>1</v>
      </c>
      <c r="D48">
        <v>78123189018</v>
      </c>
    </row>
    <row r="49" spans="1:4" hidden="1" x14ac:dyDescent="0.25">
      <c r="A49" s="2">
        <v>9</v>
      </c>
      <c r="B49" s="2">
        <v>9</v>
      </c>
      <c r="C49">
        <f t="shared" si="2"/>
        <v>1</v>
      </c>
      <c r="D49">
        <v>79110673709</v>
      </c>
    </row>
    <row r="50" spans="1:4" hidden="1" x14ac:dyDescent="0.25">
      <c r="A50" s="2">
        <v>1</v>
      </c>
      <c r="B50" s="2">
        <v>1</v>
      </c>
      <c r="C50">
        <f t="shared" si="2"/>
        <v>1</v>
      </c>
      <c r="D50">
        <v>74120284541</v>
      </c>
    </row>
    <row r="51" spans="1:4" hidden="1" x14ac:dyDescent="0.25">
      <c r="A51" s="2">
        <v>9</v>
      </c>
      <c r="B51" s="2">
        <v>9</v>
      </c>
      <c r="C51">
        <f t="shared" si="2"/>
        <v>1</v>
      </c>
      <c r="D51">
        <v>89082179879</v>
      </c>
    </row>
    <row r="52" spans="1:4" hidden="1" x14ac:dyDescent="0.25">
      <c r="A52" s="2">
        <v>3</v>
      </c>
      <c r="B52" s="2">
        <v>3</v>
      </c>
      <c r="C52">
        <f t="shared" si="2"/>
        <v>1</v>
      </c>
      <c r="D52">
        <v>86070630583</v>
      </c>
    </row>
    <row r="53" spans="1:4" hidden="1" x14ac:dyDescent="0.25">
      <c r="A53" s="2">
        <v>2</v>
      </c>
      <c r="B53" s="2">
        <v>2</v>
      </c>
      <c r="C53">
        <f t="shared" si="2"/>
        <v>1</v>
      </c>
      <c r="D53">
        <v>63122755182</v>
      </c>
    </row>
    <row r="54" spans="1:4" hidden="1" x14ac:dyDescent="0.25">
      <c r="A54" s="2">
        <v>3</v>
      </c>
      <c r="B54" s="2">
        <v>3</v>
      </c>
      <c r="C54">
        <f t="shared" si="2"/>
        <v>1</v>
      </c>
      <c r="D54">
        <v>90112004373</v>
      </c>
    </row>
    <row r="55" spans="1:4" x14ac:dyDescent="0.25">
      <c r="A55" s="2">
        <v>5</v>
      </c>
      <c r="B55" s="2">
        <v>1</v>
      </c>
      <c r="C55">
        <f t="shared" si="2"/>
        <v>0</v>
      </c>
      <c r="D55">
        <v>89081421445</v>
      </c>
    </row>
    <row r="56" spans="1:4" hidden="1" x14ac:dyDescent="0.25">
      <c r="A56" s="2">
        <v>8</v>
      </c>
      <c r="B56" s="2">
        <v>8</v>
      </c>
      <c r="C56">
        <f t="shared" si="2"/>
        <v>1</v>
      </c>
      <c r="D56">
        <v>69122174118</v>
      </c>
    </row>
    <row r="57" spans="1:4" hidden="1" x14ac:dyDescent="0.25">
      <c r="A57" s="2">
        <v>4</v>
      </c>
      <c r="B57" s="2">
        <v>4</v>
      </c>
      <c r="C57">
        <f t="shared" si="2"/>
        <v>1</v>
      </c>
      <c r="D57">
        <v>84051294894</v>
      </c>
    </row>
    <row r="58" spans="1:4" hidden="1" x14ac:dyDescent="0.25">
      <c r="A58" s="2">
        <v>4</v>
      </c>
      <c r="B58" s="2">
        <v>4</v>
      </c>
      <c r="C58">
        <f t="shared" si="2"/>
        <v>1</v>
      </c>
      <c r="D58">
        <v>66111176164</v>
      </c>
    </row>
    <row r="59" spans="1:4" hidden="1" x14ac:dyDescent="0.25">
      <c r="A59" s="2">
        <v>4</v>
      </c>
      <c r="B59" s="2">
        <v>4</v>
      </c>
      <c r="C59">
        <f t="shared" si="2"/>
        <v>1</v>
      </c>
      <c r="D59">
        <v>71112677514</v>
      </c>
    </row>
    <row r="60" spans="1:4" hidden="1" x14ac:dyDescent="0.25">
      <c r="A60" s="2">
        <v>8</v>
      </c>
      <c r="B60" s="2">
        <v>8</v>
      </c>
      <c r="C60">
        <f t="shared" si="2"/>
        <v>1</v>
      </c>
      <c r="D60">
        <v>89040633348</v>
      </c>
    </row>
    <row r="61" spans="1:4" hidden="1" x14ac:dyDescent="0.25">
      <c r="A61" s="2">
        <v>6</v>
      </c>
      <c r="B61" s="2">
        <v>6</v>
      </c>
      <c r="C61">
        <f t="shared" si="2"/>
        <v>1</v>
      </c>
      <c r="D61">
        <v>90053120136</v>
      </c>
    </row>
    <row r="62" spans="1:4" hidden="1" x14ac:dyDescent="0.25">
      <c r="A62" s="2">
        <v>7</v>
      </c>
      <c r="B62" s="2">
        <v>7</v>
      </c>
      <c r="C62">
        <f t="shared" si="2"/>
        <v>1</v>
      </c>
      <c r="D62">
        <v>75123199317</v>
      </c>
    </row>
    <row r="63" spans="1:4" hidden="1" x14ac:dyDescent="0.25">
      <c r="A63" s="2">
        <v>1</v>
      </c>
      <c r="B63" s="2">
        <v>1</v>
      </c>
      <c r="C63">
        <f t="shared" si="2"/>
        <v>1</v>
      </c>
      <c r="D63">
        <v>73112328551</v>
      </c>
    </row>
    <row r="64" spans="1:4" hidden="1" x14ac:dyDescent="0.25">
      <c r="A64" s="2">
        <v>3</v>
      </c>
      <c r="B64" s="2">
        <v>3</v>
      </c>
      <c r="C64">
        <f t="shared" si="2"/>
        <v>1</v>
      </c>
      <c r="D64">
        <v>85031079443</v>
      </c>
    </row>
    <row r="65" spans="1:4" hidden="1" x14ac:dyDescent="0.25">
      <c r="A65" s="2">
        <v>3</v>
      </c>
      <c r="B65" s="2">
        <v>3</v>
      </c>
      <c r="C65">
        <f t="shared" si="2"/>
        <v>1</v>
      </c>
      <c r="D65">
        <v>85052568643</v>
      </c>
    </row>
    <row r="66" spans="1:4" hidden="1" x14ac:dyDescent="0.25">
      <c r="A66" s="2">
        <v>2</v>
      </c>
      <c r="B66" s="2">
        <v>2</v>
      </c>
      <c r="C66">
        <f t="shared" si="2"/>
        <v>1</v>
      </c>
      <c r="D66">
        <v>55022153432</v>
      </c>
    </row>
    <row r="67" spans="1:4" hidden="1" x14ac:dyDescent="0.25">
      <c r="A67" s="2">
        <v>2</v>
      </c>
      <c r="B67" s="2">
        <v>2</v>
      </c>
      <c r="C67">
        <f t="shared" si="2"/>
        <v>1</v>
      </c>
      <c r="D67">
        <v>83041947282</v>
      </c>
    </row>
    <row r="68" spans="1:4" hidden="1" x14ac:dyDescent="0.25">
      <c r="A68" s="2">
        <v>5</v>
      </c>
      <c r="B68" s="2">
        <v>5</v>
      </c>
      <c r="C68">
        <f t="shared" si="2"/>
        <v>1</v>
      </c>
      <c r="D68">
        <v>86081443325</v>
      </c>
    </row>
    <row r="69" spans="1:4" hidden="1" x14ac:dyDescent="0.25">
      <c r="A69" s="2">
        <v>5</v>
      </c>
      <c r="B69" s="2">
        <v>5</v>
      </c>
      <c r="C69">
        <f t="shared" si="2"/>
        <v>1</v>
      </c>
      <c r="D69">
        <v>59110570565</v>
      </c>
    </row>
    <row r="70" spans="1:4" hidden="1" x14ac:dyDescent="0.25">
      <c r="A70" s="2">
        <v>1</v>
      </c>
      <c r="B70" s="2">
        <v>1</v>
      </c>
      <c r="C70">
        <f t="shared" si="2"/>
        <v>1</v>
      </c>
      <c r="D70">
        <v>66063014631</v>
      </c>
    </row>
    <row r="71" spans="1:4" hidden="1" x14ac:dyDescent="0.25">
      <c r="A71" s="2">
        <v>3</v>
      </c>
      <c r="B71" s="2">
        <v>3</v>
      </c>
      <c r="C71">
        <f t="shared" si="2"/>
        <v>1</v>
      </c>
      <c r="D71">
        <v>67120749923</v>
      </c>
    </row>
    <row r="72" spans="1:4" hidden="1" x14ac:dyDescent="0.25">
      <c r="A72" s="2">
        <v>1</v>
      </c>
      <c r="B72" s="2">
        <v>1</v>
      </c>
      <c r="C72">
        <f t="shared" si="2"/>
        <v>1</v>
      </c>
      <c r="D72">
        <v>89081519801</v>
      </c>
    </row>
    <row r="73" spans="1:4" hidden="1" x14ac:dyDescent="0.25">
      <c r="A73" s="2">
        <v>3</v>
      </c>
      <c r="B73" s="2">
        <v>3</v>
      </c>
      <c r="C73">
        <f t="shared" si="2"/>
        <v>1</v>
      </c>
      <c r="D73">
        <v>70120794633</v>
      </c>
    </row>
    <row r="74" spans="1:4" hidden="1" x14ac:dyDescent="0.25">
      <c r="A74" s="2">
        <v>3</v>
      </c>
      <c r="B74" s="2">
        <v>3</v>
      </c>
      <c r="C74">
        <f t="shared" si="2"/>
        <v>1</v>
      </c>
      <c r="D74">
        <v>76121186303</v>
      </c>
    </row>
    <row r="75" spans="1:4" hidden="1" x14ac:dyDescent="0.25">
      <c r="A75" s="2">
        <v>5</v>
      </c>
      <c r="B75" s="2">
        <v>5</v>
      </c>
      <c r="C75">
        <f t="shared" si="2"/>
        <v>1</v>
      </c>
      <c r="D75">
        <v>72031096705</v>
      </c>
    </row>
    <row r="76" spans="1:4" hidden="1" x14ac:dyDescent="0.25">
      <c r="A76" s="2">
        <v>2</v>
      </c>
      <c r="B76" s="2">
        <v>2</v>
      </c>
      <c r="C76">
        <f t="shared" si="2"/>
        <v>1</v>
      </c>
      <c r="D76">
        <v>61100157652</v>
      </c>
    </row>
    <row r="77" spans="1:4" hidden="1" x14ac:dyDescent="0.25">
      <c r="A77" s="2">
        <v>4</v>
      </c>
      <c r="B77" s="2">
        <v>4</v>
      </c>
      <c r="C77">
        <f t="shared" si="2"/>
        <v>1</v>
      </c>
      <c r="D77">
        <v>79012564484</v>
      </c>
    </row>
    <row r="78" spans="1:4" hidden="1" x14ac:dyDescent="0.25">
      <c r="A78" s="2">
        <v>5</v>
      </c>
      <c r="B78" s="2">
        <v>5</v>
      </c>
      <c r="C78">
        <f t="shared" si="2"/>
        <v>1</v>
      </c>
      <c r="D78">
        <v>88111094545</v>
      </c>
    </row>
    <row r="79" spans="1:4" hidden="1" x14ac:dyDescent="0.25">
      <c r="A79" s="2">
        <v>3</v>
      </c>
      <c r="B79" s="2">
        <v>3</v>
      </c>
      <c r="C79">
        <f t="shared" si="2"/>
        <v>1</v>
      </c>
      <c r="D79">
        <v>89040876453</v>
      </c>
    </row>
    <row r="80" spans="1:4" hidden="1" x14ac:dyDescent="0.25">
      <c r="A80" s="2">
        <v>1</v>
      </c>
      <c r="B80" s="2">
        <v>1</v>
      </c>
      <c r="C80">
        <f t="shared" ref="C80:C111" si="3">IF(A80=B80,1,0)</f>
        <v>1</v>
      </c>
      <c r="D80">
        <v>89120952161</v>
      </c>
    </row>
    <row r="81" spans="1:4" hidden="1" x14ac:dyDescent="0.25">
      <c r="A81" s="2">
        <v>7</v>
      </c>
      <c r="B81" s="2">
        <v>7</v>
      </c>
      <c r="C81">
        <f t="shared" si="3"/>
        <v>1</v>
      </c>
      <c r="D81">
        <v>59083036077</v>
      </c>
    </row>
    <row r="82" spans="1:4" hidden="1" x14ac:dyDescent="0.25">
      <c r="A82" s="2">
        <v>9</v>
      </c>
      <c r="B82" s="2">
        <v>9</v>
      </c>
      <c r="C82">
        <f t="shared" si="3"/>
        <v>1</v>
      </c>
      <c r="D82">
        <v>61121020469</v>
      </c>
    </row>
    <row r="83" spans="1:4" hidden="1" x14ac:dyDescent="0.25">
      <c r="A83" s="2">
        <v>1</v>
      </c>
      <c r="B83" s="2">
        <v>1</v>
      </c>
      <c r="C83">
        <f t="shared" si="3"/>
        <v>1</v>
      </c>
      <c r="D83">
        <v>89040185241</v>
      </c>
    </row>
    <row r="84" spans="1:4" hidden="1" x14ac:dyDescent="0.25">
      <c r="A84" s="2">
        <v>6</v>
      </c>
      <c r="B84" s="2">
        <v>6</v>
      </c>
      <c r="C84">
        <f t="shared" si="3"/>
        <v>1</v>
      </c>
      <c r="D84">
        <v>88080416256</v>
      </c>
    </row>
    <row r="85" spans="1:4" hidden="1" x14ac:dyDescent="0.25">
      <c r="A85" s="2">
        <v>6</v>
      </c>
      <c r="B85" s="2">
        <v>6</v>
      </c>
      <c r="C85">
        <f t="shared" si="3"/>
        <v>1</v>
      </c>
      <c r="D85">
        <v>61032479116</v>
      </c>
    </row>
    <row r="86" spans="1:4" hidden="1" x14ac:dyDescent="0.25">
      <c r="A86" s="2">
        <v>7</v>
      </c>
      <c r="B86" s="2">
        <v>7</v>
      </c>
      <c r="C86">
        <f t="shared" si="3"/>
        <v>1</v>
      </c>
      <c r="D86">
        <v>54020837137</v>
      </c>
    </row>
    <row r="87" spans="1:4" hidden="1" x14ac:dyDescent="0.25">
      <c r="A87" s="2">
        <v>9</v>
      </c>
      <c r="B87" s="2">
        <v>9</v>
      </c>
      <c r="C87">
        <f t="shared" si="3"/>
        <v>1</v>
      </c>
      <c r="D87">
        <v>87072724289</v>
      </c>
    </row>
    <row r="88" spans="1:4" hidden="1" x14ac:dyDescent="0.25">
      <c r="A88" s="2">
        <v>1</v>
      </c>
      <c r="B88" s="2">
        <v>1</v>
      </c>
      <c r="C88">
        <f t="shared" si="3"/>
        <v>1</v>
      </c>
      <c r="D88">
        <v>88103032931</v>
      </c>
    </row>
    <row r="89" spans="1:4" hidden="1" x14ac:dyDescent="0.25">
      <c r="A89" s="2">
        <v>6</v>
      </c>
      <c r="B89" s="2">
        <v>6</v>
      </c>
      <c r="C89">
        <f t="shared" si="3"/>
        <v>1</v>
      </c>
      <c r="D89">
        <v>59042989686</v>
      </c>
    </row>
    <row r="90" spans="1:4" hidden="1" x14ac:dyDescent="0.25">
      <c r="A90" s="2">
        <v>0</v>
      </c>
      <c r="B90" s="2">
        <v>0</v>
      </c>
      <c r="C90">
        <f t="shared" si="3"/>
        <v>1</v>
      </c>
      <c r="D90">
        <v>91023191330</v>
      </c>
    </row>
    <row r="91" spans="1:4" hidden="1" x14ac:dyDescent="0.25">
      <c r="A91" s="2">
        <v>9</v>
      </c>
      <c r="B91" s="2">
        <v>9</v>
      </c>
      <c r="C91">
        <f t="shared" si="3"/>
        <v>1</v>
      </c>
      <c r="D91">
        <v>59031152059</v>
      </c>
    </row>
    <row r="92" spans="1:4" hidden="1" x14ac:dyDescent="0.25">
      <c r="A92" s="2">
        <v>5</v>
      </c>
      <c r="B92" s="2">
        <v>5</v>
      </c>
      <c r="C92">
        <f t="shared" si="3"/>
        <v>1</v>
      </c>
      <c r="D92">
        <v>84112185145</v>
      </c>
    </row>
    <row r="93" spans="1:4" hidden="1" x14ac:dyDescent="0.25">
      <c r="A93" s="2">
        <v>7</v>
      </c>
      <c r="B93" s="2">
        <v>7</v>
      </c>
      <c r="C93">
        <f t="shared" si="3"/>
        <v>1</v>
      </c>
      <c r="D93">
        <v>60102890107</v>
      </c>
    </row>
    <row r="94" spans="1:4" hidden="1" x14ac:dyDescent="0.25">
      <c r="A94" s="2">
        <v>7</v>
      </c>
      <c r="B94" s="2">
        <v>7</v>
      </c>
      <c r="C94">
        <f t="shared" si="3"/>
        <v>1</v>
      </c>
      <c r="D94">
        <v>84050694367</v>
      </c>
    </row>
    <row r="95" spans="1:4" hidden="1" x14ac:dyDescent="0.25">
      <c r="A95" s="2">
        <v>2</v>
      </c>
      <c r="B95" s="2">
        <v>2</v>
      </c>
      <c r="C95">
        <f t="shared" si="3"/>
        <v>1</v>
      </c>
      <c r="D95">
        <v>89041133472</v>
      </c>
    </row>
    <row r="96" spans="1:4" hidden="1" x14ac:dyDescent="0.25">
      <c r="A96" s="2">
        <v>7</v>
      </c>
      <c r="B96" s="2">
        <v>7</v>
      </c>
      <c r="C96">
        <f t="shared" si="3"/>
        <v>1</v>
      </c>
      <c r="D96">
        <v>82072219267</v>
      </c>
    </row>
    <row r="97" spans="1:4" hidden="1" x14ac:dyDescent="0.25">
      <c r="A97" s="2">
        <v>4</v>
      </c>
      <c r="B97" s="2">
        <v>4</v>
      </c>
      <c r="C97">
        <f t="shared" si="3"/>
        <v>1</v>
      </c>
      <c r="D97">
        <v>57102202414</v>
      </c>
    </row>
    <row r="98" spans="1:4" hidden="1" x14ac:dyDescent="0.25">
      <c r="A98" s="2">
        <v>3</v>
      </c>
      <c r="B98" s="2">
        <v>3</v>
      </c>
      <c r="C98">
        <f t="shared" si="3"/>
        <v>1</v>
      </c>
      <c r="D98">
        <v>55123128973</v>
      </c>
    </row>
    <row r="99" spans="1:4" hidden="1" x14ac:dyDescent="0.25">
      <c r="A99" s="2">
        <v>5</v>
      </c>
      <c r="B99" s="2">
        <v>5</v>
      </c>
      <c r="C99">
        <f t="shared" si="3"/>
        <v>1</v>
      </c>
      <c r="D99">
        <v>86070511185</v>
      </c>
    </row>
    <row r="100" spans="1:4" hidden="1" x14ac:dyDescent="0.25">
      <c r="A100" s="2">
        <v>0</v>
      </c>
      <c r="B100" s="2">
        <v>0</v>
      </c>
      <c r="C100">
        <f t="shared" si="3"/>
        <v>1</v>
      </c>
      <c r="D100">
        <v>81101148770</v>
      </c>
    </row>
    <row r="101" spans="1:4" hidden="1" x14ac:dyDescent="0.25">
      <c r="A101" s="2">
        <v>2</v>
      </c>
      <c r="B101" s="2">
        <v>2</v>
      </c>
      <c r="C101">
        <f t="shared" si="3"/>
        <v>1</v>
      </c>
      <c r="D101">
        <v>87071164662</v>
      </c>
    </row>
    <row r="102" spans="1:4" hidden="1" x14ac:dyDescent="0.25">
      <c r="A102" s="2">
        <v>1</v>
      </c>
      <c r="B102" s="2">
        <v>1</v>
      </c>
      <c r="C102">
        <f t="shared" si="3"/>
        <v>1</v>
      </c>
      <c r="D102">
        <v>51011153311</v>
      </c>
    </row>
    <row r="103" spans="1:4" hidden="1" x14ac:dyDescent="0.25">
      <c r="A103" s="2">
        <v>9</v>
      </c>
      <c r="B103" s="2">
        <v>9</v>
      </c>
      <c r="C103">
        <f t="shared" si="3"/>
        <v>1</v>
      </c>
      <c r="D103">
        <v>89052085069</v>
      </c>
    </row>
    <row r="104" spans="1:4" hidden="1" x14ac:dyDescent="0.25">
      <c r="A104" s="2">
        <v>5</v>
      </c>
      <c r="B104" s="2">
        <v>5</v>
      </c>
      <c r="C104">
        <f t="shared" si="3"/>
        <v>1</v>
      </c>
      <c r="D104">
        <v>50102636355</v>
      </c>
    </row>
    <row r="105" spans="1:4" hidden="1" x14ac:dyDescent="0.25">
      <c r="A105" s="2">
        <v>9</v>
      </c>
      <c r="B105" s="2">
        <v>9</v>
      </c>
      <c r="C105">
        <f t="shared" si="3"/>
        <v>1</v>
      </c>
      <c r="D105">
        <v>89011581319</v>
      </c>
    </row>
    <row r="106" spans="1:4" hidden="1" x14ac:dyDescent="0.25">
      <c r="A106" s="2">
        <v>2</v>
      </c>
      <c r="B106" s="2">
        <v>2</v>
      </c>
      <c r="C106">
        <f t="shared" si="3"/>
        <v>1</v>
      </c>
      <c r="D106">
        <v>53122299122</v>
      </c>
    </row>
    <row r="107" spans="1:4" hidden="1" x14ac:dyDescent="0.25">
      <c r="A107" s="2">
        <v>7</v>
      </c>
      <c r="B107" s="2">
        <v>7</v>
      </c>
      <c r="C107">
        <f t="shared" si="3"/>
        <v>1</v>
      </c>
      <c r="D107">
        <v>75113162747</v>
      </c>
    </row>
    <row r="108" spans="1:4" hidden="1" x14ac:dyDescent="0.25">
      <c r="A108" s="2">
        <v>1</v>
      </c>
      <c r="B108" s="2">
        <v>1</v>
      </c>
      <c r="C108">
        <f t="shared" si="3"/>
        <v>1</v>
      </c>
      <c r="D108">
        <v>89102588171</v>
      </c>
    </row>
    <row r="109" spans="1:4" hidden="1" x14ac:dyDescent="0.25">
      <c r="A109" s="2">
        <v>4</v>
      </c>
      <c r="B109" s="2">
        <v>4</v>
      </c>
      <c r="C109">
        <f t="shared" si="3"/>
        <v>1</v>
      </c>
      <c r="D109">
        <v>89022379914</v>
      </c>
    </row>
    <row r="110" spans="1:4" hidden="1" x14ac:dyDescent="0.25">
      <c r="A110" s="2">
        <v>3</v>
      </c>
      <c r="B110" s="2">
        <v>3</v>
      </c>
      <c r="C110">
        <f t="shared" si="3"/>
        <v>1</v>
      </c>
      <c r="D110">
        <v>92080709353</v>
      </c>
    </row>
    <row r="111" spans="1:4" hidden="1" x14ac:dyDescent="0.25">
      <c r="A111" s="2">
        <v>5</v>
      </c>
      <c r="B111" s="2">
        <v>5</v>
      </c>
      <c r="C111">
        <f t="shared" si="3"/>
        <v>1</v>
      </c>
      <c r="D111">
        <v>50101111305</v>
      </c>
    </row>
    <row r="112" spans="1:4" hidden="1" x14ac:dyDescent="0.25">
      <c r="A112" s="2">
        <v>4</v>
      </c>
      <c r="B112" s="2">
        <v>4</v>
      </c>
      <c r="C112">
        <f t="shared" ref="C112:C143" si="4">IF(A112=B112,1,0)</f>
        <v>1</v>
      </c>
      <c r="D112">
        <v>89042620494</v>
      </c>
    </row>
    <row r="113" spans="1:4" hidden="1" x14ac:dyDescent="0.25">
      <c r="A113" s="2">
        <v>2</v>
      </c>
      <c r="B113" s="2">
        <v>2</v>
      </c>
      <c r="C113">
        <f t="shared" si="4"/>
        <v>1</v>
      </c>
      <c r="D113">
        <v>51102573842</v>
      </c>
    </row>
    <row r="114" spans="1:4" hidden="1" x14ac:dyDescent="0.25">
      <c r="A114" s="2">
        <v>7</v>
      </c>
      <c r="B114" s="2">
        <v>7</v>
      </c>
      <c r="C114">
        <f t="shared" si="4"/>
        <v>1</v>
      </c>
      <c r="D114">
        <v>89021697637</v>
      </c>
    </row>
    <row r="115" spans="1:4" hidden="1" x14ac:dyDescent="0.25">
      <c r="A115" s="2">
        <v>4</v>
      </c>
      <c r="B115" s="2">
        <v>4</v>
      </c>
      <c r="C115">
        <f t="shared" si="4"/>
        <v>1</v>
      </c>
      <c r="D115">
        <v>63092608644</v>
      </c>
    </row>
    <row r="116" spans="1:4" hidden="1" x14ac:dyDescent="0.25">
      <c r="A116" s="2">
        <v>3</v>
      </c>
      <c r="B116" s="2">
        <v>3</v>
      </c>
      <c r="C116">
        <f t="shared" si="4"/>
        <v>1</v>
      </c>
      <c r="D116">
        <v>78102945963</v>
      </c>
    </row>
    <row r="117" spans="1:4" hidden="1" x14ac:dyDescent="0.25">
      <c r="A117" s="2">
        <v>5</v>
      </c>
      <c r="B117" s="2">
        <v>5</v>
      </c>
      <c r="C117">
        <f t="shared" si="4"/>
        <v>1</v>
      </c>
      <c r="D117">
        <v>86061995325</v>
      </c>
    </row>
    <row r="118" spans="1:4" hidden="1" x14ac:dyDescent="0.25">
      <c r="A118" s="2">
        <v>8</v>
      </c>
      <c r="B118" s="2">
        <v>8</v>
      </c>
      <c r="C118">
        <f t="shared" si="4"/>
        <v>1</v>
      </c>
      <c r="D118">
        <v>78011115028</v>
      </c>
    </row>
    <row r="119" spans="1:4" hidden="1" x14ac:dyDescent="0.25">
      <c r="A119" s="2">
        <v>3</v>
      </c>
      <c r="B119" s="2">
        <v>3</v>
      </c>
      <c r="C119">
        <f t="shared" si="4"/>
        <v>1</v>
      </c>
      <c r="D119">
        <v>89042750933</v>
      </c>
    </row>
    <row r="120" spans="1:4" hidden="1" x14ac:dyDescent="0.25">
      <c r="A120" s="2">
        <v>5</v>
      </c>
      <c r="B120" s="2">
        <v>5</v>
      </c>
      <c r="C120">
        <f t="shared" si="4"/>
        <v>1</v>
      </c>
      <c r="D120">
        <v>89112466825</v>
      </c>
    </row>
    <row r="121" spans="1:4" hidden="1" x14ac:dyDescent="0.25">
      <c r="A121" s="2">
        <v>4</v>
      </c>
      <c r="B121" s="2">
        <v>4</v>
      </c>
      <c r="C121">
        <f t="shared" si="4"/>
        <v>1</v>
      </c>
      <c r="D121">
        <v>89020265394</v>
      </c>
    </row>
    <row r="122" spans="1:4" hidden="1" x14ac:dyDescent="0.25">
      <c r="A122" s="2">
        <v>3</v>
      </c>
      <c r="B122" s="2">
        <v>3</v>
      </c>
      <c r="C122">
        <f t="shared" si="4"/>
        <v>1</v>
      </c>
      <c r="D122">
        <v>66100651663</v>
      </c>
    </row>
    <row r="123" spans="1:4" hidden="1" x14ac:dyDescent="0.25">
      <c r="A123" s="2">
        <v>1</v>
      </c>
      <c r="B123" s="2">
        <v>1</v>
      </c>
      <c r="C123">
        <f t="shared" si="4"/>
        <v>1</v>
      </c>
      <c r="D123">
        <v>65062892381</v>
      </c>
    </row>
    <row r="124" spans="1:4" hidden="1" x14ac:dyDescent="0.25">
      <c r="A124" s="2">
        <v>4</v>
      </c>
      <c r="B124" s="2">
        <v>4</v>
      </c>
      <c r="C124">
        <f t="shared" si="4"/>
        <v>1</v>
      </c>
      <c r="D124">
        <v>69030626134</v>
      </c>
    </row>
    <row r="125" spans="1:4" hidden="1" x14ac:dyDescent="0.25">
      <c r="A125" s="2">
        <v>0</v>
      </c>
      <c r="B125" s="2">
        <v>0</v>
      </c>
      <c r="C125">
        <f t="shared" si="4"/>
        <v>1</v>
      </c>
      <c r="D125">
        <v>67113048790</v>
      </c>
    </row>
    <row r="126" spans="1:4" hidden="1" x14ac:dyDescent="0.25">
      <c r="A126" s="2">
        <v>9</v>
      </c>
      <c r="B126" s="2">
        <v>9</v>
      </c>
      <c r="C126">
        <f t="shared" si="4"/>
        <v>1</v>
      </c>
      <c r="D126">
        <v>84051840149</v>
      </c>
    </row>
    <row r="127" spans="1:4" hidden="1" x14ac:dyDescent="0.25">
      <c r="A127" s="2">
        <v>1</v>
      </c>
      <c r="B127" s="2">
        <v>1</v>
      </c>
      <c r="C127">
        <f t="shared" si="4"/>
        <v>1</v>
      </c>
      <c r="D127">
        <v>57073163051</v>
      </c>
    </row>
    <row r="128" spans="1:4" hidden="1" x14ac:dyDescent="0.25">
      <c r="A128" s="2">
        <v>3</v>
      </c>
      <c r="B128" s="2">
        <v>3</v>
      </c>
      <c r="C128">
        <f t="shared" si="4"/>
        <v>1</v>
      </c>
      <c r="D128">
        <v>81081010863</v>
      </c>
    </row>
    <row r="129" spans="1:4" hidden="1" x14ac:dyDescent="0.25">
      <c r="A129" s="2">
        <v>3</v>
      </c>
      <c r="B129" s="2">
        <v>3</v>
      </c>
      <c r="C129">
        <f t="shared" si="4"/>
        <v>1</v>
      </c>
      <c r="D129">
        <v>89062644823</v>
      </c>
    </row>
    <row r="130" spans="1:4" hidden="1" x14ac:dyDescent="0.25">
      <c r="A130" s="2">
        <v>9</v>
      </c>
      <c r="B130" s="2">
        <v>9</v>
      </c>
      <c r="C130">
        <f t="shared" si="4"/>
        <v>1</v>
      </c>
      <c r="D130">
        <v>52110446139</v>
      </c>
    </row>
    <row r="131" spans="1:4" hidden="1" x14ac:dyDescent="0.25">
      <c r="A131" s="2">
        <v>2</v>
      </c>
      <c r="B131" s="2">
        <v>2</v>
      </c>
      <c r="C131">
        <f t="shared" si="4"/>
        <v>1</v>
      </c>
      <c r="D131">
        <v>50021011352</v>
      </c>
    </row>
    <row r="132" spans="1:4" hidden="1" x14ac:dyDescent="0.25">
      <c r="A132" s="2">
        <v>2</v>
      </c>
      <c r="B132" s="2">
        <v>2</v>
      </c>
      <c r="C132">
        <f t="shared" si="4"/>
        <v>1</v>
      </c>
      <c r="D132">
        <v>65092056892</v>
      </c>
    </row>
    <row r="133" spans="1:4" hidden="1" x14ac:dyDescent="0.25">
      <c r="A133" s="2">
        <v>5</v>
      </c>
      <c r="B133" s="2">
        <v>5</v>
      </c>
      <c r="C133">
        <f t="shared" si="4"/>
        <v>1</v>
      </c>
      <c r="D133">
        <v>85052605175</v>
      </c>
    </row>
    <row r="134" spans="1:4" hidden="1" x14ac:dyDescent="0.25">
      <c r="A134" s="2">
        <v>0</v>
      </c>
      <c r="B134" s="2">
        <v>0</v>
      </c>
      <c r="C134">
        <f t="shared" si="4"/>
        <v>1</v>
      </c>
      <c r="D134">
        <v>89032143350</v>
      </c>
    </row>
    <row r="135" spans="1:4" hidden="1" x14ac:dyDescent="0.25">
      <c r="A135" s="2">
        <v>3</v>
      </c>
      <c r="B135" s="2">
        <v>3</v>
      </c>
      <c r="C135">
        <f t="shared" si="4"/>
        <v>1</v>
      </c>
      <c r="D135">
        <v>71123061643</v>
      </c>
    </row>
    <row r="136" spans="1:4" hidden="1" x14ac:dyDescent="0.25">
      <c r="A136" s="2">
        <v>4</v>
      </c>
      <c r="B136" s="2">
        <v>4</v>
      </c>
      <c r="C136">
        <f t="shared" si="4"/>
        <v>1</v>
      </c>
      <c r="D136">
        <v>73103000844</v>
      </c>
    </row>
    <row r="137" spans="1:4" hidden="1" x14ac:dyDescent="0.25">
      <c r="A137" s="2">
        <v>7</v>
      </c>
      <c r="B137" s="2">
        <v>7</v>
      </c>
      <c r="C137">
        <f t="shared" si="4"/>
        <v>1</v>
      </c>
      <c r="D137">
        <v>89012630357</v>
      </c>
    </row>
    <row r="138" spans="1:4" hidden="1" x14ac:dyDescent="0.25">
      <c r="A138" s="2">
        <v>6</v>
      </c>
      <c r="B138" s="2">
        <v>6</v>
      </c>
      <c r="C138">
        <f t="shared" si="4"/>
        <v>1</v>
      </c>
      <c r="D138">
        <v>73010399576</v>
      </c>
    </row>
    <row r="139" spans="1:4" hidden="1" x14ac:dyDescent="0.25">
      <c r="A139" s="2">
        <v>2</v>
      </c>
      <c r="B139" s="2">
        <v>2</v>
      </c>
      <c r="C139">
        <f t="shared" si="4"/>
        <v>1</v>
      </c>
      <c r="D139">
        <v>87070895372</v>
      </c>
    </row>
    <row r="140" spans="1:4" x14ac:dyDescent="0.25">
      <c r="A140" s="2">
        <v>1</v>
      </c>
      <c r="B140" s="2">
        <v>5</v>
      </c>
      <c r="C140">
        <f t="shared" si="4"/>
        <v>0</v>
      </c>
      <c r="D140">
        <v>91032272651</v>
      </c>
    </row>
    <row r="141" spans="1:4" hidden="1" x14ac:dyDescent="0.25">
      <c r="A141" s="2">
        <v>9</v>
      </c>
      <c r="B141" s="2">
        <v>9</v>
      </c>
      <c r="C141">
        <f t="shared" si="4"/>
        <v>1</v>
      </c>
      <c r="D141">
        <v>76043169949</v>
      </c>
    </row>
    <row r="142" spans="1:4" hidden="1" x14ac:dyDescent="0.25">
      <c r="A142" s="2">
        <v>7</v>
      </c>
      <c r="B142" s="2">
        <v>7</v>
      </c>
      <c r="C142">
        <f t="shared" si="4"/>
        <v>1</v>
      </c>
      <c r="D142">
        <v>79101146737</v>
      </c>
    </row>
    <row r="143" spans="1:4" hidden="1" x14ac:dyDescent="0.25">
      <c r="A143" s="2">
        <v>5</v>
      </c>
      <c r="B143" s="2">
        <v>5</v>
      </c>
      <c r="C143">
        <f t="shared" si="4"/>
        <v>1</v>
      </c>
      <c r="D143">
        <v>76043054555</v>
      </c>
    </row>
    <row r="144" spans="1:4" hidden="1" x14ac:dyDescent="0.25">
      <c r="A144" s="2">
        <v>9</v>
      </c>
      <c r="B144" s="2">
        <v>9</v>
      </c>
      <c r="C144">
        <f t="shared" ref="C144:C175" si="5">IF(A144=B144,1,0)</f>
        <v>1</v>
      </c>
      <c r="D144">
        <v>89082608599</v>
      </c>
    </row>
    <row r="145" spans="1:4" hidden="1" x14ac:dyDescent="0.25">
      <c r="A145" s="2">
        <v>8</v>
      </c>
      <c r="B145" s="2">
        <v>8</v>
      </c>
      <c r="C145">
        <f t="shared" si="5"/>
        <v>1</v>
      </c>
      <c r="D145">
        <v>76122752028</v>
      </c>
    </row>
    <row r="146" spans="1:4" x14ac:dyDescent="0.25">
      <c r="A146" s="2">
        <v>3</v>
      </c>
      <c r="B146" s="2">
        <v>9</v>
      </c>
      <c r="C146">
        <f t="shared" si="5"/>
        <v>0</v>
      </c>
      <c r="D146">
        <v>92022716243</v>
      </c>
    </row>
    <row r="147" spans="1:4" hidden="1" x14ac:dyDescent="0.25">
      <c r="A147" s="2">
        <v>4</v>
      </c>
      <c r="B147" s="2">
        <v>4</v>
      </c>
      <c r="C147">
        <f t="shared" ref="C147:C151" si="6">IF(A147=B147,1,0)</f>
        <v>1</v>
      </c>
      <c r="D147">
        <v>89010293604</v>
      </c>
    </row>
    <row r="148" spans="1:4" hidden="1" x14ac:dyDescent="0.25">
      <c r="A148" s="2">
        <v>0</v>
      </c>
      <c r="B148" s="2">
        <v>0</v>
      </c>
      <c r="C148">
        <f t="shared" si="6"/>
        <v>1</v>
      </c>
      <c r="D148">
        <v>89091482250</v>
      </c>
    </row>
    <row r="149" spans="1:4" hidden="1" x14ac:dyDescent="0.25">
      <c r="A149" s="2">
        <v>7</v>
      </c>
      <c r="B149" s="2">
        <v>7</v>
      </c>
      <c r="C149">
        <f t="shared" si="6"/>
        <v>1</v>
      </c>
      <c r="D149">
        <v>58122188027</v>
      </c>
    </row>
    <row r="150" spans="1:4" hidden="1" x14ac:dyDescent="0.25">
      <c r="A150" s="2">
        <v>2</v>
      </c>
      <c r="B150" s="2">
        <v>2</v>
      </c>
      <c r="C150">
        <f t="shared" si="6"/>
        <v>1</v>
      </c>
      <c r="D150">
        <v>89052295172</v>
      </c>
    </row>
    <row r="151" spans="1:4" hidden="1" x14ac:dyDescent="0.25">
      <c r="A151" s="2">
        <v>1</v>
      </c>
      <c r="B151" s="2">
        <v>1</v>
      </c>
      <c r="C151">
        <f t="shared" si="6"/>
        <v>1</v>
      </c>
      <c r="D151">
        <v>79070627831</v>
      </c>
    </row>
  </sheetData>
  <autoFilter ref="A1:D151">
    <filterColumn colId="2">
      <filters>
        <filter val="0"/>
      </filters>
    </filterColumn>
    <sortState ref="A16:D146">
      <sortCondition ref="D1:D1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topLeftCell="A117" workbookViewId="0">
      <selection activeCell="L119" sqref="L119"/>
    </sheetView>
  </sheetViews>
  <sheetFormatPr defaultRowHeight="15" x14ac:dyDescent="0.25"/>
  <cols>
    <col min="1" max="1" width="14.4257812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25">
      <c r="A2" t="s">
        <v>0</v>
      </c>
      <c r="B2">
        <v>1</v>
      </c>
      <c r="C2">
        <v>3</v>
      </c>
      <c r="D2">
        <v>7</v>
      </c>
      <c r="E2">
        <v>9</v>
      </c>
      <c r="F2">
        <v>1</v>
      </c>
      <c r="G2">
        <v>3</v>
      </c>
      <c r="H2">
        <v>7</v>
      </c>
      <c r="I2">
        <v>9</v>
      </c>
      <c r="J2">
        <v>1</v>
      </c>
      <c r="K2">
        <v>3</v>
      </c>
      <c r="L2" t="s">
        <v>53</v>
      </c>
      <c r="M2" t="s">
        <v>4</v>
      </c>
    </row>
    <row r="3" spans="1:13" x14ac:dyDescent="0.25">
      <c r="A3">
        <v>53082806059</v>
      </c>
      <c r="B3" t="str">
        <f>MID($A3,B$1,1)</f>
        <v>5</v>
      </c>
      <c r="C3" t="str">
        <f t="shared" ref="C3:K18" si="0">MID($A3,C$1,1)</f>
        <v>3</v>
      </c>
      <c r="D3" t="str">
        <f t="shared" si="0"/>
        <v>0</v>
      </c>
      <c r="E3" t="str">
        <f t="shared" si="0"/>
        <v>8</v>
      </c>
      <c r="F3" t="str">
        <f t="shared" si="0"/>
        <v>2</v>
      </c>
      <c r="G3" t="str">
        <f t="shared" si="0"/>
        <v>8</v>
      </c>
      <c r="H3" t="str">
        <f t="shared" si="0"/>
        <v>0</v>
      </c>
      <c r="I3" t="str">
        <f t="shared" si="0"/>
        <v>6</v>
      </c>
      <c r="J3" t="str">
        <f t="shared" si="0"/>
        <v>0</v>
      </c>
      <c r="K3" t="str">
        <f t="shared" si="0"/>
        <v>5</v>
      </c>
      <c r="L3">
        <f>IF(MOD(B3*$B$2+C3*$C$2+D3*$D$2+E3*$E$2+F3*$F$2+G3*$G$2+H3*$H$2+I3*$I$2+J3*$J$2+K3*$K$2,10)=0,0,10-MOD(B3*$B$2+C3*$C$2+D3*$D$2+E3*$E$2+F3*$F$2+G3*$G$2+H3*$H$2+I3*$I$2+J3*$J$2+K3*$K$2,10))</f>
        <v>9</v>
      </c>
      <c r="M3" t="str">
        <f>MID(I3,7,3)</f>
        <v/>
      </c>
    </row>
    <row r="4" spans="1:13" x14ac:dyDescent="0.25">
      <c r="A4">
        <v>89100192752</v>
      </c>
      <c r="B4" t="str">
        <f>MID($A4,B$1,1)</f>
        <v>8</v>
      </c>
      <c r="C4" t="str">
        <f t="shared" si="0"/>
        <v>9</v>
      </c>
      <c r="D4" t="str">
        <f t="shared" si="0"/>
        <v>1</v>
      </c>
      <c r="E4" t="str">
        <f t="shared" si="0"/>
        <v>0</v>
      </c>
      <c r="F4" t="str">
        <f t="shared" si="0"/>
        <v>0</v>
      </c>
      <c r="G4" t="str">
        <f t="shared" si="0"/>
        <v>1</v>
      </c>
      <c r="H4" t="str">
        <f t="shared" si="0"/>
        <v>9</v>
      </c>
      <c r="I4" t="str">
        <f t="shared" si="0"/>
        <v>2</v>
      </c>
      <c r="J4" t="str">
        <f t="shared" si="0"/>
        <v>7</v>
      </c>
      <c r="K4" t="str">
        <f t="shared" si="0"/>
        <v>5</v>
      </c>
      <c r="L4">
        <f t="shared" ref="L4:L67" si="1">IF(MOD(B4*$B$2+C4*$C$2+D4*$D$2+E4*$E$2+F4*$F$2+G4*$G$2+H4*$H$2+I4*$I$2+J4*$J$2+K4*$K$2,10)=0,0,10-MOD(B4*$B$2+C4*$C$2+D4*$D$2+E4*$E$2+F4*$F$2+G4*$G$2+H4*$H$2+I4*$I$2+J4*$J$2+K4*$K$2,10))</f>
        <v>2</v>
      </c>
      <c r="M4" t="str">
        <f>MID(I4,7,3)</f>
        <v/>
      </c>
    </row>
    <row r="5" spans="1:13" x14ac:dyDescent="0.25">
      <c r="A5">
        <v>85111779283</v>
      </c>
      <c r="B5" t="str">
        <f t="shared" ref="B5:K36" si="2">MID($A5,B$1,1)</f>
        <v>8</v>
      </c>
      <c r="C5" t="str">
        <f t="shared" si="0"/>
        <v>5</v>
      </c>
      <c r="D5" t="str">
        <f t="shared" si="0"/>
        <v>1</v>
      </c>
      <c r="E5" t="str">
        <f t="shared" si="0"/>
        <v>1</v>
      </c>
      <c r="F5" t="str">
        <f t="shared" si="0"/>
        <v>1</v>
      </c>
      <c r="G5" t="str">
        <f t="shared" si="0"/>
        <v>7</v>
      </c>
      <c r="H5" t="str">
        <f t="shared" si="0"/>
        <v>7</v>
      </c>
      <c r="I5" t="str">
        <f t="shared" si="0"/>
        <v>9</v>
      </c>
      <c r="J5" t="str">
        <f t="shared" si="0"/>
        <v>2</v>
      </c>
      <c r="K5" t="str">
        <f t="shared" si="0"/>
        <v>8</v>
      </c>
      <c r="L5">
        <f t="shared" si="1"/>
        <v>3</v>
      </c>
      <c r="M5" t="str">
        <f>MID(I5,7,3)</f>
        <v/>
      </c>
    </row>
    <row r="6" spans="1:13" x14ac:dyDescent="0.25">
      <c r="A6">
        <v>86080941169</v>
      </c>
      <c r="B6" t="str">
        <f t="shared" si="2"/>
        <v>8</v>
      </c>
      <c r="C6" t="str">
        <f t="shared" si="0"/>
        <v>6</v>
      </c>
      <c r="D6" t="str">
        <f t="shared" si="0"/>
        <v>0</v>
      </c>
      <c r="E6" t="str">
        <f t="shared" si="0"/>
        <v>8</v>
      </c>
      <c r="F6" t="str">
        <f t="shared" si="0"/>
        <v>0</v>
      </c>
      <c r="G6" t="str">
        <f t="shared" si="0"/>
        <v>9</v>
      </c>
      <c r="H6" t="str">
        <f t="shared" si="0"/>
        <v>4</v>
      </c>
      <c r="I6" t="str">
        <f t="shared" si="0"/>
        <v>1</v>
      </c>
      <c r="J6" t="str">
        <f t="shared" si="0"/>
        <v>1</v>
      </c>
      <c r="K6" t="str">
        <f t="shared" si="0"/>
        <v>6</v>
      </c>
      <c r="L6">
        <f t="shared" si="1"/>
        <v>9</v>
      </c>
      <c r="M6" t="str">
        <f t="shared" ref="M6:M69" si="3">MID(I6,7,3)</f>
        <v/>
      </c>
    </row>
    <row r="7" spans="1:13" x14ac:dyDescent="0.25">
      <c r="A7">
        <v>89011129700</v>
      </c>
      <c r="B7" t="str">
        <f t="shared" si="2"/>
        <v>8</v>
      </c>
      <c r="C7" t="str">
        <f t="shared" si="0"/>
        <v>9</v>
      </c>
      <c r="D7" t="str">
        <f t="shared" si="0"/>
        <v>0</v>
      </c>
      <c r="E7" t="str">
        <f t="shared" si="0"/>
        <v>1</v>
      </c>
      <c r="F7" t="str">
        <f t="shared" si="0"/>
        <v>1</v>
      </c>
      <c r="G7" t="str">
        <f t="shared" si="0"/>
        <v>1</v>
      </c>
      <c r="H7" t="str">
        <f t="shared" si="0"/>
        <v>2</v>
      </c>
      <c r="I7" t="str">
        <f t="shared" si="0"/>
        <v>9</v>
      </c>
      <c r="J7" t="str">
        <f t="shared" si="0"/>
        <v>7</v>
      </c>
      <c r="K7" t="str">
        <f t="shared" si="0"/>
        <v>0</v>
      </c>
      <c r="L7">
        <f t="shared" si="1"/>
        <v>0</v>
      </c>
      <c r="M7" t="str">
        <f t="shared" si="3"/>
        <v/>
      </c>
    </row>
    <row r="8" spans="1:13" x14ac:dyDescent="0.25">
      <c r="A8">
        <v>62033089803</v>
      </c>
      <c r="B8" t="str">
        <f t="shared" si="2"/>
        <v>6</v>
      </c>
      <c r="C8" t="str">
        <f t="shared" si="0"/>
        <v>2</v>
      </c>
      <c r="D8" t="str">
        <f t="shared" si="0"/>
        <v>0</v>
      </c>
      <c r="E8" t="str">
        <f t="shared" si="0"/>
        <v>3</v>
      </c>
      <c r="F8" t="str">
        <f t="shared" si="0"/>
        <v>3</v>
      </c>
      <c r="G8" t="str">
        <f t="shared" si="0"/>
        <v>0</v>
      </c>
      <c r="H8" t="str">
        <f t="shared" si="0"/>
        <v>8</v>
      </c>
      <c r="I8" t="str">
        <f t="shared" si="0"/>
        <v>9</v>
      </c>
      <c r="J8" t="str">
        <f t="shared" si="0"/>
        <v>8</v>
      </c>
      <c r="K8" t="str">
        <f t="shared" si="0"/>
        <v>0</v>
      </c>
      <c r="L8">
        <f t="shared" si="1"/>
        <v>3</v>
      </c>
      <c r="M8" t="str">
        <f t="shared" si="3"/>
        <v/>
      </c>
    </row>
    <row r="9" spans="1:13" x14ac:dyDescent="0.25">
      <c r="A9">
        <v>62092569090</v>
      </c>
      <c r="B9" t="str">
        <f t="shared" si="2"/>
        <v>6</v>
      </c>
      <c r="C9" t="str">
        <f t="shared" si="0"/>
        <v>2</v>
      </c>
      <c r="D9" t="str">
        <f t="shared" si="0"/>
        <v>0</v>
      </c>
      <c r="E9" t="str">
        <f t="shared" si="0"/>
        <v>9</v>
      </c>
      <c r="F9" t="str">
        <f t="shared" si="0"/>
        <v>2</v>
      </c>
      <c r="G9" t="str">
        <f t="shared" si="0"/>
        <v>5</v>
      </c>
      <c r="H9" t="str">
        <f t="shared" si="0"/>
        <v>6</v>
      </c>
      <c r="I9" t="str">
        <f t="shared" si="0"/>
        <v>9</v>
      </c>
      <c r="J9" t="str">
        <f t="shared" si="0"/>
        <v>0</v>
      </c>
      <c r="K9" t="str">
        <f t="shared" si="0"/>
        <v>9</v>
      </c>
      <c r="L9">
        <f t="shared" si="1"/>
        <v>0</v>
      </c>
      <c r="M9" t="str">
        <f t="shared" si="3"/>
        <v/>
      </c>
    </row>
    <row r="10" spans="1:13" x14ac:dyDescent="0.25">
      <c r="A10">
        <v>64063159211</v>
      </c>
      <c r="B10" t="str">
        <f t="shared" si="2"/>
        <v>6</v>
      </c>
      <c r="C10" t="str">
        <f t="shared" si="0"/>
        <v>4</v>
      </c>
      <c r="D10" t="str">
        <f t="shared" si="0"/>
        <v>0</v>
      </c>
      <c r="E10" t="str">
        <f t="shared" si="0"/>
        <v>6</v>
      </c>
      <c r="F10" t="str">
        <f t="shared" si="0"/>
        <v>3</v>
      </c>
      <c r="G10" t="str">
        <f t="shared" si="0"/>
        <v>1</v>
      </c>
      <c r="H10" t="str">
        <f t="shared" si="0"/>
        <v>5</v>
      </c>
      <c r="I10" t="str">
        <f t="shared" si="0"/>
        <v>9</v>
      </c>
      <c r="J10" t="str">
        <f t="shared" si="0"/>
        <v>2</v>
      </c>
      <c r="K10" t="str">
        <f t="shared" si="0"/>
        <v>1</v>
      </c>
      <c r="L10">
        <f t="shared" si="1"/>
        <v>1</v>
      </c>
      <c r="M10" t="str">
        <f t="shared" si="3"/>
        <v/>
      </c>
    </row>
    <row r="11" spans="1:13" x14ac:dyDescent="0.25">
      <c r="A11">
        <v>88120262427</v>
      </c>
      <c r="B11" t="str">
        <f t="shared" si="2"/>
        <v>8</v>
      </c>
      <c r="C11" t="str">
        <f t="shared" si="0"/>
        <v>8</v>
      </c>
      <c r="D11" t="str">
        <f t="shared" si="0"/>
        <v>1</v>
      </c>
      <c r="E11" t="str">
        <f t="shared" si="0"/>
        <v>2</v>
      </c>
      <c r="F11" t="str">
        <f t="shared" si="0"/>
        <v>0</v>
      </c>
      <c r="G11" t="str">
        <f t="shared" si="0"/>
        <v>2</v>
      </c>
      <c r="H11" t="str">
        <f t="shared" si="0"/>
        <v>6</v>
      </c>
      <c r="I11" t="str">
        <f t="shared" si="0"/>
        <v>2</v>
      </c>
      <c r="J11" t="str">
        <f t="shared" si="0"/>
        <v>4</v>
      </c>
      <c r="K11" t="str">
        <f t="shared" si="0"/>
        <v>2</v>
      </c>
      <c r="L11">
        <f t="shared" si="1"/>
        <v>7</v>
      </c>
      <c r="M11" t="str">
        <f t="shared" si="3"/>
        <v/>
      </c>
    </row>
    <row r="12" spans="1:13" x14ac:dyDescent="0.25">
      <c r="A12">
        <v>75121005045</v>
      </c>
      <c r="B12" t="str">
        <f t="shared" si="2"/>
        <v>7</v>
      </c>
      <c r="C12" t="str">
        <f t="shared" si="0"/>
        <v>5</v>
      </c>
      <c r="D12" t="str">
        <f t="shared" si="0"/>
        <v>1</v>
      </c>
      <c r="E12" t="str">
        <f t="shared" si="0"/>
        <v>2</v>
      </c>
      <c r="F12" t="str">
        <f t="shared" si="0"/>
        <v>1</v>
      </c>
      <c r="G12" t="str">
        <f t="shared" si="0"/>
        <v>0</v>
      </c>
      <c r="H12" t="str">
        <f t="shared" si="0"/>
        <v>0</v>
      </c>
      <c r="I12" t="str">
        <f t="shared" si="0"/>
        <v>5</v>
      </c>
      <c r="J12" t="str">
        <f t="shared" si="0"/>
        <v>0</v>
      </c>
      <c r="K12" t="str">
        <f t="shared" si="0"/>
        <v>4</v>
      </c>
      <c r="L12">
        <f t="shared" si="1"/>
        <v>5</v>
      </c>
      <c r="M12" t="str">
        <f t="shared" si="3"/>
        <v/>
      </c>
    </row>
    <row r="13" spans="1:13" x14ac:dyDescent="0.25">
      <c r="A13">
        <v>74121108598</v>
      </c>
      <c r="B13" t="str">
        <f t="shared" si="2"/>
        <v>7</v>
      </c>
      <c r="C13" t="str">
        <f t="shared" si="0"/>
        <v>4</v>
      </c>
      <c r="D13" t="str">
        <f t="shared" si="0"/>
        <v>1</v>
      </c>
      <c r="E13" t="str">
        <f t="shared" si="0"/>
        <v>2</v>
      </c>
      <c r="F13" t="str">
        <f t="shared" si="0"/>
        <v>1</v>
      </c>
      <c r="G13" t="str">
        <f t="shared" si="0"/>
        <v>1</v>
      </c>
      <c r="H13" t="str">
        <f t="shared" si="0"/>
        <v>0</v>
      </c>
      <c r="I13" t="str">
        <f t="shared" si="0"/>
        <v>8</v>
      </c>
      <c r="J13" t="str">
        <f t="shared" si="0"/>
        <v>5</v>
      </c>
      <c r="K13" t="str">
        <f t="shared" si="0"/>
        <v>9</v>
      </c>
      <c r="L13">
        <f t="shared" si="1"/>
        <v>8</v>
      </c>
      <c r="M13" t="str">
        <f t="shared" si="3"/>
        <v/>
      </c>
    </row>
    <row r="14" spans="1:13" x14ac:dyDescent="0.25">
      <c r="A14">
        <v>67112966668</v>
      </c>
      <c r="B14" t="str">
        <f t="shared" si="2"/>
        <v>6</v>
      </c>
      <c r="C14" t="str">
        <f t="shared" si="0"/>
        <v>7</v>
      </c>
      <c r="D14" t="str">
        <f t="shared" si="0"/>
        <v>1</v>
      </c>
      <c r="E14" t="str">
        <f t="shared" si="0"/>
        <v>1</v>
      </c>
      <c r="F14" t="str">
        <f t="shared" si="0"/>
        <v>2</v>
      </c>
      <c r="G14" t="str">
        <f t="shared" si="0"/>
        <v>9</v>
      </c>
      <c r="H14" t="str">
        <f t="shared" si="0"/>
        <v>6</v>
      </c>
      <c r="I14" t="str">
        <f t="shared" si="0"/>
        <v>6</v>
      </c>
      <c r="J14" t="str">
        <f t="shared" si="0"/>
        <v>6</v>
      </c>
      <c r="K14" t="str">
        <f t="shared" si="0"/>
        <v>6</v>
      </c>
      <c r="L14">
        <f t="shared" si="1"/>
        <v>8</v>
      </c>
      <c r="M14" t="str">
        <f t="shared" si="3"/>
        <v/>
      </c>
    </row>
    <row r="15" spans="1:13" x14ac:dyDescent="0.25">
      <c r="A15">
        <v>89010737704</v>
      </c>
      <c r="B15" t="str">
        <f t="shared" si="2"/>
        <v>8</v>
      </c>
      <c r="C15" t="str">
        <f t="shared" si="0"/>
        <v>9</v>
      </c>
      <c r="D15" t="str">
        <f t="shared" si="0"/>
        <v>0</v>
      </c>
      <c r="E15" t="str">
        <f t="shared" si="0"/>
        <v>1</v>
      </c>
      <c r="F15" t="str">
        <f t="shared" si="0"/>
        <v>0</v>
      </c>
      <c r="G15" t="str">
        <f t="shared" si="0"/>
        <v>7</v>
      </c>
      <c r="H15" t="str">
        <f t="shared" si="0"/>
        <v>3</v>
      </c>
      <c r="I15" t="str">
        <f t="shared" si="0"/>
        <v>7</v>
      </c>
      <c r="J15" t="str">
        <f t="shared" si="0"/>
        <v>7</v>
      </c>
      <c r="K15" t="str">
        <f t="shared" si="0"/>
        <v>0</v>
      </c>
      <c r="L15">
        <f t="shared" si="1"/>
        <v>4</v>
      </c>
      <c r="M15" t="str">
        <f t="shared" si="3"/>
        <v/>
      </c>
    </row>
    <row r="16" spans="1:13" x14ac:dyDescent="0.25">
      <c r="A16">
        <v>52101156863</v>
      </c>
      <c r="B16" t="str">
        <f t="shared" si="2"/>
        <v>5</v>
      </c>
      <c r="C16" t="str">
        <f t="shared" si="0"/>
        <v>2</v>
      </c>
      <c r="D16" t="str">
        <f t="shared" si="0"/>
        <v>1</v>
      </c>
      <c r="E16" t="str">
        <f t="shared" si="0"/>
        <v>0</v>
      </c>
      <c r="F16" t="str">
        <f t="shared" si="0"/>
        <v>1</v>
      </c>
      <c r="G16" t="str">
        <f t="shared" si="0"/>
        <v>1</v>
      </c>
      <c r="H16" t="str">
        <f t="shared" si="0"/>
        <v>5</v>
      </c>
      <c r="I16" t="str">
        <f t="shared" si="0"/>
        <v>6</v>
      </c>
      <c r="J16" t="str">
        <f t="shared" si="0"/>
        <v>8</v>
      </c>
      <c r="K16" t="str">
        <f t="shared" si="0"/>
        <v>6</v>
      </c>
      <c r="L16">
        <f t="shared" si="1"/>
        <v>3</v>
      </c>
      <c r="M16" t="str">
        <f t="shared" si="3"/>
        <v/>
      </c>
    </row>
    <row r="17" spans="1:13" x14ac:dyDescent="0.25">
      <c r="A17">
        <v>91032272651</v>
      </c>
      <c r="B17" t="str">
        <f t="shared" si="2"/>
        <v>9</v>
      </c>
      <c r="C17" t="str">
        <f t="shared" si="0"/>
        <v>1</v>
      </c>
      <c r="D17" t="str">
        <f t="shared" si="0"/>
        <v>0</v>
      </c>
      <c r="E17" t="str">
        <f t="shared" si="0"/>
        <v>3</v>
      </c>
      <c r="F17" t="str">
        <f t="shared" si="0"/>
        <v>2</v>
      </c>
      <c r="G17" t="str">
        <f t="shared" si="0"/>
        <v>2</v>
      </c>
      <c r="H17" t="str">
        <f t="shared" si="0"/>
        <v>7</v>
      </c>
      <c r="I17" t="str">
        <f t="shared" si="0"/>
        <v>2</v>
      </c>
      <c r="J17" t="str">
        <f t="shared" si="0"/>
        <v>6</v>
      </c>
      <c r="K17" t="str">
        <f t="shared" si="0"/>
        <v>5</v>
      </c>
      <c r="L17">
        <f t="shared" si="1"/>
        <v>5</v>
      </c>
      <c r="M17" t="str">
        <f t="shared" si="3"/>
        <v/>
      </c>
    </row>
    <row r="18" spans="1:13" x14ac:dyDescent="0.25">
      <c r="A18">
        <v>75032006098</v>
      </c>
      <c r="B18" t="str">
        <f t="shared" si="2"/>
        <v>7</v>
      </c>
      <c r="C18" t="str">
        <f t="shared" si="0"/>
        <v>5</v>
      </c>
      <c r="D18" t="str">
        <f t="shared" si="0"/>
        <v>0</v>
      </c>
      <c r="E18" t="str">
        <f t="shared" si="0"/>
        <v>3</v>
      </c>
      <c r="F18" t="str">
        <f t="shared" si="0"/>
        <v>2</v>
      </c>
      <c r="G18" t="str">
        <f t="shared" si="0"/>
        <v>0</v>
      </c>
      <c r="H18" t="str">
        <f t="shared" si="0"/>
        <v>0</v>
      </c>
      <c r="I18" t="str">
        <f t="shared" si="0"/>
        <v>6</v>
      </c>
      <c r="J18" t="str">
        <f t="shared" si="0"/>
        <v>0</v>
      </c>
      <c r="K18" t="str">
        <f t="shared" si="0"/>
        <v>9</v>
      </c>
      <c r="L18">
        <f t="shared" si="1"/>
        <v>8</v>
      </c>
      <c r="M18" t="str">
        <f t="shared" si="3"/>
        <v/>
      </c>
    </row>
    <row r="19" spans="1:13" x14ac:dyDescent="0.25">
      <c r="A19">
        <v>55110906690</v>
      </c>
      <c r="B19" t="str">
        <f t="shared" si="2"/>
        <v>5</v>
      </c>
      <c r="C19" t="str">
        <f t="shared" si="2"/>
        <v>5</v>
      </c>
      <c r="D19" t="str">
        <f t="shared" si="2"/>
        <v>1</v>
      </c>
      <c r="E19" t="str">
        <f t="shared" si="2"/>
        <v>1</v>
      </c>
      <c r="F19" t="str">
        <f t="shared" si="2"/>
        <v>0</v>
      </c>
      <c r="G19" t="str">
        <f t="shared" si="2"/>
        <v>9</v>
      </c>
      <c r="H19" t="str">
        <f t="shared" si="2"/>
        <v>0</v>
      </c>
      <c r="I19" t="str">
        <f t="shared" si="2"/>
        <v>6</v>
      </c>
      <c r="J19" t="str">
        <f t="shared" si="2"/>
        <v>6</v>
      </c>
      <c r="K19" t="str">
        <f t="shared" si="2"/>
        <v>9</v>
      </c>
      <c r="L19">
        <f t="shared" si="1"/>
        <v>0</v>
      </c>
      <c r="M19" t="str">
        <f t="shared" si="3"/>
        <v/>
      </c>
    </row>
    <row r="20" spans="1:13" x14ac:dyDescent="0.25">
      <c r="A20">
        <v>67103111042</v>
      </c>
      <c r="B20" t="str">
        <f t="shared" si="2"/>
        <v>6</v>
      </c>
      <c r="C20" t="str">
        <f t="shared" si="2"/>
        <v>7</v>
      </c>
      <c r="D20" t="str">
        <f t="shared" si="2"/>
        <v>1</v>
      </c>
      <c r="E20" t="str">
        <f t="shared" si="2"/>
        <v>0</v>
      </c>
      <c r="F20" t="str">
        <f t="shared" si="2"/>
        <v>3</v>
      </c>
      <c r="G20" t="str">
        <f t="shared" si="2"/>
        <v>1</v>
      </c>
      <c r="H20" t="str">
        <f t="shared" si="2"/>
        <v>1</v>
      </c>
      <c r="I20" t="str">
        <f t="shared" si="2"/>
        <v>1</v>
      </c>
      <c r="J20" t="str">
        <f t="shared" si="2"/>
        <v>0</v>
      </c>
      <c r="K20" t="str">
        <f t="shared" si="2"/>
        <v>4</v>
      </c>
      <c r="L20">
        <f t="shared" si="1"/>
        <v>2</v>
      </c>
      <c r="M20" t="str">
        <f t="shared" si="3"/>
        <v/>
      </c>
    </row>
    <row r="21" spans="1:13" x14ac:dyDescent="0.25">
      <c r="A21">
        <v>77072919805</v>
      </c>
      <c r="B21" t="str">
        <f t="shared" si="2"/>
        <v>7</v>
      </c>
      <c r="C21" t="str">
        <f t="shared" si="2"/>
        <v>7</v>
      </c>
      <c r="D21" t="str">
        <f t="shared" si="2"/>
        <v>0</v>
      </c>
      <c r="E21" t="str">
        <f t="shared" si="2"/>
        <v>7</v>
      </c>
      <c r="F21" t="str">
        <f t="shared" si="2"/>
        <v>2</v>
      </c>
      <c r="G21" t="str">
        <f t="shared" si="2"/>
        <v>9</v>
      </c>
      <c r="H21" t="str">
        <f t="shared" si="2"/>
        <v>1</v>
      </c>
      <c r="I21" t="str">
        <f t="shared" si="2"/>
        <v>9</v>
      </c>
      <c r="J21" t="str">
        <f t="shared" si="2"/>
        <v>8</v>
      </c>
      <c r="K21" t="str">
        <f t="shared" si="2"/>
        <v>0</v>
      </c>
      <c r="L21">
        <f t="shared" si="1"/>
        <v>4</v>
      </c>
      <c r="M21" t="str">
        <f t="shared" si="3"/>
        <v/>
      </c>
    </row>
    <row r="22" spans="1:13" x14ac:dyDescent="0.25">
      <c r="A22">
        <v>92022716243</v>
      </c>
      <c r="B22" t="str">
        <f t="shared" si="2"/>
        <v>9</v>
      </c>
      <c r="C22" t="str">
        <f t="shared" si="2"/>
        <v>2</v>
      </c>
      <c r="D22" t="str">
        <f t="shared" si="2"/>
        <v>0</v>
      </c>
      <c r="E22" t="str">
        <f t="shared" si="2"/>
        <v>2</v>
      </c>
      <c r="F22" t="str">
        <f t="shared" si="2"/>
        <v>2</v>
      </c>
      <c r="G22" t="str">
        <f t="shared" si="2"/>
        <v>7</v>
      </c>
      <c r="H22" t="str">
        <f t="shared" si="2"/>
        <v>1</v>
      </c>
      <c r="I22" t="str">
        <f t="shared" si="2"/>
        <v>6</v>
      </c>
      <c r="J22" t="str">
        <f t="shared" si="2"/>
        <v>2</v>
      </c>
      <c r="K22" t="str">
        <f t="shared" si="2"/>
        <v>4</v>
      </c>
      <c r="L22">
        <f t="shared" si="1"/>
        <v>9</v>
      </c>
      <c r="M22" t="str">
        <f t="shared" si="3"/>
        <v/>
      </c>
    </row>
    <row r="23" spans="1:13" x14ac:dyDescent="0.25">
      <c r="A23">
        <v>83041812338</v>
      </c>
      <c r="B23" t="str">
        <f t="shared" si="2"/>
        <v>8</v>
      </c>
      <c r="C23" t="str">
        <f t="shared" si="2"/>
        <v>3</v>
      </c>
      <c r="D23" t="str">
        <f t="shared" si="2"/>
        <v>0</v>
      </c>
      <c r="E23" t="str">
        <f t="shared" si="2"/>
        <v>4</v>
      </c>
      <c r="F23" t="str">
        <f t="shared" si="2"/>
        <v>1</v>
      </c>
      <c r="G23" t="str">
        <f t="shared" si="2"/>
        <v>8</v>
      </c>
      <c r="H23" t="str">
        <f t="shared" si="2"/>
        <v>1</v>
      </c>
      <c r="I23" t="str">
        <f t="shared" si="2"/>
        <v>2</v>
      </c>
      <c r="J23" t="str">
        <f t="shared" si="2"/>
        <v>3</v>
      </c>
      <c r="K23" t="str">
        <f t="shared" si="2"/>
        <v>3</v>
      </c>
      <c r="L23">
        <f t="shared" si="1"/>
        <v>5</v>
      </c>
      <c r="M23" t="str">
        <f t="shared" si="3"/>
        <v/>
      </c>
    </row>
    <row r="24" spans="1:13" x14ac:dyDescent="0.25">
      <c r="A24">
        <v>86072032543</v>
      </c>
      <c r="B24" t="str">
        <f t="shared" si="2"/>
        <v>8</v>
      </c>
      <c r="C24" t="str">
        <f t="shared" si="2"/>
        <v>6</v>
      </c>
      <c r="D24" t="str">
        <f t="shared" si="2"/>
        <v>0</v>
      </c>
      <c r="E24" t="str">
        <f t="shared" si="2"/>
        <v>7</v>
      </c>
      <c r="F24" t="str">
        <f t="shared" si="2"/>
        <v>2</v>
      </c>
      <c r="G24" t="str">
        <f t="shared" si="2"/>
        <v>0</v>
      </c>
      <c r="H24" t="str">
        <f t="shared" si="2"/>
        <v>3</v>
      </c>
      <c r="I24" t="str">
        <f t="shared" si="2"/>
        <v>2</v>
      </c>
      <c r="J24" t="str">
        <f t="shared" si="2"/>
        <v>5</v>
      </c>
      <c r="K24" t="str">
        <f t="shared" si="2"/>
        <v>4</v>
      </c>
      <c r="L24">
        <f t="shared" si="1"/>
        <v>3</v>
      </c>
      <c r="M24" t="str">
        <f t="shared" si="3"/>
        <v/>
      </c>
    </row>
    <row r="25" spans="1:13" x14ac:dyDescent="0.25">
      <c r="A25">
        <v>71110410883</v>
      </c>
      <c r="B25" t="str">
        <f t="shared" si="2"/>
        <v>7</v>
      </c>
      <c r="C25" t="str">
        <f t="shared" si="2"/>
        <v>1</v>
      </c>
      <c r="D25" t="str">
        <f t="shared" si="2"/>
        <v>1</v>
      </c>
      <c r="E25" t="str">
        <f t="shared" si="2"/>
        <v>1</v>
      </c>
      <c r="F25" t="str">
        <f t="shared" si="2"/>
        <v>0</v>
      </c>
      <c r="G25" t="str">
        <f t="shared" si="2"/>
        <v>4</v>
      </c>
      <c r="H25" t="str">
        <f t="shared" si="2"/>
        <v>1</v>
      </c>
      <c r="I25" t="str">
        <f t="shared" si="2"/>
        <v>0</v>
      </c>
      <c r="J25" t="str">
        <f t="shared" si="2"/>
        <v>8</v>
      </c>
      <c r="K25" t="str">
        <f t="shared" si="2"/>
        <v>8</v>
      </c>
      <c r="L25">
        <f t="shared" si="1"/>
        <v>3</v>
      </c>
      <c r="M25" t="str">
        <f t="shared" si="3"/>
        <v/>
      </c>
    </row>
    <row r="26" spans="1:13" x14ac:dyDescent="0.25">
      <c r="A26">
        <v>73070871368</v>
      </c>
      <c r="B26" t="str">
        <f t="shared" si="2"/>
        <v>7</v>
      </c>
      <c r="C26" t="str">
        <f t="shared" si="2"/>
        <v>3</v>
      </c>
      <c r="D26" t="str">
        <f t="shared" si="2"/>
        <v>0</v>
      </c>
      <c r="E26" t="str">
        <f t="shared" si="2"/>
        <v>7</v>
      </c>
      <c r="F26" t="str">
        <f t="shared" si="2"/>
        <v>0</v>
      </c>
      <c r="G26" t="str">
        <f t="shared" si="2"/>
        <v>8</v>
      </c>
      <c r="H26" t="str">
        <f t="shared" si="2"/>
        <v>7</v>
      </c>
      <c r="I26" t="str">
        <f t="shared" si="2"/>
        <v>1</v>
      </c>
      <c r="J26" t="str">
        <f t="shared" si="2"/>
        <v>3</v>
      </c>
      <c r="K26" t="str">
        <f t="shared" si="2"/>
        <v>6</v>
      </c>
      <c r="L26">
        <f t="shared" si="1"/>
        <v>8</v>
      </c>
      <c r="M26" t="str">
        <f t="shared" si="3"/>
        <v/>
      </c>
    </row>
    <row r="27" spans="1:13" x14ac:dyDescent="0.25">
      <c r="A27">
        <v>74040249598</v>
      </c>
      <c r="B27" t="str">
        <f t="shared" si="2"/>
        <v>7</v>
      </c>
      <c r="C27" t="str">
        <f t="shared" si="2"/>
        <v>4</v>
      </c>
      <c r="D27" t="str">
        <f t="shared" si="2"/>
        <v>0</v>
      </c>
      <c r="E27" t="str">
        <f t="shared" si="2"/>
        <v>4</v>
      </c>
      <c r="F27" t="str">
        <f t="shared" si="2"/>
        <v>0</v>
      </c>
      <c r="G27" t="str">
        <f t="shared" si="2"/>
        <v>2</v>
      </c>
      <c r="H27" t="str">
        <f t="shared" si="2"/>
        <v>4</v>
      </c>
      <c r="I27" t="str">
        <f t="shared" si="2"/>
        <v>9</v>
      </c>
      <c r="J27" t="str">
        <f t="shared" si="2"/>
        <v>5</v>
      </c>
      <c r="K27" t="str">
        <f t="shared" si="2"/>
        <v>9</v>
      </c>
      <c r="L27">
        <f t="shared" si="1"/>
        <v>8</v>
      </c>
      <c r="M27" t="str">
        <f t="shared" si="3"/>
        <v/>
      </c>
    </row>
    <row r="28" spans="1:13" x14ac:dyDescent="0.25">
      <c r="A28">
        <v>85052135674</v>
      </c>
      <c r="B28" t="str">
        <f t="shared" si="2"/>
        <v>8</v>
      </c>
      <c r="C28" t="str">
        <f t="shared" si="2"/>
        <v>5</v>
      </c>
      <c r="D28" t="str">
        <f t="shared" si="2"/>
        <v>0</v>
      </c>
      <c r="E28" t="str">
        <f t="shared" si="2"/>
        <v>5</v>
      </c>
      <c r="F28" t="str">
        <f t="shared" si="2"/>
        <v>2</v>
      </c>
      <c r="G28" t="str">
        <f t="shared" si="2"/>
        <v>1</v>
      </c>
      <c r="H28" t="str">
        <f t="shared" si="2"/>
        <v>3</v>
      </c>
      <c r="I28" t="str">
        <f t="shared" si="2"/>
        <v>5</v>
      </c>
      <c r="J28" t="str">
        <f t="shared" si="2"/>
        <v>6</v>
      </c>
      <c r="K28" t="str">
        <f t="shared" si="2"/>
        <v>7</v>
      </c>
      <c r="L28">
        <f t="shared" si="1"/>
        <v>4</v>
      </c>
      <c r="M28" t="str">
        <f t="shared" si="3"/>
        <v/>
      </c>
    </row>
    <row r="29" spans="1:13" x14ac:dyDescent="0.25">
      <c r="A29">
        <v>70053179170</v>
      </c>
      <c r="B29" t="str">
        <f t="shared" si="2"/>
        <v>7</v>
      </c>
      <c r="C29" t="str">
        <f t="shared" si="2"/>
        <v>0</v>
      </c>
      <c r="D29" t="str">
        <f t="shared" si="2"/>
        <v>0</v>
      </c>
      <c r="E29" t="str">
        <f t="shared" si="2"/>
        <v>5</v>
      </c>
      <c r="F29" t="str">
        <f t="shared" si="2"/>
        <v>3</v>
      </c>
      <c r="G29" t="str">
        <f t="shared" si="2"/>
        <v>1</v>
      </c>
      <c r="H29" t="str">
        <f t="shared" si="2"/>
        <v>7</v>
      </c>
      <c r="I29" t="str">
        <f t="shared" si="2"/>
        <v>9</v>
      </c>
      <c r="J29" t="str">
        <f t="shared" si="2"/>
        <v>1</v>
      </c>
      <c r="K29" t="str">
        <f t="shared" si="2"/>
        <v>7</v>
      </c>
      <c r="L29">
        <f t="shared" si="1"/>
        <v>0</v>
      </c>
      <c r="M29" t="str">
        <f t="shared" si="3"/>
        <v/>
      </c>
    </row>
    <row r="30" spans="1:13" x14ac:dyDescent="0.25">
      <c r="A30">
        <v>89021468413</v>
      </c>
      <c r="B30" t="str">
        <f t="shared" si="2"/>
        <v>8</v>
      </c>
      <c r="C30" t="str">
        <f t="shared" si="2"/>
        <v>9</v>
      </c>
      <c r="D30" t="str">
        <f t="shared" si="2"/>
        <v>0</v>
      </c>
      <c r="E30" t="str">
        <f t="shared" si="2"/>
        <v>2</v>
      </c>
      <c r="F30" t="str">
        <f t="shared" si="2"/>
        <v>1</v>
      </c>
      <c r="G30" t="str">
        <f t="shared" si="2"/>
        <v>4</v>
      </c>
      <c r="H30" t="str">
        <f t="shared" si="2"/>
        <v>6</v>
      </c>
      <c r="I30" t="str">
        <f t="shared" si="2"/>
        <v>8</v>
      </c>
      <c r="J30" t="str">
        <f t="shared" si="2"/>
        <v>4</v>
      </c>
      <c r="K30" t="str">
        <f t="shared" si="2"/>
        <v>1</v>
      </c>
      <c r="L30">
        <f t="shared" si="1"/>
        <v>3</v>
      </c>
      <c r="M30" t="str">
        <f t="shared" si="3"/>
        <v/>
      </c>
    </row>
    <row r="31" spans="1:13" x14ac:dyDescent="0.25">
      <c r="A31">
        <v>64040919575</v>
      </c>
      <c r="B31" t="str">
        <f t="shared" si="2"/>
        <v>6</v>
      </c>
      <c r="C31" t="str">
        <f t="shared" si="2"/>
        <v>4</v>
      </c>
      <c r="D31" t="str">
        <f t="shared" si="2"/>
        <v>0</v>
      </c>
      <c r="E31" t="str">
        <f t="shared" si="2"/>
        <v>4</v>
      </c>
      <c r="F31" t="str">
        <f t="shared" si="2"/>
        <v>0</v>
      </c>
      <c r="G31" t="str">
        <f t="shared" si="2"/>
        <v>9</v>
      </c>
      <c r="H31" t="str">
        <f t="shared" si="2"/>
        <v>1</v>
      </c>
      <c r="I31" t="str">
        <f t="shared" si="2"/>
        <v>9</v>
      </c>
      <c r="J31" t="str">
        <f t="shared" si="2"/>
        <v>5</v>
      </c>
      <c r="K31" t="str">
        <f t="shared" si="2"/>
        <v>7</v>
      </c>
      <c r="L31">
        <f t="shared" si="1"/>
        <v>5</v>
      </c>
      <c r="M31" t="str">
        <f t="shared" si="3"/>
        <v/>
      </c>
    </row>
    <row r="32" spans="1:13" x14ac:dyDescent="0.25">
      <c r="A32">
        <v>66100294134</v>
      </c>
      <c r="B32" t="str">
        <f t="shared" si="2"/>
        <v>6</v>
      </c>
      <c r="C32" t="str">
        <f t="shared" si="2"/>
        <v>6</v>
      </c>
      <c r="D32" t="str">
        <f t="shared" si="2"/>
        <v>1</v>
      </c>
      <c r="E32" t="str">
        <f t="shared" si="2"/>
        <v>0</v>
      </c>
      <c r="F32" t="str">
        <f t="shared" si="2"/>
        <v>0</v>
      </c>
      <c r="G32" t="str">
        <f t="shared" si="2"/>
        <v>2</v>
      </c>
      <c r="H32" t="str">
        <f t="shared" si="2"/>
        <v>9</v>
      </c>
      <c r="I32" t="str">
        <f t="shared" si="2"/>
        <v>4</v>
      </c>
      <c r="J32" t="str">
        <f t="shared" si="2"/>
        <v>1</v>
      </c>
      <c r="K32" t="str">
        <f t="shared" si="2"/>
        <v>3</v>
      </c>
      <c r="L32">
        <f t="shared" si="1"/>
        <v>4</v>
      </c>
      <c r="M32" t="str">
        <f t="shared" si="3"/>
        <v/>
      </c>
    </row>
    <row r="33" spans="1:13" x14ac:dyDescent="0.25">
      <c r="A33">
        <v>63102092944</v>
      </c>
      <c r="B33" t="str">
        <f t="shared" si="2"/>
        <v>6</v>
      </c>
      <c r="C33" t="str">
        <f t="shared" si="2"/>
        <v>3</v>
      </c>
      <c r="D33" t="str">
        <f t="shared" si="2"/>
        <v>1</v>
      </c>
      <c r="E33" t="str">
        <f t="shared" si="2"/>
        <v>0</v>
      </c>
      <c r="F33" t="str">
        <f t="shared" si="2"/>
        <v>2</v>
      </c>
      <c r="G33" t="str">
        <f t="shared" si="2"/>
        <v>0</v>
      </c>
      <c r="H33" t="str">
        <f t="shared" si="2"/>
        <v>9</v>
      </c>
      <c r="I33" t="str">
        <f t="shared" si="2"/>
        <v>2</v>
      </c>
      <c r="J33" t="str">
        <f t="shared" si="2"/>
        <v>9</v>
      </c>
      <c r="K33" t="str">
        <f t="shared" si="2"/>
        <v>4</v>
      </c>
      <c r="L33">
        <f t="shared" si="1"/>
        <v>4</v>
      </c>
      <c r="M33" t="str">
        <f t="shared" si="3"/>
        <v/>
      </c>
    </row>
    <row r="34" spans="1:13" x14ac:dyDescent="0.25">
      <c r="A34">
        <v>89040205480</v>
      </c>
      <c r="B34" t="str">
        <f t="shared" si="2"/>
        <v>8</v>
      </c>
      <c r="C34" t="str">
        <f t="shared" si="2"/>
        <v>9</v>
      </c>
      <c r="D34" t="str">
        <f t="shared" si="2"/>
        <v>0</v>
      </c>
      <c r="E34" t="str">
        <f t="shared" si="2"/>
        <v>4</v>
      </c>
      <c r="F34" t="str">
        <f t="shared" si="2"/>
        <v>0</v>
      </c>
      <c r="G34" t="str">
        <f t="shared" si="2"/>
        <v>2</v>
      </c>
      <c r="H34" t="str">
        <f t="shared" si="2"/>
        <v>0</v>
      </c>
      <c r="I34" t="str">
        <f t="shared" si="2"/>
        <v>5</v>
      </c>
      <c r="J34" t="str">
        <f t="shared" si="2"/>
        <v>4</v>
      </c>
      <c r="K34" t="str">
        <f t="shared" si="2"/>
        <v>8</v>
      </c>
      <c r="L34">
        <f t="shared" si="1"/>
        <v>0</v>
      </c>
      <c r="M34" t="str">
        <f t="shared" si="3"/>
        <v/>
      </c>
    </row>
    <row r="35" spans="1:13" x14ac:dyDescent="0.25">
      <c r="A35">
        <v>74123184206</v>
      </c>
      <c r="B35" t="str">
        <f t="shared" si="2"/>
        <v>7</v>
      </c>
      <c r="C35" t="str">
        <f t="shared" si="2"/>
        <v>4</v>
      </c>
      <c r="D35" t="str">
        <f t="shared" si="2"/>
        <v>1</v>
      </c>
      <c r="E35" t="str">
        <f t="shared" si="2"/>
        <v>2</v>
      </c>
      <c r="F35" t="str">
        <f t="shared" si="2"/>
        <v>3</v>
      </c>
      <c r="G35" t="str">
        <f t="shared" si="2"/>
        <v>1</v>
      </c>
      <c r="H35" t="str">
        <f t="shared" si="2"/>
        <v>8</v>
      </c>
      <c r="I35" t="str">
        <f t="shared" si="2"/>
        <v>4</v>
      </c>
      <c r="J35" t="str">
        <f t="shared" si="2"/>
        <v>2</v>
      </c>
      <c r="K35" t="str">
        <f t="shared" si="2"/>
        <v>0</v>
      </c>
      <c r="L35">
        <f t="shared" si="1"/>
        <v>6</v>
      </c>
      <c r="M35" t="str">
        <f t="shared" si="3"/>
        <v/>
      </c>
    </row>
    <row r="36" spans="1:13" x14ac:dyDescent="0.25">
      <c r="A36">
        <v>88080204509</v>
      </c>
      <c r="B36" t="str">
        <f t="shared" si="2"/>
        <v>8</v>
      </c>
      <c r="C36" t="str">
        <f t="shared" si="2"/>
        <v>8</v>
      </c>
      <c r="D36" t="str">
        <f t="shared" si="2"/>
        <v>0</v>
      </c>
      <c r="E36" t="str">
        <f t="shared" si="2"/>
        <v>8</v>
      </c>
      <c r="F36" t="str">
        <f t="shared" si="2"/>
        <v>0</v>
      </c>
      <c r="G36" t="str">
        <f t="shared" si="2"/>
        <v>2</v>
      </c>
      <c r="H36" t="str">
        <f t="shared" si="2"/>
        <v>0</v>
      </c>
      <c r="I36" t="str">
        <f t="shared" si="2"/>
        <v>4</v>
      </c>
      <c r="J36" t="str">
        <f t="shared" si="2"/>
        <v>5</v>
      </c>
      <c r="K36" t="str">
        <f t="shared" si="2"/>
        <v>0</v>
      </c>
      <c r="L36">
        <f t="shared" si="1"/>
        <v>9</v>
      </c>
      <c r="M36" t="str">
        <f t="shared" si="3"/>
        <v/>
      </c>
    </row>
    <row r="37" spans="1:13" x14ac:dyDescent="0.25">
      <c r="A37">
        <v>70032057433</v>
      </c>
      <c r="B37" t="str">
        <f t="shared" ref="B37:K62" si="4">MID($A37,B$1,1)</f>
        <v>7</v>
      </c>
      <c r="C37" t="str">
        <f t="shared" si="4"/>
        <v>0</v>
      </c>
      <c r="D37" t="str">
        <f t="shared" si="4"/>
        <v>0</v>
      </c>
      <c r="E37" t="str">
        <f t="shared" si="4"/>
        <v>3</v>
      </c>
      <c r="F37" t="str">
        <f t="shared" si="4"/>
        <v>2</v>
      </c>
      <c r="G37" t="str">
        <f t="shared" si="4"/>
        <v>0</v>
      </c>
      <c r="H37" t="str">
        <f t="shared" si="4"/>
        <v>5</v>
      </c>
      <c r="I37" t="str">
        <f t="shared" si="4"/>
        <v>7</v>
      </c>
      <c r="J37" t="str">
        <f t="shared" si="4"/>
        <v>4</v>
      </c>
      <c r="K37" t="str">
        <f t="shared" si="4"/>
        <v>3</v>
      </c>
      <c r="L37">
        <f t="shared" si="1"/>
        <v>3</v>
      </c>
      <c r="M37" t="str">
        <f t="shared" si="3"/>
        <v/>
      </c>
    </row>
    <row r="38" spans="1:13" x14ac:dyDescent="0.25">
      <c r="A38">
        <v>89081421445</v>
      </c>
      <c r="B38" t="str">
        <f t="shared" si="4"/>
        <v>8</v>
      </c>
      <c r="C38" t="str">
        <f t="shared" si="4"/>
        <v>9</v>
      </c>
      <c r="D38" t="str">
        <f t="shared" si="4"/>
        <v>0</v>
      </c>
      <c r="E38" t="str">
        <f t="shared" si="4"/>
        <v>8</v>
      </c>
      <c r="F38" t="str">
        <f t="shared" si="4"/>
        <v>1</v>
      </c>
      <c r="G38" t="str">
        <f t="shared" si="4"/>
        <v>4</v>
      </c>
      <c r="H38" t="str">
        <f t="shared" si="4"/>
        <v>2</v>
      </c>
      <c r="I38" t="str">
        <f t="shared" si="4"/>
        <v>1</v>
      </c>
      <c r="J38" t="str">
        <f t="shared" si="4"/>
        <v>4</v>
      </c>
      <c r="K38" t="str">
        <f t="shared" si="4"/>
        <v>4</v>
      </c>
      <c r="L38">
        <f t="shared" si="1"/>
        <v>1</v>
      </c>
      <c r="M38" t="str">
        <f t="shared" si="3"/>
        <v/>
      </c>
    </row>
    <row r="39" spans="1:13" x14ac:dyDescent="0.25">
      <c r="A39">
        <v>66113183995</v>
      </c>
      <c r="B39" t="str">
        <f t="shared" si="4"/>
        <v>6</v>
      </c>
      <c r="C39" t="str">
        <f t="shared" si="4"/>
        <v>6</v>
      </c>
      <c r="D39" t="str">
        <f t="shared" si="4"/>
        <v>1</v>
      </c>
      <c r="E39" t="str">
        <f t="shared" si="4"/>
        <v>1</v>
      </c>
      <c r="F39" t="str">
        <f t="shared" si="4"/>
        <v>3</v>
      </c>
      <c r="G39" t="str">
        <f t="shared" si="4"/>
        <v>1</v>
      </c>
      <c r="H39" t="str">
        <f t="shared" si="4"/>
        <v>8</v>
      </c>
      <c r="I39" t="str">
        <f t="shared" si="4"/>
        <v>3</v>
      </c>
      <c r="J39" t="str">
        <f t="shared" si="4"/>
        <v>9</v>
      </c>
      <c r="K39" t="str">
        <f t="shared" si="4"/>
        <v>9</v>
      </c>
      <c r="L39">
        <f t="shared" si="1"/>
        <v>5</v>
      </c>
      <c r="M39" t="str">
        <f t="shared" si="3"/>
        <v/>
      </c>
    </row>
    <row r="40" spans="1:13" x14ac:dyDescent="0.25">
      <c r="A40">
        <v>56111161549</v>
      </c>
      <c r="B40" t="str">
        <f t="shared" si="4"/>
        <v>5</v>
      </c>
      <c r="C40" t="str">
        <f t="shared" si="4"/>
        <v>6</v>
      </c>
      <c r="D40" t="str">
        <f t="shared" si="4"/>
        <v>1</v>
      </c>
      <c r="E40" t="str">
        <f t="shared" si="4"/>
        <v>1</v>
      </c>
      <c r="F40" t="str">
        <f t="shared" si="4"/>
        <v>1</v>
      </c>
      <c r="G40" t="str">
        <f t="shared" si="4"/>
        <v>1</v>
      </c>
      <c r="H40" t="str">
        <f t="shared" si="4"/>
        <v>6</v>
      </c>
      <c r="I40" t="str">
        <f t="shared" si="4"/>
        <v>1</v>
      </c>
      <c r="J40" t="str">
        <f t="shared" si="4"/>
        <v>5</v>
      </c>
      <c r="K40" t="str">
        <f t="shared" si="4"/>
        <v>4</v>
      </c>
      <c r="L40">
        <f t="shared" si="1"/>
        <v>9</v>
      </c>
      <c r="M40" t="str">
        <f t="shared" si="3"/>
        <v/>
      </c>
    </row>
    <row r="41" spans="1:13" x14ac:dyDescent="0.25">
      <c r="A41">
        <v>78103188695</v>
      </c>
      <c r="B41" t="str">
        <f t="shared" si="4"/>
        <v>7</v>
      </c>
      <c r="C41" t="str">
        <f t="shared" si="4"/>
        <v>8</v>
      </c>
      <c r="D41" t="str">
        <f t="shared" si="4"/>
        <v>1</v>
      </c>
      <c r="E41" t="str">
        <f t="shared" si="4"/>
        <v>0</v>
      </c>
      <c r="F41" t="str">
        <f t="shared" si="4"/>
        <v>3</v>
      </c>
      <c r="G41" t="str">
        <f t="shared" si="4"/>
        <v>1</v>
      </c>
      <c r="H41" t="str">
        <f t="shared" si="4"/>
        <v>8</v>
      </c>
      <c r="I41" t="str">
        <f t="shared" si="4"/>
        <v>8</v>
      </c>
      <c r="J41" t="str">
        <f t="shared" si="4"/>
        <v>6</v>
      </c>
      <c r="K41" t="str">
        <f t="shared" si="4"/>
        <v>9</v>
      </c>
      <c r="L41">
        <f t="shared" si="1"/>
        <v>5</v>
      </c>
      <c r="M41" t="str">
        <f t="shared" si="3"/>
        <v/>
      </c>
    </row>
    <row r="42" spans="1:13" x14ac:dyDescent="0.25">
      <c r="A42">
        <v>88080601948</v>
      </c>
      <c r="B42" t="str">
        <f t="shared" si="4"/>
        <v>8</v>
      </c>
      <c r="C42" t="str">
        <f t="shared" si="4"/>
        <v>8</v>
      </c>
      <c r="D42" t="str">
        <f t="shared" si="4"/>
        <v>0</v>
      </c>
      <c r="E42" t="str">
        <f t="shared" si="4"/>
        <v>8</v>
      </c>
      <c r="F42" t="str">
        <f t="shared" si="4"/>
        <v>0</v>
      </c>
      <c r="G42" t="str">
        <f t="shared" si="4"/>
        <v>6</v>
      </c>
      <c r="H42" t="str">
        <f t="shared" si="4"/>
        <v>0</v>
      </c>
      <c r="I42" t="str">
        <f t="shared" si="4"/>
        <v>1</v>
      </c>
      <c r="J42" t="str">
        <f t="shared" si="4"/>
        <v>9</v>
      </c>
      <c r="K42" t="str">
        <f t="shared" si="4"/>
        <v>4</v>
      </c>
      <c r="L42">
        <f t="shared" si="1"/>
        <v>8</v>
      </c>
      <c r="M42" t="str">
        <f t="shared" si="3"/>
        <v/>
      </c>
    </row>
    <row r="43" spans="1:13" x14ac:dyDescent="0.25">
      <c r="A43">
        <v>71093058856</v>
      </c>
      <c r="B43" t="str">
        <f t="shared" si="4"/>
        <v>7</v>
      </c>
      <c r="C43" t="str">
        <f t="shared" si="4"/>
        <v>1</v>
      </c>
      <c r="D43" t="str">
        <f t="shared" si="4"/>
        <v>0</v>
      </c>
      <c r="E43" t="str">
        <f t="shared" si="4"/>
        <v>9</v>
      </c>
      <c r="F43" t="str">
        <f t="shared" si="4"/>
        <v>3</v>
      </c>
      <c r="G43" t="str">
        <f t="shared" si="4"/>
        <v>0</v>
      </c>
      <c r="H43" t="str">
        <f t="shared" si="4"/>
        <v>5</v>
      </c>
      <c r="I43" t="str">
        <f t="shared" si="4"/>
        <v>8</v>
      </c>
      <c r="J43" t="str">
        <f t="shared" si="4"/>
        <v>8</v>
      </c>
      <c r="K43" t="str">
        <f t="shared" si="4"/>
        <v>5</v>
      </c>
      <c r="L43">
        <f t="shared" si="1"/>
        <v>6</v>
      </c>
      <c r="M43" t="str">
        <f t="shared" si="3"/>
        <v/>
      </c>
    </row>
    <row r="44" spans="1:13" x14ac:dyDescent="0.25">
      <c r="A44">
        <v>64022301455</v>
      </c>
      <c r="B44" t="str">
        <f t="shared" si="4"/>
        <v>6</v>
      </c>
      <c r="C44" t="str">
        <f t="shared" si="4"/>
        <v>4</v>
      </c>
      <c r="D44" t="str">
        <f t="shared" si="4"/>
        <v>0</v>
      </c>
      <c r="E44" t="str">
        <f t="shared" si="4"/>
        <v>2</v>
      </c>
      <c r="F44" t="str">
        <f t="shared" si="4"/>
        <v>2</v>
      </c>
      <c r="G44" t="str">
        <f t="shared" si="4"/>
        <v>3</v>
      </c>
      <c r="H44" t="str">
        <f t="shared" si="4"/>
        <v>0</v>
      </c>
      <c r="I44" t="str">
        <f t="shared" si="4"/>
        <v>1</v>
      </c>
      <c r="J44" t="str">
        <f t="shared" si="4"/>
        <v>4</v>
      </c>
      <c r="K44" t="str">
        <f t="shared" si="4"/>
        <v>5</v>
      </c>
      <c r="L44">
        <f t="shared" si="1"/>
        <v>5</v>
      </c>
      <c r="M44" t="str">
        <f t="shared" si="3"/>
        <v/>
      </c>
    </row>
    <row r="45" spans="1:13" x14ac:dyDescent="0.25">
      <c r="A45">
        <v>65102086116</v>
      </c>
      <c r="B45" t="str">
        <f t="shared" si="4"/>
        <v>6</v>
      </c>
      <c r="C45" t="str">
        <f t="shared" si="4"/>
        <v>5</v>
      </c>
      <c r="D45" t="str">
        <f t="shared" si="4"/>
        <v>1</v>
      </c>
      <c r="E45" t="str">
        <f t="shared" si="4"/>
        <v>0</v>
      </c>
      <c r="F45" t="str">
        <f t="shared" si="4"/>
        <v>2</v>
      </c>
      <c r="G45" t="str">
        <f t="shared" si="4"/>
        <v>0</v>
      </c>
      <c r="H45" t="str">
        <f t="shared" si="4"/>
        <v>8</v>
      </c>
      <c r="I45" t="str">
        <f t="shared" si="4"/>
        <v>6</v>
      </c>
      <c r="J45" t="str">
        <f t="shared" si="4"/>
        <v>1</v>
      </c>
      <c r="K45" t="str">
        <f t="shared" si="4"/>
        <v>1</v>
      </c>
      <c r="L45">
        <f t="shared" si="1"/>
        <v>6</v>
      </c>
      <c r="M45" t="str">
        <f t="shared" si="3"/>
        <v/>
      </c>
    </row>
    <row r="46" spans="1:13" x14ac:dyDescent="0.25">
      <c r="A46">
        <v>68112117597</v>
      </c>
      <c r="B46" t="str">
        <f t="shared" si="4"/>
        <v>6</v>
      </c>
      <c r="C46" t="str">
        <f t="shared" si="4"/>
        <v>8</v>
      </c>
      <c r="D46" t="str">
        <f t="shared" si="4"/>
        <v>1</v>
      </c>
      <c r="E46" t="str">
        <f t="shared" si="4"/>
        <v>1</v>
      </c>
      <c r="F46" t="str">
        <f t="shared" si="4"/>
        <v>2</v>
      </c>
      <c r="G46" t="str">
        <f t="shared" si="4"/>
        <v>1</v>
      </c>
      <c r="H46" t="str">
        <f t="shared" si="4"/>
        <v>1</v>
      </c>
      <c r="I46" t="str">
        <f t="shared" si="4"/>
        <v>7</v>
      </c>
      <c r="J46" t="str">
        <f t="shared" si="4"/>
        <v>5</v>
      </c>
      <c r="K46" t="str">
        <f t="shared" si="4"/>
        <v>9</v>
      </c>
      <c r="L46">
        <f t="shared" si="1"/>
        <v>7</v>
      </c>
      <c r="M46" t="str">
        <f t="shared" si="3"/>
        <v/>
      </c>
    </row>
    <row r="47" spans="1:13" x14ac:dyDescent="0.25">
      <c r="A47">
        <v>70101195486</v>
      </c>
      <c r="B47" t="str">
        <f t="shared" si="4"/>
        <v>7</v>
      </c>
      <c r="C47" t="str">
        <f t="shared" si="4"/>
        <v>0</v>
      </c>
      <c r="D47" t="str">
        <f t="shared" si="4"/>
        <v>1</v>
      </c>
      <c r="E47" t="str">
        <f t="shared" si="4"/>
        <v>0</v>
      </c>
      <c r="F47" t="str">
        <f t="shared" si="4"/>
        <v>1</v>
      </c>
      <c r="G47" t="str">
        <f t="shared" si="4"/>
        <v>1</v>
      </c>
      <c r="H47" t="str">
        <f t="shared" si="4"/>
        <v>9</v>
      </c>
      <c r="I47" t="str">
        <f t="shared" si="4"/>
        <v>5</v>
      </c>
      <c r="J47" t="str">
        <f t="shared" si="4"/>
        <v>4</v>
      </c>
      <c r="K47" t="str">
        <f t="shared" si="4"/>
        <v>8</v>
      </c>
      <c r="L47">
        <f t="shared" si="1"/>
        <v>6</v>
      </c>
      <c r="M47" t="str">
        <f t="shared" si="3"/>
        <v/>
      </c>
    </row>
    <row r="48" spans="1:13" x14ac:dyDescent="0.25">
      <c r="A48">
        <v>77111084850</v>
      </c>
      <c r="B48" t="str">
        <f t="shared" si="4"/>
        <v>7</v>
      </c>
      <c r="C48" t="str">
        <f t="shared" si="4"/>
        <v>7</v>
      </c>
      <c r="D48" t="str">
        <f t="shared" si="4"/>
        <v>1</v>
      </c>
      <c r="E48" t="str">
        <f t="shared" si="4"/>
        <v>1</v>
      </c>
      <c r="F48" t="str">
        <f t="shared" si="4"/>
        <v>1</v>
      </c>
      <c r="G48" t="str">
        <f t="shared" si="4"/>
        <v>0</v>
      </c>
      <c r="H48" t="str">
        <f t="shared" si="4"/>
        <v>8</v>
      </c>
      <c r="I48" t="str">
        <f t="shared" si="4"/>
        <v>4</v>
      </c>
      <c r="J48" t="str">
        <f t="shared" si="4"/>
        <v>8</v>
      </c>
      <c r="K48" t="str">
        <f t="shared" si="4"/>
        <v>5</v>
      </c>
      <c r="L48">
        <f t="shared" si="1"/>
        <v>0</v>
      </c>
      <c r="M48" t="str">
        <f t="shared" si="3"/>
        <v/>
      </c>
    </row>
    <row r="49" spans="1:13" x14ac:dyDescent="0.25">
      <c r="A49">
        <v>78123189018</v>
      </c>
      <c r="B49" t="str">
        <f t="shared" si="4"/>
        <v>7</v>
      </c>
      <c r="C49" t="str">
        <f t="shared" si="4"/>
        <v>8</v>
      </c>
      <c r="D49" t="str">
        <f t="shared" si="4"/>
        <v>1</v>
      </c>
      <c r="E49" t="str">
        <f t="shared" si="4"/>
        <v>2</v>
      </c>
      <c r="F49" t="str">
        <f t="shared" si="4"/>
        <v>3</v>
      </c>
      <c r="G49" t="str">
        <f t="shared" si="4"/>
        <v>1</v>
      </c>
      <c r="H49" t="str">
        <f t="shared" si="4"/>
        <v>8</v>
      </c>
      <c r="I49" t="str">
        <f t="shared" si="4"/>
        <v>9</v>
      </c>
      <c r="J49" t="str">
        <f t="shared" si="4"/>
        <v>0</v>
      </c>
      <c r="K49" t="str">
        <f t="shared" si="4"/>
        <v>1</v>
      </c>
      <c r="L49">
        <f t="shared" si="1"/>
        <v>8</v>
      </c>
      <c r="M49" t="str">
        <f t="shared" si="3"/>
        <v/>
      </c>
    </row>
    <row r="50" spans="1:13" x14ac:dyDescent="0.25">
      <c r="A50">
        <v>79110673709</v>
      </c>
      <c r="B50" t="str">
        <f t="shared" si="4"/>
        <v>7</v>
      </c>
      <c r="C50" t="str">
        <f t="shared" si="4"/>
        <v>9</v>
      </c>
      <c r="D50" t="str">
        <f t="shared" si="4"/>
        <v>1</v>
      </c>
      <c r="E50" t="str">
        <f t="shared" si="4"/>
        <v>1</v>
      </c>
      <c r="F50" t="str">
        <f t="shared" si="4"/>
        <v>0</v>
      </c>
      <c r="G50" t="str">
        <f t="shared" si="4"/>
        <v>6</v>
      </c>
      <c r="H50" t="str">
        <f t="shared" si="4"/>
        <v>7</v>
      </c>
      <c r="I50" t="str">
        <f t="shared" si="4"/>
        <v>3</v>
      </c>
      <c r="J50" t="str">
        <f t="shared" si="4"/>
        <v>7</v>
      </c>
      <c r="K50" t="str">
        <f t="shared" si="4"/>
        <v>0</v>
      </c>
      <c r="L50">
        <f t="shared" si="1"/>
        <v>9</v>
      </c>
      <c r="M50" t="str">
        <f t="shared" si="3"/>
        <v/>
      </c>
    </row>
    <row r="51" spans="1:13" x14ac:dyDescent="0.25">
      <c r="A51">
        <v>74120284541</v>
      </c>
      <c r="B51" t="str">
        <f t="shared" si="4"/>
        <v>7</v>
      </c>
      <c r="C51" t="str">
        <f t="shared" si="4"/>
        <v>4</v>
      </c>
      <c r="D51" t="str">
        <f t="shared" si="4"/>
        <v>1</v>
      </c>
      <c r="E51" t="str">
        <f t="shared" si="4"/>
        <v>2</v>
      </c>
      <c r="F51" t="str">
        <f t="shared" si="4"/>
        <v>0</v>
      </c>
      <c r="G51" t="str">
        <f t="shared" si="4"/>
        <v>2</v>
      </c>
      <c r="H51" t="str">
        <f t="shared" si="4"/>
        <v>8</v>
      </c>
      <c r="I51" t="str">
        <f t="shared" si="4"/>
        <v>4</v>
      </c>
      <c r="J51" t="str">
        <f t="shared" si="4"/>
        <v>5</v>
      </c>
      <c r="K51" t="str">
        <f t="shared" si="4"/>
        <v>4</v>
      </c>
      <c r="L51">
        <f t="shared" si="1"/>
        <v>1</v>
      </c>
      <c r="M51" t="str">
        <f t="shared" si="3"/>
        <v/>
      </c>
    </row>
    <row r="52" spans="1:13" x14ac:dyDescent="0.25">
      <c r="A52">
        <v>89082179879</v>
      </c>
      <c r="B52" t="str">
        <f t="shared" si="4"/>
        <v>8</v>
      </c>
      <c r="C52" t="str">
        <f t="shared" si="4"/>
        <v>9</v>
      </c>
      <c r="D52" t="str">
        <f t="shared" si="4"/>
        <v>0</v>
      </c>
      <c r="E52" t="str">
        <f t="shared" si="4"/>
        <v>8</v>
      </c>
      <c r="F52" t="str">
        <f t="shared" si="4"/>
        <v>2</v>
      </c>
      <c r="G52" t="str">
        <f t="shared" si="4"/>
        <v>1</v>
      </c>
      <c r="H52" t="str">
        <f t="shared" si="4"/>
        <v>7</v>
      </c>
      <c r="I52" t="str">
        <f t="shared" si="4"/>
        <v>9</v>
      </c>
      <c r="J52" t="str">
        <f t="shared" si="4"/>
        <v>8</v>
      </c>
      <c r="K52" t="str">
        <f t="shared" si="4"/>
        <v>7</v>
      </c>
      <c r="L52">
        <f t="shared" si="1"/>
        <v>9</v>
      </c>
      <c r="M52" t="str">
        <f t="shared" si="3"/>
        <v/>
      </c>
    </row>
    <row r="53" spans="1:13" x14ac:dyDescent="0.25">
      <c r="A53">
        <v>86070630583</v>
      </c>
      <c r="B53" t="str">
        <f t="shared" si="4"/>
        <v>8</v>
      </c>
      <c r="C53" t="str">
        <f t="shared" si="4"/>
        <v>6</v>
      </c>
      <c r="D53" t="str">
        <f t="shared" si="4"/>
        <v>0</v>
      </c>
      <c r="E53" t="str">
        <f t="shared" si="4"/>
        <v>7</v>
      </c>
      <c r="F53" t="str">
        <f t="shared" si="4"/>
        <v>0</v>
      </c>
      <c r="G53" t="str">
        <f t="shared" si="4"/>
        <v>6</v>
      </c>
      <c r="H53" t="str">
        <f t="shared" si="4"/>
        <v>3</v>
      </c>
      <c r="I53" t="str">
        <f t="shared" si="4"/>
        <v>0</v>
      </c>
      <c r="J53" t="str">
        <f t="shared" si="4"/>
        <v>5</v>
      </c>
      <c r="K53" t="str">
        <f t="shared" si="4"/>
        <v>8</v>
      </c>
      <c r="L53">
        <f t="shared" si="1"/>
        <v>3</v>
      </c>
      <c r="M53" t="str">
        <f t="shared" si="3"/>
        <v/>
      </c>
    </row>
    <row r="54" spans="1:13" x14ac:dyDescent="0.25">
      <c r="A54">
        <v>63122755182</v>
      </c>
      <c r="B54" t="str">
        <f t="shared" si="4"/>
        <v>6</v>
      </c>
      <c r="C54" t="str">
        <f t="shared" si="4"/>
        <v>3</v>
      </c>
      <c r="D54" t="str">
        <f t="shared" si="4"/>
        <v>1</v>
      </c>
      <c r="E54" t="str">
        <f t="shared" si="4"/>
        <v>2</v>
      </c>
      <c r="F54" t="str">
        <f t="shared" si="4"/>
        <v>2</v>
      </c>
      <c r="G54" t="str">
        <f t="shared" si="4"/>
        <v>7</v>
      </c>
      <c r="H54" t="str">
        <f t="shared" si="4"/>
        <v>5</v>
      </c>
      <c r="I54" t="str">
        <f t="shared" si="4"/>
        <v>5</v>
      </c>
      <c r="J54" t="str">
        <f t="shared" si="4"/>
        <v>1</v>
      </c>
      <c r="K54" t="str">
        <f t="shared" si="4"/>
        <v>8</v>
      </c>
      <c r="L54">
        <f t="shared" si="1"/>
        <v>2</v>
      </c>
      <c r="M54" t="str">
        <f t="shared" si="3"/>
        <v/>
      </c>
    </row>
    <row r="55" spans="1:13" x14ac:dyDescent="0.25">
      <c r="A55">
        <v>90112004373</v>
      </c>
      <c r="B55" t="str">
        <f t="shared" si="4"/>
        <v>9</v>
      </c>
      <c r="C55" t="str">
        <f t="shared" si="4"/>
        <v>0</v>
      </c>
      <c r="D55" t="str">
        <f t="shared" si="4"/>
        <v>1</v>
      </c>
      <c r="E55" t="str">
        <f t="shared" si="4"/>
        <v>1</v>
      </c>
      <c r="F55" t="str">
        <f t="shared" si="4"/>
        <v>2</v>
      </c>
      <c r="G55" t="str">
        <f t="shared" si="4"/>
        <v>0</v>
      </c>
      <c r="H55" t="str">
        <f t="shared" si="4"/>
        <v>0</v>
      </c>
      <c r="I55" t="str">
        <f t="shared" si="4"/>
        <v>4</v>
      </c>
      <c r="J55" t="str">
        <f t="shared" si="4"/>
        <v>3</v>
      </c>
      <c r="K55" t="str">
        <f t="shared" si="4"/>
        <v>7</v>
      </c>
      <c r="L55">
        <f t="shared" si="1"/>
        <v>3</v>
      </c>
      <c r="M55" t="str">
        <f t="shared" si="3"/>
        <v/>
      </c>
    </row>
    <row r="56" spans="1:13" x14ac:dyDescent="0.25">
      <c r="A56">
        <v>54043010088</v>
      </c>
      <c r="B56" t="str">
        <f t="shared" si="4"/>
        <v>5</v>
      </c>
      <c r="C56" t="str">
        <f t="shared" si="4"/>
        <v>4</v>
      </c>
      <c r="D56" t="str">
        <f t="shared" si="4"/>
        <v>0</v>
      </c>
      <c r="E56" t="str">
        <f t="shared" si="4"/>
        <v>4</v>
      </c>
      <c r="F56" t="str">
        <f t="shared" si="4"/>
        <v>3</v>
      </c>
      <c r="G56" t="str">
        <f t="shared" si="4"/>
        <v>0</v>
      </c>
      <c r="H56" t="str">
        <f t="shared" si="4"/>
        <v>1</v>
      </c>
      <c r="I56" t="str">
        <f t="shared" si="4"/>
        <v>0</v>
      </c>
      <c r="J56" t="str">
        <f t="shared" si="4"/>
        <v>0</v>
      </c>
      <c r="K56" t="str">
        <f t="shared" si="4"/>
        <v>8</v>
      </c>
      <c r="L56">
        <f t="shared" si="1"/>
        <v>3</v>
      </c>
      <c r="M56" t="str">
        <f t="shared" si="3"/>
        <v/>
      </c>
    </row>
    <row r="57" spans="1:13" x14ac:dyDescent="0.25">
      <c r="A57">
        <v>69122174118</v>
      </c>
      <c r="B57" t="str">
        <f t="shared" si="4"/>
        <v>6</v>
      </c>
      <c r="C57" t="str">
        <f t="shared" si="4"/>
        <v>9</v>
      </c>
      <c r="D57" t="str">
        <f t="shared" si="4"/>
        <v>1</v>
      </c>
      <c r="E57" t="str">
        <f t="shared" si="4"/>
        <v>2</v>
      </c>
      <c r="F57" t="str">
        <f t="shared" si="4"/>
        <v>2</v>
      </c>
      <c r="G57" t="str">
        <f t="shared" si="4"/>
        <v>1</v>
      </c>
      <c r="H57" t="str">
        <f t="shared" si="4"/>
        <v>7</v>
      </c>
      <c r="I57" t="str">
        <f t="shared" si="4"/>
        <v>4</v>
      </c>
      <c r="J57" t="str">
        <f t="shared" si="4"/>
        <v>1</v>
      </c>
      <c r="K57" t="str">
        <f t="shared" si="4"/>
        <v>1</v>
      </c>
      <c r="L57">
        <f t="shared" si="1"/>
        <v>8</v>
      </c>
      <c r="M57" t="str">
        <f t="shared" si="3"/>
        <v/>
      </c>
    </row>
    <row r="58" spans="1:13" x14ac:dyDescent="0.25">
      <c r="A58">
        <v>84051294894</v>
      </c>
      <c r="B58" t="str">
        <f t="shared" si="4"/>
        <v>8</v>
      </c>
      <c r="C58" t="str">
        <f t="shared" si="4"/>
        <v>4</v>
      </c>
      <c r="D58" t="str">
        <f t="shared" si="4"/>
        <v>0</v>
      </c>
      <c r="E58" t="str">
        <f t="shared" si="4"/>
        <v>5</v>
      </c>
      <c r="F58" t="str">
        <f t="shared" si="4"/>
        <v>1</v>
      </c>
      <c r="G58" t="str">
        <f t="shared" si="4"/>
        <v>2</v>
      </c>
      <c r="H58" t="str">
        <f t="shared" si="4"/>
        <v>9</v>
      </c>
      <c r="I58" t="str">
        <f t="shared" si="4"/>
        <v>4</v>
      </c>
      <c r="J58" t="str">
        <f t="shared" si="4"/>
        <v>8</v>
      </c>
      <c r="K58" t="str">
        <f t="shared" si="4"/>
        <v>9</v>
      </c>
      <c r="L58">
        <f t="shared" si="1"/>
        <v>4</v>
      </c>
      <c r="M58" t="str">
        <f t="shared" si="3"/>
        <v/>
      </c>
    </row>
    <row r="59" spans="1:13" x14ac:dyDescent="0.25">
      <c r="A59">
        <v>66111176164</v>
      </c>
      <c r="B59" t="str">
        <f t="shared" si="4"/>
        <v>6</v>
      </c>
      <c r="C59" t="str">
        <f t="shared" si="4"/>
        <v>6</v>
      </c>
      <c r="D59" t="str">
        <f t="shared" si="4"/>
        <v>1</v>
      </c>
      <c r="E59" t="str">
        <f t="shared" si="4"/>
        <v>1</v>
      </c>
      <c r="F59" t="str">
        <f t="shared" si="4"/>
        <v>1</v>
      </c>
      <c r="G59" t="str">
        <f t="shared" si="4"/>
        <v>1</v>
      </c>
      <c r="H59" t="str">
        <f t="shared" si="4"/>
        <v>7</v>
      </c>
      <c r="I59" t="str">
        <f t="shared" si="4"/>
        <v>6</v>
      </c>
      <c r="J59" t="str">
        <f t="shared" si="4"/>
        <v>1</v>
      </c>
      <c r="K59" t="str">
        <f t="shared" si="4"/>
        <v>6</v>
      </c>
      <c r="L59">
        <f t="shared" si="1"/>
        <v>4</v>
      </c>
      <c r="M59" t="str">
        <f t="shared" si="3"/>
        <v/>
      </c>
    </row>
    <row r="60" spans="1:13" x14ac:dyDescent="0.25">
      <c r="A60">
        <v>71112677514</v>
      </c>
      <c r="B60" t="str">
        <f t="shared" si="4"/>
        <v>7</v>
      </c>
      <c r="C60" t="str">
        <f t="shared" si="4"/>
        <v>1</v>
      </c>
      <c r="D60" t="str">
        <f t="shared" si="4"/>
        <v>1</v>
      </c>
      <c r="E60" t="str">
        <f t="shared" si="4"/>
        <v>1</v>
      </c>
      <c r="F60" t="str">
        <f t="shared" si="4"/>
        <v>2</v>
      </c>
      <c r="G60" t="str">
        <f t="shared" si="4"/>
        <v>6</v>
      </c>
      <c r="H60" t="str">
        <f t="shared" si="4"/>
        <v>7</v>
      </c>
      <c r="I60" t="str">
        <f t="shared" si="4"/>
        <v>7</v>
      </c>
      <c r="J60" t="str">
        <f t="shared" si="4"/>
        <v>5</v>
      </c>
      <c r="K60" t="str">
        <f t="shared" si="4"/>
        <v>1</v>
      </c>
      <c r="L60">
        <f t="shared" si="1"/>
        <v>4</v>
      </c>
      <c r="M60" t="str">
        <f t="shared" si="3"/>
        <v/>
      </c>
    </row>
    <row r="61" spans="1:13" x14ac:dyDescent="0.25">
      <c r="A61">
        <v>89040633348</v>
      </c>
      <c r="B61" t="str">
        <f t="shared" si="4"/>
        <v>8</v>
      </c>
      <c r="C61" t="str">
        <f t="shared" si="4"/>
        <v>9</v>
      </c>
      <c r="D61" t="str">
        <f t="shared" si="4"/>
        <v>0</v>
      </c>
      <c r="E61" t="str">
        <f t="shared" si="4"/>
        <v>4</v>
      </c>
      <c r="F61" t="str">
        <f t="shared" si="4"/>
        <v>0</v>
      </c>
      <c r="G61" t="str">
        <f t="shared" si="4"/>
        <v>6</v>
      </c>
      <c r="H61" t="str">
        <f t="shared" si="4"/>
        <v>3</v>
      </c>
      <c r="I61" t="str">
        <f t="shared" si="4"/>
        <v>3</v>
      </c>
      <c r="J61" t="str">
        <f t="shared" si="4"/>
        <v>3</v>
      </c>
      <c r="K61" t="str">
        <f t="shared" si="4"/>
        <v>4</v>
      </c>
      <c r="L61">
        <f t="shared" si="1"/>
        <v>8</v>
      </c>
      <c r="M61" t="str">
        <f t="shared" si="3"/>
        <v/>
      </c>
    </row>
    <row r="62" spans="1:13" x14ac:dyDescent="0.25">
      <c r="A62">
        <v>90053120136</v>
      </c>
      <c r="B62" t="str">
        <f t="shared" si="4"/>
        <v>9</v>
      </c>
      <c r="C62" t="str">
        <f t="shared" si="4"/>
        <v>0</v>
      </c>
      <c r="D62" t="str">
        <f t="shared" si="4"/>
        <v>0</v>
      </c>
      <c r="E62" t="str">
        <f t="shared" si="4"/>
        <v>5</v>
      </c>
      <c r="F62" t="str">
        <f t="shared" si="4"/>
        <v>3</v>
      </c>
      <c r="G62" t="str">
        <f t="shared" ref="C62:K90" si="5">MID($A62,G$1,1)</f>
        <v>1</v>
      </c>
      <c r="H62" t="str">
        <f t="shared" si="5"/>
        <v>2</v>
      </c>
      <c r="I62" t="str">
        <f t="shared" si="5"/>
        <v>0</v>
      </c>
      <c r="J62" t="str">
        <f t="shared" si="5"/>
        <v>1</v>
      </c>
      <c r="K62" t="str">
        <f t="shared" si="5"/>
        <v>3</v>
      </c>
      <c r="L62">
        <f t="shared" si="1"/>
        <v>6</v>
      </c>
      <c r="M62" t="str">
        <f t="shared" si="3"/>
        <v/>
      </c>
    </row>
    <row r="63" spans="1:13" x14ac:dyDescent="0.25">
      <c r="A63">
        <v>75123199317</v>
      </c>
      <c r="B63" t="str">
        <f t="shared" ref="B63:B126" si="6">MID($A63,B$1,1)</f>
        <v>7</v>
      </c>
      <c r="C63" t="str">
        <f t="shared" si="5"/>
        <v>5</v>
      </c>
      <c r="D63" t="str">
        <f t="shared" si="5"/>
        <v>1</v>
      </c>
      <c r="E63" t="str">
        <f t="shared" si="5"/>
        <v>2</v>
      </c>
      <c r="F63" t="str">
        <f t="shared" si="5"/>
        <v>3</v>
      </c>
      <c r="G63" t="str">
        <f t="shared" si="5"/>
        <v>1</v>
      </c>
      <c r="H63" t="str">
        <f t="shared" si="5"/>
        <v>9</v>
      </c>
      <c r="I63" t="str">
        <f t="shared" si="5"/>
        <v>9</v>
      </c>
      <c r="J63" t="str">
        <f t="shared" si="5"/>
        <v>3</v>
      </c>
      <c r="K63" t="str">
        <f t="shared" si="5"/>
        <v>1</v>
      </c>
      <c r="L63">
        <f t="shared" si="1"/>
        <v>7</v>
      </c>
      <c r="M63" t="str">
        <f t="shared" si="3"/>
        <v/>
      </c>
    </row>
    <row r="64" spans="1:13" x14ac:dyDescent="0.25">
      <c r="A64">
        <v>73112328551</v>
      </c>
      <c r="B64" t="str">
        <f t="shared" si="6"/>
        <v>7</v>
      </c>
      <c r="C64" t="str">
        <f t="shared" si="5"/>
        <v>3</v>
      </c>
      <c r="D64" t="str">
        <f t="shared" si="5"/>
        <v>1</v>
      </c>
      <c r="E64" t="str">
        <f t="shared" si="5"/>
        <v>1</v>
      </c>
      <c r="F64" t="str">
        <f t="shared" si="5"/>
        <v>2</v>
      </c>
      <c r="G64" t="str">
        <f t="shared" si="5"/>
        <v>3</v>
      </c>
      <c r="H64" t="str">
        <f t="shared" si="5"/>
        <v>2</v>
      </c>
      <c r="I64" t="str">
        <f t="shared" si="5"/>
        <v>8</v>
      </c>
      <c r="J64" t="str">
        <f t="shared" si="5"/>
        <v>5</v>
      </c>
      <c r="K64" t="str">
        <f t="shared" si="5"/>
        <v>5</v>
      </c>
      <c r="L64">
        <f t="shared" si="1"/>
        <v>1</v>
      </c>
      <c r="M64" t="str">
        <f t="shared" si="3"/>
        <v/>
      </c>
    </row>
    <row r="65" spans="1:13" x14ac:dyDescent="0.25">
      <c r="A65">
        <v>85031079443</v>
      </c>
      <c r="B65" t="str">
        <f t="shared" si="6"/>
        <v>8</v>
      </c>
      <c r="C65" t="str">
        <f t="shared" si="5"/>
        <v>5</v>
      </c>
      <c r="D65" t="str">
        <f t="shared" si="5"/>
        <v>0</v>
      </c>
      <c r="E65" t="str">
        <f t="shared" si="5"/>
        <v>3</v>
      </c>
      <c r="F65" t="str">
        <f t="shared" si="5"/>
        <v>1</v>
      </c>
      <c r="G65" t="str">
        <f t="shared" si="5"/>
        <v>0</v>
      </c>
      <c r="H65" t="str">
        <f t="shared" si="5"/>
        <v>7</v>
      </c>
      <c r="I65" t="str">
        <f t="shared" si="5"/>
        <v>9</v>
      </c>
      <c r="J65" t="str">
        <f t="shared" si="5"/>
        <v>4</v>
      </c>
      <c r="K65" t="str">
        <f t="shared" si="5"/>
        <v>4</v>
      </c>
      <c r="L65">
        <f t="shared" si="1"/>
        <v>3</v>
      </c>
      <c r="M65" t="str">
        <f t="shared" si="3"/>
        <v/>
      </c>
    </row>
    <row r="66" spans="1:13" x14ac:dyDescent="0.25">
      <c r="A66">
        <v>85052568643</v>
      </c>
      <c r="B66" t="str">
        <f t="shared" si="6"/>
        <v>8</v>
      </c>
      <c r="C66" t="str">
        <f t="shared" si="5"/>
        <v>5</v>
      </c>
      <c r="D66" t="str">
        <f t="shared" si="5"/>
        <v>0</v>
      </c>
      <c r="E66" t="str">
        <f t="shared" si="5"/>
        <v>5</v>
      </c>
      <c r="F66" t="str">
        <f t="shared" si="5"/>
        <v>2</v>
      </c>
      <c r="G66" t="str">
        <f t="shared" si="5"/>
        <v>5</v>
      </c>
      <c r="H66" t="str">
        <f t="shared" si="5"/>
        <v>6</v>
      </c>
      <c r="I66" t="str">
        <f t="shared" si="5"/>
        <v>8</v>
      </c>
      <c r="J66" t="str">
        <f t="shared" si="5"/>
        <v>6</v>
      </c>
      <c r="K66" t="str">
        <f t="shared" si="5"/>
        <v>4</v>
      </c>
      <c r="L66">
        <f t="shared" si="1"/>
        <v>3</v>
      </c>
      <c r="M66" t="str">
        <f t="shared" si="3"/>
        <v/>
      </c>
    </row>
    <row r="67" spans="1:13" x14ac:dyDescent="0.25">
      <c r="A67">
        <v>55022153432</v>
      </c>
      <c r="B67" t="str">
        <f t="shared" si="6"/>
        <v>5</v>
      </c>
      <c r="C67" t="str">
        <f t="shared" si="5"/>
        <v>5</v>
      </c>
      <c r="D67" t="str">
        <f t="shared" si="5"/>
        <v>0</v>
      </c>
      <c r="E67" t="str">
        <f t="shared" si="5"/>
        <v>2</v>
      </c>
      <c r="F67" t="str">
        <f t="shared" si="5"/>
        <v>2</v>
      </c>
      <c r="G67" t="str">
        <f t="shared" si="5"/>
        <v>1</v>
      </c>
      <c r="H67" t="str">
        <f t="shared" si="5"/>
        <v>5</v>
      </c>
      <c r="I67" t="str">
        <f t="shared" si="5"/>
        <v>3</v>
      </c>
      <c r="J67" t="str">
        <f t="shared" si="5"/>
        <v>4</v>
      </c>
      <c r="K67" t="str">
        <f t="shared" si="5"/>
        <v>3</v>
      </c>
      <c r="L67">
        <f t="shared" si="1"/>
        <v>2</v>
      </c>
      <c r="M67" t="str">
        <f t="shared" si="3"/>
        <v/>
      </c>
    </row>
    <row r="68" spans="1:13" x14ac:dyDescent="0.25">
      <c r="A68">
        <v>83041947282</v>
      </c>
      <c r="B68" t="str">
        <f t="shared" si="6"/>
        <v>8</v>
      </c>
      <c r="C68" t="str">
        <f t="shared" si="5"/>
        <v>3</v>
      </c>
      <c r="D68" t="str">
        <f t="shared" si="5"/>
        <v>0</v>
      </c>
      <c r="E68" t="str">
        <f t="shared" si="5"/>
        <v>4</v>
      </c>
      <c r="F68" t="str">
        <f t="shared" si="5"/>
        <v>1</v>
      </c>
      <c r="G68" t="str">
        <f t="shared" si="5"/>
        <v>9</v>
      </c>
      <c r="H68" t="str">
        <f t="shared" si="5"/>
        <v>4</v>
      </c>
      <c r="I68" t="str">
        <f t="shared" si="5"/>
        <v>7</v>
      </c>
      <c r="J68" t="str">
        <f t="shared" si="5"/>
        <v>2</v>
      </c>
      <c r="K68" t="str">
        <f t="shared" si="5"/>
        <v>8</v>
      </c>
      <c r="L68">
        <f t="shared" ref="L68:L131" si="7">IF(MOD(B68*$B$2+C68*$C$2+D68*$D$2+E68*$E$2+F68*$F$2+G68*$G$2+H68*$H$2+I68*$I$2+J68*$J$2+K68*$K$2,10)=0,0,10-MOD(B68*$B$2+C68*$C$2+D68*$D$2+E68*$E$2+F68*$F$2+G68*$G$2+H68*$H$2+I68*$I$2+J68*$J$2+K68*$K$2,10))</f>
        <v>2</v>
      </c>
      <c r="M68" t="str">
        <f t="shared" si="3"/>
        <v/>
      </c>
    </row>
    <row r="69" spans="1:13" x14ac:dyDescent="0.25">
      <c r="A69">
        <v>86081443325</v>
      </c>
      <c r="B69" t="str">
        <f t="shared" si="6"/>
        <v>8</v>
      </c>
      <c r="C69" t="str">
        <f t="shared" si="5"/>
        <v>6</v>
      </c>
      <c r="D69" t="str">
        <f t="shared" si="5"/>
        <v>0</v>
      </c>
      <c r="E69" t="str">
        <f t="shared" si="5"/>
        <v>8</v>
      </c>
      <c r="F69" t="str">
        <f t="shared" si="5"/>
        <v>1</v>
      </c>
      <c r="G69" t="str">
        <f t="shared" si="5"/>
        <v>4</v>
      </c>
      <c r="H69" t="str">
        <f t="shared" si="5"/>
        <v>4</v>
      </c>
      <c r="I69" t="str">
        <f t="shared" si="5"/>
        <v>3</v>
      </c>
      <c r="J69" t="str">
        <f t="shared" si="5"/>
        <v>3</v>
      </c>
      <c r="K69" t="str">
        <f t="shared" si="5"/>
        <v>2</v>
      </c>
      <c r="L69">
        <f t="shared" si="7"/>
        <v>5</v>
      </c>
      <c r="M69" t="str">
        <f t="shared" si="3"/>
        <v/>
      </c>
    </row>
    <row r="70" spans="1:13" x14ac:dyDescent="0.25">
      <c r="A70">
        <v>59110570565</v>
      </c>
      <c r="B70" t="str">
        <f t="shared" si="6"/>
        <v>5</v>
      </c>
      <c r="C70" t="str">
        <f t="shared" si="5"/>
        <v>9</v>
      </c>
      <c r="D70" t="str">
        <f t="shared" si="5"/>
        <v>1</v>
      </c>
      <c r="E70" t="str">
        <f t="shared" si="5"/>
        <v>1</v>
      </c>
      <c r="F70" t="str">
        <f t="shared" si="5"/>
        <v>0</v>
      </c>
      <c r="G70" t="str">
        <f t="shared" si="5"/>
        <v>5</v>
      </c>
      <c r="H70" t="str">
        <f t="shared" si="5"/>
        <v>7</v>
      </c>
      <c r="I70" t="str">
        <f t="shared" si="5"/>
        <v>0</v>
      </c>
      <c r="J70" t="str">
        <f t="shared" si="5"/>
        <v>5</v>
      </c>
      <c r="K70" t="str">
        <f t="shared" si="5"/>
        <v>6</v>
      </c>
      <c r="L70">
        <f t="shared" si="7"/>
        <v>5</v>
      </c>
      <c r="M70" t="str">
        <f t="shared" ref="M70:M133" si="8">MID(I70,7,3)</f>
        <v/>
      </c>
    </row>
    <row r="71" spans="1:13" x14ac:dyDescent="0.25">
      <c r="A71">
        <v>66063014631</v>
      </c>
      <c r="B71" t="str">
        <f t="shared" si="6"/>
        <v>6</v>
      </c>
      <c r="C71" t="str">
        <f t="shared" si="5"/>
        <v>6</v>
      </c>
      <c r="D71" t="str">
        <f t="shared" si="5"/>
        <v>0</v>
      </c>
      <c r="E71" t="str">
        <f t="shared" si="5"/>
        <v>6</v>
      </c>
      <c r="F71" t="str">
        <f t="shared" si="5"/>
        <v>3</v>
      </c>
      <c r="G71" t="str">
        <f t="shared" si="5"/>
        <v>0</v>
      </c>
      <c r="H71" t="str">
        <f t="shared" si="5"/>
        <v>1</v>
      </c>
      <c r="I71" t="str">
        <f t="shared" si="5"/>
        <v>4</v>
      </c>
      <c r="J71" t="str">
        <f t="shared" si="5"/>
        <v>6</v>
      </c>
      <c r="K71" t="str">
        <f t="shared" si="5"/>
        <v>3</v>
      </c>
      <c r="L71">
        <f t="shared" si="7"/>
        <v>1</v>
      </c>
      <c r="M71" t="str">
        <f t="shared" si="8"/>
        <v/>
      </c>
    </row>
    <row r="72" spans="1:13" x14ac:dyDescent="0.25">
      <c r="A72">
        <v>67120749923</v>
      </c>
      <c r="B72" t="str">
        <f t="shared" si="6"/>
        <v>6</v>
      </c>
      <c r="C72" t="str">
        <f t="shared" si="5"/>
        <v>7</v>
      </c>
      <c r="D72" t="str">
        <f t="shared" si="5"/>
        <v>1</v>
      </c>
      <c r="E72" t="str">
        <f t="shared" si="5"/>
        <v>2</v>
      </c>
      <c r="F72" t="str">
        <f t="shared" si="5"/>
        <v>0</v>
      </c>
      <c r="G72" t="str">
        <f t="shared" si="5"/>
        <v>7</v>
      </c>
      <c r="H72" t="str">
        <f t="shared" si="5"/>
        <v>4</v>
      </c>
      <c r="I72" t="str">
        <f t="shared" si="5"/>
        <v>9</v>
      </c>
      <c r="J72" t="str">
        <f t="shared" si="5"/>
        <v>9</v>
      </c>
      <c r="K72" t="str">
        <f t="shared" si="5"/>
        <v>2</v>
      </c>
      <c r="L72">
        <f t="shared" si="7"/>
        <v>3</v>
      </c>
      <c r="M72" t="str">
        <f t="shared" si="8"/>
        <v/>
      </c>
    </row>
    <row r="73" spans="1:13" x14ac:dyDescent="0.25">
      <c r="A73">
        <v>89081519801</v>
      </c>
      <c r="B73" t="str">
        <f t="shared" si="6"/>
        <v>8</v>
      </c>
      <c r="C73" t="str">
        <f t="shared" si="5"/>
        <v>9</v>
      </c>
      <c r="D73" t="str">
        <f t="shared" si="5"/>
        <v>0</v>
      </c>
      <c r="E73" t="str">
        <f t="shared" si="5"/>
        <v>8</v>
      </c>
      <c r="F73" t="str">
        <f t="shared" si="5"/>
        <v>1</v>
      </c>
      <c r="G73" t="str">
        <f t="shared" si="5"/>
        <v>5</v>
      </c>
      <c r="H73" t="str">
        <f t="shared" si="5"/>
        <v>1</v>
      </c>
      <c r="I73" t="str">
        <f t="shared" si="5"/>
        <v>9</v>
      </c>
      <c r="J73" t="str">
        <f t="shared" si="5"/>
        <v>8</v>
      </c>
      <c r="K73" t="str">
        <f t="shared" si="5"/>
        <v>0</v>
      </c>
      <c r="L73">
        <f t="shared" si="7"/>
        <v>1</v>
      </c>
      <c r="M73" t="str">
        <f t="shared" si="8"/>
        <v/>
      </c>
    </row>
    <row r="74" spans="1:13" x14ac:dyDescent="0.25">
      <c r="A74">
        <v>70120794633</v>
      </c>
      <c r="B74" t="str">
        <f t="shared" si="6"/>
        <v>7</v>
      </c>
      <c r="C74" t="str">
        <f t="shared" si="5"/>
        <v>0</v>
      </c>
      <c r="D74" t="str">
        <f t="shared" si="5"/>
        <v>1</v>
      </c>
      <c r="E74" t="str">
        <f t="shared" si="5"/>
        <v>2</v>
      </c>
      <c r="F74" t="str">
        <f t="shared" si="5"/>
        <v>0</v>
      </c>
      <c r="G74" t="str">
        <f t="shared" si="5"/>
        <v>7</v>
      </c>
      <c r="H74" t="str">
        <f t="shared" si="5"/>
        <v>9</v>
      </c>
      <c r="I74" t="str">
        <f t="shared" si="5"/>
        <v>4</v>
      </c>
      <c r="J74" t="str">
        <f t="shared" si="5"/>
        <v>6</v>
      </c>
      <c r="K74" t="str">
        <f t="shared" si="5"/>
        <v>3</v>
      </c>
      <c r="L74">
        <f t="shared" si="7"/>
        <v>3</v>
      </c>
      <c r="M74" t="str">
        <f t="shared" si="8"/>
        <v/>
      </c>
    </row>
    <row r="75" spans="1:13" x14ac:dyDescent="0.25">
      <c r="A75">
        <v>76121186303</v>
      </c>
      <c r="B75" t="str">
        <f t="shared" si="6"/>
        <v>7</v>
      </c>
      <c r="C75" t="str">
        <f t="shared" si="5"/>
        <v>6</v>
      </c>
      <c r="D75" t="str">
        <f t="shared" si="5"/>
        <v>1</v>
      </c>
      <c r="E75" t="str">
        <f t="shared" si="5"/>
        <v>2</v>
      </c>
      <c r="F75" t="str">
        <f t="shared" si="5"/>
        <v>1</v>
      </c>
      <c r="G75" t="str">
        <f t="shared" si="5"/>
        <v>1</v>
      </c>
      <c r="H75" t="str">
        <f t="shared" si="5"/>
        <v>8</v>
      </c>
      <c r="I75" t="str">
        <f t="shared" si="5"/>
        <v>6</v>
      </c>
      <c r="J75" t="str">
        <f t="shared" si="5"/>
        <v>3</v>
      </c>
      <c r="K75" t="str">
        <f t="shared" si="5"/>
        <v>0</v>
      </c>
      <c r="L75">
        <f t="shared" si="7"/>
        <v>3</v>
      </c>
      <c r="M75" t="str">
        <f t="shared" si="8"/>
        <v/>
      </c>
    </row>
    <row r="76" spans="1:13" x14ac:dyDescent="0.25">
      <c r="A76">
        <v>72031096705</v>
      </c>
      <c r="B76" t="str">
        <f t="shared" si="6"/>
        <v>7</v>
      </c>
      <c r="C76" t="str">
        <f t="shared" si="5"/>
        <v>2</v>
      </c>
      <c r="D76" t="str">
        <f t="shared" si="5"/>
        <v>0</v>
      </c>
      <c r="E76" t="str">
        <f t="shared" si="5"/>
        <v>3</v>
      </c>
      <c r="F76" t="str">
        <f t="shared" si="5"/>
        <v>1</v>
      </c>
      <c r="G76" t="str">
        <f t="shared" si="5"/>
        <v>0</v>
      </c>
      <c r="H76" t="str">
        <f t="shared" si="5"/>
        <v>9</v>
      </c>
      <c r="I76" t="str">
        <f t="shared" si="5"/>
        <v>6</v>
      </c>
      <c r="J76" t="str">
        <f t="shared" si="5"/>
        <v>7</v>
      </c>
      <c r="K76" t="str">
        <f t="shared" si="5"/>
        <v>0</v>
      </c>
      <c r="L76">
        <f t="shared" si="7"/>
        <v>5</v>
      </c>
      <c r="M76" t="str">
        <f t="shared" si="8"/>
        <v/>
      </c>
    </row>
    <row r="77" spans="1:13" x14ac:dyDescent="0.25">
      <c r="A77">
        <v>61100157652</v>
      </c>
      <c r="B77" t="str">
        <f t="shared" si="6"/>
        <v>6</v>
      </c>
      <c r="C77" t="str">
        <f t="shared" si="5"/>
        <v>1</v>
      </c>
      <c r="D77" t="str">
        <f t="shared" si="5"/>
        <v>1</v>
      </c>
      <c r="E77" t="str">
        <f t="shared" si="5"/>
        <v>0</v>
      </c>
      <c r="F77" t="str">
        <f t="shared" si="5"/>
        <v>0</v>
      </c>
      <c r="G77" t="str">
        <f t="shared" si="5"/>
        <v>1</v>
      </c>
      <c r="H77" t="str">
        <f t="shared" si="5"/>
        <v>5</v>
      </c>
      <c r="I77" t="str">
        <f t="shared" si="5"/>
        <v>7</v>
      </c>
      <c r="J77" t="str">
        <f t="shared" si="5"/>
        <v>6</v>
      </c>
      <c r="K77" t="str">
        <f t="shared" si="5"/>
        <v>5</v>
      </c>
      <c r="L77">
        <f t="shared" si="7"/>
        <v>2</v>
      </c>
      <c r="M77" t="str">
        <f t="shared" si="8"/>
        <v/>
      </c>
    </row>
    <row r="78" spans="1:13" x14ac:dyDescent="0.25">
      <c r="A78">
        <v>79012564484</v>
      </c>
      <c r="B78" t="str">
        <f t="shared" si="6"/>
        <v>7</v>
      </c>
      <c r="C78" t="str">
        <f t="shared" si="5"/>
        <v>9</v>
      </c>
      <c r="D78" t="str">
        <f t="shared" si="5"/>
        <v>0</v>
      </c>
      <c r="E78" t="str">
        <f t="shared" si="5"/>
        <v>1</v>
      </c>
      <c r="F78" t="str">
        <f t="shared" si="5"/>
        <v>2</v>
      </c>
      <c r="G78" t="str">
        <f t="shared" si="5"/>
        <v>5</v>
      </c>
      <c r="H78" t="str">
        <f t="shared" si="5"/>
        <v>6</v>
      </c>
      <c r="I78" t="str">
        <f t="shared" si="5"/>
        <v>4</v>
      </c>
      <c r="J78" t="str">
        <f t="shared" si="5"/>
        <v>4</v>
      </c>
      <c r="K78" t="str">
        <f t="shared" si="5"/>
        <v>8</v>
      </c>
      <c r="L78">
        <f t="shared" si="7"/>
        <v>4</v>
      </c>
      <c r="M78" t="str">
        <f t="shared" si="8"/>
        <v/>
      </c>
    </row>
    <row r="79" spans="1:13" x14ac:dyDescent="0.25">
      <c r="A79">
        <v>88111094545</v>
      </c>
      <c r="B79" t="str">
        <f t="shared" si="6"/>
        <v>8</v>
      </c>
      <c r="C79" t="str">
        <f t="shared" si="5"/>
        <v>8</v>
      </c>
      <c r="D79" t="str">
        <f t="shared" si="5"/>
        <v>1</v>
      </c>
      <c r="E79" t="str">
        <f t="shared" si="5"/>
        <v>1</v>
      </c>
      <c r="F79" t="str">
        <f t="shared" si="5"/>
        <v>1</v>
      </c>
      <c r="G79" t="str">
        <f t="shared" si="5"/>
        <v>0</v>
      </c>
      <c r="H79" t="str">
        <f t="shared" si="5"/>
        <v>9</v>
      </c>
      <c r="I79" t="str">
        <f t="shared" si="5"/>
        <v>4</v>
      </c>
      <c r="J79" t="str">
        <f t="shared" si="5"/>
        <v>5</v>
      </c>
      <c r="K79" t="str">
        <f t="shared" si="5"/>
        <v>4</v>
      </c>
      <c r="L79">
        <f t="shared" si="7"/>
        <v>5</v>
      </c>
      <c r="M79" t="str">
        <f t="shared" si="8"/>
        <v/>
      </c>
    </row>
    <row r="80" spans="1:13" x14ac:dyDescent="0.25">
      <c r="A80">
        <v>89040876453</v>
      </c>
      <c r="B80" t="str">
        <f t="shared" si="6"/>
        <v>8</v>
      </c>
      <c r="C80" t="str">
        <f t="shared" si="5"/>
        <v>9</v>
      </c>
      <c r="D80" t="str">
        <f t="shared" si="5"/>
        <v>0</v>
      </c>
      <c r="E80" t="str">
        <f t="shared" si="5"/>
        <v>4</v>
      </c>
      <c r="F80" t="str">
        <f t="shared" si="5"/>
        <v>0</v>
      </c>
      <c r="G80" t="str">
        <f t="shared" si="5"/>
        <v>8</v>
      </c>
      <c r="H80" t="str">
        <f t="shared" si="5"/>
        <v>7</v>
      </c>
      <c r="I80" t="str">
        <f t="shared" si="5"/>
        <v>6</v>
      </c>
      <c r="J80" t="str">
        <f t="shared" si="5"/>
        <v>4</v>
      </c>
      <c r="K80" t="str">
        <f t="shared" si="5"/>
        <v>5</v>
      </c>
      <c r="L80">
        <f t="shared" si="7"/>
        <v>3</v>
      </c>
      <c r="M80" t="str">
        <f t="shared" si="8"/>
        <v/>
      </c>
    </row>
    <row r="81" spans="1:13" x14ac:dyDescent="0.25">
      <c r="A81">
        <v>89120952161</v>
      </c>
      <c r="B81" t="str">
        <f t="shared" si="6"/>
        <v>8</v>
      </c>
      <c r="C81" t="str">
        <f t="shared" si="5"/>
        <v>9</v>
      </c>
      <c r="D81" t="str">
        <f t="shared" si="5"/>
        <v>1</v>
      </c>
      <c r="E81" t="str">
        <f t="shared" si="5"/>
        <v>2</v>
      </c>
      <c r="F81" t="str">
        <f t="shared" si="5"/>
        <v>0</v>
      </c>
      <c r="G81" t="str">
        <f t="shared" si="5"/>
        <v>9</v>
      </c>
      <c r="H81" t="str">
        <f t="shared" si="5"/>
        <v>5</v>
      </c>
      <c r="I81" t="str">
        <f t="shared" si="5"/>
        <v>2</v>
      </c>
      <c r="J81" t="str">
        <f t="shared" si="5"/>
        <v>1</v>
      </c>
      <c r="K81" t="str">
        <f t="shared" si="5"/>
        <v>6</v>
      </c>
      <c r="L81">
        <f t="shared" si="7"/>
        <v>1</v>
      </c>
      <c r="M81" t="str">
        <f t="shared" si="8"/>
        <v/>
      </c>
    </row>
    <row r="82" spans="1:13" x14ac:dyDescent="0.25">
      <c r="A82">
        <v>59083036077</v>
      </c>
      <c r="B82" t="str">
        <f t="shared" si="6"/>
        <v>5</v>
      </c>
      <c r="C82" t="str">
        <f t="shared" si="5"/>
        <v>9</v>
      </c>
      <c r="D82" t="str">
        <f t="shared" si="5"/>
        <v>0</v>
      </c>
      <c r="E82" t="str">
        <f t="shared" si="5"/>
        <v>8</v>
      </c>
      <c r="F82" t="str">
        <f t="shared" si="5"/>
        <v>3</v>
      </c>
      <c r="G82" t="str">
        <f t="shared" si="5"/>
        <v>0</v>
      </c>
      <c r="H82" t="str">
        <f t="shared" si="5"/>
        <v>3</v>
      </c>
      <c r="I82" t="str">
        <f t="shared" si="5"/>
        <v>6</v>
      </c>
      <c r="J82" t="str">
        <f t="shared" si="5"/>
        <v>0</v>
      </c>
      <c r="K82" t="str">
        <f t="shared" si="5"/>
        <v>7</v>
      </c>
      <c r="L82">
        <f t="shared" si="7"/>
        <v>7</v>
      </c>
      <c r="M82" t="str">
        <f t="shared" si="8"/>
        <v/>
      </c>
    </row>
    <row r="83" spans="1:13" x14ac:dyDescent="0.25">
      <c r="A83">
        <v>61121020469</v>
      </c>
      <c r="B83" t="str">
        <f t="shared" si="6"/>
        <v>6</v>
      </c>
      <c r="C83" t="str">
        <f t="shared" si="5"/>
        <v>1</v>
      </c>
      <c r="D83" t="str">
        <f t="shared" si="5"/>
        <v>1</v>
      </c>
      <c r="E83" t="str">
        <f t="shared" si="5"/>
        <v>2</v>
      </c>
      <c r="F83" t="str">
        <f t="shared" si="5"/>
        <v>1</v>
      </c>
      <c r="G83" t="str">
        <f t="shared" si="5"/>
        <v>0</v>
      </c>
      <c r="H83" t="str">
        <f t="shared" si="5"/>
        <v>2</v>
      </c>
      <c r="I83" t="str">
        <f t="shared" si="5"/>
        <v>0</v>
      </c>
      <c r="J83" t="str">
        <f t="shared" si="5"/>
        <v>4</v>
      </c>
      <c r="K83" t="str">
        <f t="shared" si="5"/>
        <v>6</v>
      </c>
      <c r="L83">
        <f t="shared" si="7"/>
        <v>9</v>
      </c>
      <c r="M83" t="str">
        <f t="shared" si="8"/>
        <v/>
      </c>
    </row>
    <row r="84" spans="1:13" x14ac:dyDescent="0.25">
      <c r="A84">
        <v>89040185241</v>
      </c>
      <c r="B84" t="str">
        <f t="shared" si="6"/>
        <v>8</v>
      </c>
      <c r="C84" t="str">
        <f t="shared" si="5"/>
        <v>9</v>
      </c>
      <c r="D84" t="str">
        <f t="shared" si="5"/>
        <v>0</v>
      </c>
      <c r="E84" t="str">
        <f t="shared" si="5"/>
        <v>4</v>
      </c>
      <c r="F84" t="str">
        <f t="shared" si="5"/>
        <v>0</v>
      </c>
      <c r="G84" t="str">
        <f t="shared" si="5"/>
        <v>1</v>
      </c>
      <c r="H84" t="str">
        <f t="shared" si="5"/>
        <v>8</v>
      </c>
      <c r="I84" t="str">
        <f t="shared" si="5"/>
        <v>5</v>
      </c>
      <c r="J84" t="str">
        <f t="shared" si="5"/>
        <v>2</v>
      </c>
      <c r="K84" t="str">
        <f t="shared" si="5"/>
        <v>4</v>
      </c>
      <c r="L84">
        <f t="shared" si="7"/>
        <v>1</v>
      </c>
      <c r="M84" t="str">
        <f t="shared" si="8"/>
        <v/>
      </c>
    </row>
    <row r="85" spans="1:13" x14ac:dyDescent="0.25">
      <c r="A85">
        <v>88080416256</v>
      </c>
      <c r="B85" t="str">
        <f t="shared" si="6"/>
        <v>8</v>
      </c>
      <c r="C85" t="str">
        <f t="shared" si="5"/>
        <v>8</v>
      </c>
      <c r="D85" t="str">
        <f t="shared" si="5"/>
        <v>0</v>
      </c>
      <c r="E85" t="str">
        <f t="shared" si="5"/>
        <v>8</v>
      </c>
      <c r="F85" t="str">
        <f t="shared" si="5"/>
        <v>0</v>
      </c>
      <c r="G85" t="str">
        <f t="shared" si="5"/>
        <v>4</v>
      </c>
      <c r="H85" t="str">
        <f t="shared" si="5"/>
        <v>1</v>
      </c>
      <c r="I85" t="str">
        <f t="shared" si="5"/>
        <v>6</v>
      </c>
      <c r="J85" t="str">
        <f t="shared" si="5"/>
        <v>2</v>
      </c>
      <c r="K85" t="str">
        <f t="shared" si="5"/>
        <v>5</v>
      </c>
      <c r="L85">
        <f t="shared" si="7"/>
        <v>6</v>
      </c>
      <c r="M85" t="str">
        <f t="shared" si="8"/>
        <v/>
      </c>
    </row>
    <row r="86" spans="1:13" x14ac:dyDescent="0.25">
      <c r="A86">
        <v>61032479116</v>
      </c>
      <c r="B86" t="str">
        <f t="shared" si="6"/>
        <v>6</v>
      </c>
      <c r="C86" t="str">
        <f t="shared" si="5"/>
        <v>1</v>
      </c>
      <c r="D86" t="str">
        <f t="shared" si="5"/>
        <v>0</v>
      </c>
      <c r="E86" t="str">
        <f t="shared" si="5"/>
        <v>3</v>
      </c>
      <c r="F86" t="str">
        <f t="shared" si="5"/>
        <v>2</v>
      </c>
      <c r="G86" t="str">
        <f t="shared" si="5"/>
        <v>4</v>
      </c>
      <c r="H86" t="str">
        <f t="shared" si="5"/>
        <v>7</v>
      </c>
      <c r="I86" t="str">
        <f t="shared" si="5"/>
        <v>9</v>
      </c>
      <c r="J86" t="str">
        <f t="shared" si="5"/>
        <v>1</v>
      </c>
      <c r="K86" t="str">
        <f t="shared" si="5"/>
        <v>1</v>
      </c>
      <c r="L86">
        <f t="shared" si="7"/>
        <v>6</v>
      </c>
      <c r="M86" t="str">
        <f t="shared" si="8"/>
        <v/>
      </c>
    </row>
    <row r="87" spans="1:13" x14ac:dyDescent="0.25">
      <c r="A87">
        <v>54020837137</v>
      </c>
      <c r="B87" t="str">
        <f t="shared" si="6"/>
        <v>5</v>
      </c>
      <c r="C87" t="str">
        <f t="shared" si="5"/>
        <v>4</v>
      </c>
      <c r="D87" t="str">
        <f t="shared" si="5"/>
        <v>0</v>
      </c>
      <c r="E87" t="str">
        <f t="shared" si="5"/>
        <v>2</v>
      </c>
      <c r="F87" t="str">
        <f t="shared" si="5"/>
        <v>0</v>
      </c>
      <c r="G87" t="str">
        <f t="shared" si="5"/>
        <v>8</v>
      </c>
      <c r="H87" t="str">
        <f t="shared" si="5"/>
        <v>3</v>
      </c>
      <c r="I87" t="str">
        <f t="shared" si="5"/>
        <v>7</v>
      </c>
      <c r="J87" t="str">
        <f t="shared" si="5"/>
        <v>1</v>
      </c>
      <c r="K87" t="str">
        <f t="shared" si="5"/>
        <v>3</v>
      </c>
      <c r="L87">
        <f t="shared" si="7"/>
        <v>7</v>
      </c>
      <c r="M87" t="str">
        <f t="shared" si="8"/>
        <v/>
      </c>
    </row>
    <row r="88" spans="1:13" x14ac:dyDescent="0.25">
      <c r="A88">
        <v>87072724289</v>
      </c>
      <c r="B88" t="str">
        <f t="shared" si="6"/>
        <v>8</v>
      </c>
      <c r="C88" t="str">
        <f t="shared" si="5"/>
        <v>7</v>
      </c>
      <c r="D88" t="str">
        <f t="shared" si="5"/>
        <v>0</v>
      </c>
      <c r="E88" t="str">
        <f t="shared" si="5"/>
        <v>7</v>
      </c>
      <c r="F88" t="str">
        <f t="shared" si="5"/>
        <v>2</v>
      </c>
      <c r="G88" t="str">
        <f t="shared" si="5"/>
        <v>7</v>
      </c>
      <c r="H88" t="str">
        <f t="shared" si="5"/>
        <v>2</v>
      </c>
      <c r="I88" t="str">
        <f t="shared" si="5"/>
        <v>4</v>
      </c>
      <c r="J88" t="str">
        <f t="shared" si="5"/>
        <v>2</v>
      </c>
      <c r="K88" t="str">
        <f t="shared" si="5"/>
        <v>8</v>
      </c>
      <c r="L88">
        <f t="shared" si="7"/>
        <v>9</v>
      </c>
      <c r="M88" t="str">
        <f t="shared" si="8"/>
        <v/>
      </c>
    </row>
    <row r="89" spans="1:13" x14ac:dyDescent="0.25">
      <c r="A89">
        <v>88103032931</v>
      </c>
      <c r="B89" t="str">
        <f t="shared" si="6"/>
        <v>8</v>
      </c>
      <c r="C89" t="str">
        <f t="shared" si="5"/>
        <v>8</v>
      </c>
      <c r="D89" t="str">
        <f t="shared" si="5"/>
        <v>1</v>
      </c>
      <c r="E89" t="str">
        <f t="shared" si="5"/>
        <v>0</v>
      </c>
      <c r="F89" t="str">
        <f t="shared" si="5"/>
        <v>3</v>
      </c>
      <c r="G89" t="str">
        <f t="shared" si="5"/>
        <v>0</v>
      </c>
      <c r="H89" t="str">
        <f t="shared" si="5"/>
        <v>3</v>
      </c>
      <c r="I89" t="str">
        <f t="shared" si="5"/>
        <v>2</v>
      </c>
      <c r="J89" t="str">
        <f t="shared" si="5"/>
        <v>9</v>
      </c>
      <c r="K89" t="str">
        <f t="shared" si="5"/>
        <v>3</v>
      </c>
      <c r="L89">
        <f t="shared" si="7"/>
        <v>1</v>
      </c>
      <c r="M89" t="str">
        <f t="shared" si="8"/>
        <v/>
      </c>
    </row>
    <row r="90" spans="1:13" x14ac:dyDescent="0.25">
      <c r="A90">
        <v>59042989686</v>
      </c>
      <c r="B90" t="str">
        <f t="shared" si="6"/>
        <v>5</v>
      </c>
      <c r="C90" t="str">
        <f t="shared" si="5"/>
        <v>9</v>
      </c>
      <c r="D90" t="str">
        <f t="shared" si="5"/>
        <v>0</v>
      </c>
      <c r="E90" t="str">
        <f t="shared" si="5"/>
        <v>4</v>
      </c>
      <c r="F90" t="str">
        <f t="shared" si="5"/>
        <v>2</v>
      </c>
      <c r="G90" t="str">
        <f t="shared" si="5"/>
        <v>9</v>
      </c>
      <c r="H90" t="str">
        <f t="shared" si="5"/>
        <v>8</v>
      </c>
      <c r="I90" t="str">
        <f t="shared" si="5"/>
        <v>9</v>
      </c>
      <c r="J90" t="str">
        <f t="shared" ref="C90:K119" si="9">MID($A90,J$1,1)</f>
        <v>6</v>
      </c>
      <c r="K90" t="str">
        <f t="shared" si="9"/>
        <v>8</v>
      </c>
      <c r="L90">
        <f t="shared" si="7"/>
        <v>6</v>
      </c>
      <c r="M90" t="str">
        <f t="shared" si="8"/>
        <v/>
      </c>
    </row>
    <row r="91" spans="1:13" x14ac:dyDescent="0.25">
      <c r="A91">
        <v>91023191330</v>
      </c>
      <c r="B91" t="str">
        <f t="shared" si="6"/>
        <v>9</v>
      </c>
      <c r="C91" t="str">
        <f t="shared" si="9"/>
        <v>1</v>
      </c>
      <c r="D91" t="str">
        <f t="shared" si="9"/>
        <v>0</v>
      </c>
      <c r="E91" t="str">
        <f t="shared" si="9"/>
        <v>2</v>
      </c>
      <c r="F91" t="str">
        <f t="shared" si="9"/>
        <v>3</v>
      </c>
      <c r="G91" t="str">
        <f t="shared" si="9"/>
        <v>1</v>
      </c>
      <c r="H91" t="str">
        <f t="shared" si="9"/>
        <v>9</v>
      </c>
      <c r="I91" t="str">
        <f t="shared" si="9"/>
        <v>1</v>
      </c>
      <c r="J91" t="str">
        <f t="shared" si="9"/>
        <v>3</v>
      </c>
      <c r="K91" t="str">
        <f t="shared" si="9"/>
        <v>3</v>
      </c>
      <c r="L91">
        <f t="shared" si="7"/>
        <v>0</v>
      </c>
      <c r="M91" t="str">
        <f t="shared" si="8"/>
        <v/>
      </c>
    </row>
    <row r="92" spans="1:13" x14ac:dyDescent="0.25">
      <c r="A92">
        <v>59031152059</v>
      </c>
      <c r="B92" t="str">
        <f t="shared" si="6"/>
        <v>5</v>
      </c>
      <c r="C92" t="str">
        <f t="shared" si="9"/>
        <v>9</v>
      </c>
      <c r="D92" t="str">
        <f t="shared" si="9"/>
        <v>0</v>
      </c>
      <c r="E92" t="str">
        <f t="shared" si="9"/>
        <v>3</v>
      </c>
      <c r="F92" t="str">
        <f t="shared" si="9"/>
        <v>1</v>
      </c>
      <c r="G92" t="str">
        <f t="shared" si="9"/>
        <v>1</v>
      </c>
      <c r="H92" t="str">
        <f t="shared" si="9"/>
        <v>5</v>
      </c>
      <c r="I92" t="str">
        <f t="shared" si="9"/>
        <v>2</v>
      </c>
      <c r="J92" t="str">
        <f t="shared" si="9"/>
        <v>0</v>
      </c>
      <c r="K92" t="str">
        <f t="shared" si="9"/>
        <v>5</v>
      </c>
      <c r="L92">
        <f t="shared" si="7"/>
        <v>9</v>
      </c>
      <c r="M92" t="str">
        <f t="shared" si="8"/>
        <v/>
      </c>
    </row>
    <row r="93" spans="1:13" x14ac:dyDescent="0.25">
      <c r="A93">
        <v>84112185145</v>
      </c>
      <c r="B93" t="str">
        <f t="shared" si="6"/>
        <v>8</v>
      </c>
      <c r="C93" t="str">
        <f t="shared" si="9"/>
        <v>4</v>
      </c>
      <c r="D93" t="str">
        <f t="shared" si="9"/>
        <v>1</v>
      </c>
      <c r="E93" t="str">
        <f t="shared" si="9"/>
        <v>1</v>
      </c>
      <c r="F93" t="str">
        <f t="shared" si="9"/>
        <v>2</v>
      </c>
      <c r="G93" t="str">
        <f t="shared" si="9"/>
        <v>1</v>
      </c>
      <c r="H93" t="str">
        <f t="shared" si="9"/>
        <v>8</v>
      </c>
      <c r="I93" t="str">
        <f t="shared" si="9"/>
        <v>5</v>
      </c>
      <c r="J93" t="str">
        <f t="shared" si="9"/>
        <v>1</v>
      </c>
      <c r="K93" t="str">
        <f t="shared" si="9"/>
        <v>4</v>
      </c>
      <c r="L93">
        <f t="shared" si="7"/>
        <v>5</v>
      </c>
      <c r="M93" t="str">
        <f t="shared" si="8"/>
        <v/>
      </c>
    </row>
    <row r="94" spans="1:13" x14ac:dyDescent="0.25">
      <c r="A94">
        <v>60102890107</v>
      </c>
      <c r="B94" t="str">
        <f t="shared" si="6"/>
        <v>6</v>
      </c>
      <c r="C94" t="str">
        <f t="shared" si="9"/>
        <v>0</v>
      </c>
      <c r="D94" t="str">
        <f t="shared" si="9"/>
        <v>1</v>
      </c>
      <c r="E94" t="str">
        <f t="shared" si="9"/>
        <v>0</v>
      </c>
      <c r="F94" t="str">
        <f t="shared" si="9"/>
        <v>2</v>
      </c>
      <c r="G94" t="str">
        <f t="shared" si="9"/>
        <v>8</v>
      </c>
      <c r="H94" t="str">
        <f t="shared" si="9"/>
        <v>9</v>
      </c>
      <c r="I94" t="str">
        <f t="shared" si="9"/>
        <v>0</v>
      </c>
      <c r="J94" t="str">
        <f t="shared" si="9"/>
        <v>1</v>
      </c>
      <c r="K94" t="str">
        <f t="shared" si="9"/>
        <v>0</v>
      </c>
      <c r="L94">
        <f t="shared" si="7"/>
        <v>7</v>
      </c>
      <c r="M94" t="str">
        <f t="shared" si="8"/>
        <v/>
      </c>
    </row>
    <row r="95" spans="1:13" x14ac:dyDescent="0.25">
      <c r="A95">
        <v>84050694367</v>
      </c>
      <c r="B95" t="str">
        <f t="shared" si="6"/>
        <v>8</v>
      </c>
      <c r="C95" t="str">
        <f t="shared" si="9"/>
        <v>4</v>
      </c>
      <c r="D95" t="str">
        <f t="shared" si="9"/>
        <v>0</v>
      </c>
      <c r="E95" t="str">
        <f t="shared" si="9"/>
        <v>5</v>
      </c>
      <c r="F95" t="str">
        <f t="shared" si="9"/>
        <v>0</v>
      </c>
      <c r="G95" t="str">
        <f t="shared" si="9"/>
        <v>6</v>
      </c>
      <c r="H95" t="str">
        <f t="shared" si="9"/>
        <v>9</v>
      </c>
      <c r="I95" t="str">
        <f t="shared" si="9"/>
        <v>4</v>
      </c>
      <c r="J95" t="str">
        <f t="shared" si="9"/>
        <v>3</v>
      </c>
      <c r="K95" t="str">
        <f t="shared" si="9"/>
        <v>6</v>
      </c>
      <c r="L95">
        <f t="shared" si="7"/>
        <v>7</v>
      </c>
      <c r="M95" t="str">
        <f t="shared" si="8"/>
        <v/>
      </c>
    </row>
    <row r="96" spans="1:13" x14ac:dyDescent="0.25">
      <c r="A96">
        <v>89041133472</v>
      </c>
      <c r="B96" t="str">
        <f t="shared" si="6"/>
        <v>8</v>
      </c>
      <c r="C96" t="str">
        <f t="shared" si="9"/>
        <v>9</v>
      </c>
      <c r="D96" t="str">
        <f t="shared" si="9"/>
        <v>0</v>
      </c>
      <c r="E96" t="str">
        <f t="shared" si="9"/>
        <v>4</v>
      </c>
      <c r="F96" t="str">
        <f t="shared" si="9"/>
        <v>1</v>
      </c>
      <c r="G96" t="str">
        <f t="shared" si="9"/>
        <v>1</v>
      </c>
      <c r="H96" t="str">
        <f t="shared" si="9"/>
        <v>3</v>
      </c>
      <c r="I96" t="str">
        <f t="shared" si="9"/>
        <v>3</v>
      </c>
      <c r="J96" t="str">
        <f t="shared" si="9"/>
        <v>4</v>
      </c>
      <c r="K96" t="str">
        <f t="shared" si="9"/>
        <v>7</v>
      </c>
      <c r="L96">
        <f t="shared" si="7"/>
        <v>2</v>
      </c>
      <c r="M96" t="str">
        <f t="shared" si="8"/>
        <v/>
      </c>
    </row>
    <row r="97" spans="1:13" x14ac:dyDescent="0.25">
      <c r="A97">
        <v>82072219267</v>
      </c>
      <c r="B97" t="str">
        <f t="shared" si="6"/>
        <v>8</v>
      </c>
      <c r="C97" t="str">
        <f t="shared" si="9"/>
        <v>2</v>
      </c>
      <c r="D97" t="str">
        <f t="shared" si="9"/>
        <v>0</v>
      </c>
      <c r="E97" t="str">
        <f t="shared" si="9"/>
        <v>7</v>
      </c>
      <c r="F97" t="str">
        <f t="shared" si="9"/>
        <v>2</v>
      </c>
      <c r="G97" t="str">
        <f t="shared" si="9"/>
        <v>2</v>
      </c>
      <c r="H97" t="str">
        <f t="shared" si="9"/>
        <v>1</v>
      </c>
      <c r="I97" t="str">
        <f t="shared" si="9"/>
        <v>9</v>
      </c>
      <c r="J97" t="str">
        <f t="shared" si="9"/>
        <v>2</v>
      </c>
      <c r="K97" t="str">
        <f t="shared" si="9"/>
        <v>6</v>
      </c>
      <c r="L97">
        <f t="shared" si="7"/>
        <v>7</v>
      </c>
      <c r="M97" t="str">
        <f t="shared" si="8"/>
        <v/>
      </c>
    </row>
    <row r="98" spans="1:13" x14ac:dyDescent="0.25">
      <c r="A98">
        <v>57102202414</v>
      </c>
      <c r="B98" t="str">
        <f t="shared" si="6"/>
        <v>5</v>
      </c>
      <c r="C98" t="str">
        <f t="shared" si="9"/>
        <v>7</v>
      </c>
      <c r="D98" t="str">
        <f t="shared" si="9"/>
        <v>1</v>
      </c>
      <c r="E98" t="str">
        <f t="shared" si="9"/>
        <v>0</v>
      </c>
      <c r="F98" t="str">
        <f t="shared" si="9"/>
        <v>2</v>
      </c>
      <c r="G98" t="str">
        <f t="shared" si="9"/>
        <v>2</v>
      </c>
      <c r="H98" t="str">
        <f t="shared" si="9"/>
        <v>0</v>
      </c>
      <c r="I98" t="str">
        <f t="shared" si="9"/>
        <v>2</v>
      </c>
      <c r="J98" t="str">
        <f t="shared" si="9"/>
        <v>4</v>
      </c>
      <c r="K98" t="str">
        <f t="shared" si="9"/>
        <v>1</v>
      </c>
      <c r="L98">
        <f t="shared" si="7"/>
        <v>4</v>
      </c>
      <c r="M98" t="str">
        <f t="shared" si="8"/>
        <v/>
      </c>
    </row>
    <row r="99" spans="1:13" x14ac:dyDescent="0.25">
      <c r="A99">
        <v>55123128973</v>
      </c>
      <c r="B99" t="str">
        <f t="shared" si="6"/>
        <v>5</v>
      </c>
      <c r="C99" t="str">
        <f t="shared" si="9"/>
        <v>5</v>
      </c>
      <c r="D99" t="str">
        <f t="shared" si="9"/>
        <v>1</v>
      </c>
      <c r="E99" t="str">
        <f t="shared" si="9"/>
        <v>2</v>
      </c>
      <c r="F99" t="str">
        <f t="shared" si="9"/>
        <v>3</v>
      </c>
      <c r="G99" t="str">
        <f t="shared" si="9"/>
        <v>1</v>
      </c>
      <c r="H99" t="str">
        <f t="shared" si="9"/>
        <v>2</v>
      </c>
      <c r="I99" t="str">
        <f t="shared" si="9"/>
        <v>8</v>
      </c>
      <c r="J99" t="str">
        <f t="shared" si="9"/>
        <v>9</v>
      </c>
      <c r="K99" t="str">
        <f t="shared" si="9"/>
        <v>7</v>
      </c>
      <c r="L99">
        <f t="shared" si="7"/>
        <v>3</v>
      </c>
      <c r="M99" t="str">
        <f t="shared" si="8"/>
        <v/>
      </c>
    </row>
    <row r="100" spans="1:13" x14ac:dyDescent="0.25">
      <c r="A100">
        <v>86070511185</v>
      </c>
      <c r="B100" t="str">
        <f t="shared" si="6"/>
        <v>8</v>
      </c>
      <c r="C100" t="str">
        <f t="shared" si="9"/>
        <v>6</v>
      </c>
      <c r="D100" t="str">
        <f t="shared" si="9"/>
        <v>0</v>
      </c>
      <c r="E100" t="str">
        <f t="shared" si="9"/>
        <v>7</v>
      </c>
      <c r="F100" t="str">
        <f t="shared" si="9"/>
        <v>0</v>
      </c>
      <c r="G100" t="str">
        <f t="shared" si="9"/>
        <v>5</v>
      </c>
      <c r="H100" t="str">
        <f t="shared" si="9"/>
        <v>1</v>
      </c>
      <c r="I100" t="str">
        <f t="shared" si="9"/>
        <v>1</v>
      </c>
      <c r="J100" t="str">
        <f t="shared" si="9"/>
        <v>1</v>
      </c>
      <c r="K100" t="str">
        <f t="shared" si="9"/>
        <v>8</v>
      </c>
      <c r="L100">
        <f t="shared" si="7"/>
        <v>5</v>
      </c>
      <c r="M100" t="str">
        <f t="shared" si="8"/>
        <v/>
      </c>
    </row>
    <row r="101" spans="1:13" x14ac:dyDescent="0.25">
      <c r="A101">
        <v>81101148770</v>
      </c>
      <c r="B101" t="str">
        <f t="shared" si="6"/>
        <v>8</v>
      </c>
      <c r="C101" t="str">
        <f t="shared" si="9"/>
        <v>1</v>
      </c>
      <c r="D101" t="str">
        <f t="shared" si="9"/>
        <v>1</v>
      </c>
      <c r="E101" t="str">
        <f t="shared" si="9"/>
        <v>0</v>
      </c>
      <c r="F101" t="str">
        <f t="shared" si="9"/>
        <v>1</v>
      </c>
      <c r="G101" t="str">
        <f t="shared" si="9"/>
        <v>1</v>
      </c>
      <c r="H101" t="str">
        <f t="shared" si="9"/>
        <v>4</v>
      </c>
      <c r="I101" t="str">
        <f t="shared" si="9"/>
        <v>8</v>
      </c>
      <c r="J101" t="str">
        <f t="shared" si="9"/>
        <v>7</v>
      </c>
      <c r="K101" t="str">
        <f t="shared" si="9"/>
        <v>7</v>
      </c>
      <c r="L101">
        <f t="shared" si="7"/>
        <v>0</v>
      </c>
      <c r="M101" t="str">
        <f t="shared" si="8"/>
        <v/>
      </c>
    </row>
    <row r="102" spans="1:13" x14ac:dyDescent="0.25">
      <c r="A102">
        <v>87071164662</v>
      </c>
      <c r="B102" t="str">
        <f t="shared" si="6"/>
        <v>8</v>
      </c>
      <c r="C102" t="str">
        <f t="shared" si="9"/>
        <v>7</v>
      </c>
      <c r="D102" t="str">
        <f t="shared" si="9"/>
        <v>0</v>
      </c>
      <c r="E102" t="str">
        <f t="shared" si="9"/>
        <v>7</v>
      </c>
      <c r="F102" t="str">
        <f t="shared" si="9"/>
        <v>1</v>
      </c>
      <c r="G102" t="str">
        <f t="shared" si="9"/>
        <v>1</v>
      </c>
      <c r="H102" t="str">
        <f t="shared" si="9"/>
        <v>6</v>
      </c>
      <c r="I102" t="str">
        <f t="shared" si="9"/>
        <v>4</v>
      </c>
      <c r="J102" t="str">
        <f t="shared" si="9"/>
        <v>6</v>
      </c>
      <c r="K102" t="str">
        <f t="shared" si="9"/>
        <v>6</v>
      </c>
      <c r="L102">
        <f t="shared" si="7"/>
        <v>2</v>
      </c>
      <c r="M102" t="str">
        <f t="shared" si="8"/>
        <v/>
      </c>
    </row>
    <row r="103" spans="1:13" x14ac:dyDescent="0.25">
      <c r="A103">
        <v>51011153311</v>
      </c>
      <c r="B103" t="str">
        <f t="shared" si="6"/>
        <v>5</v>
      </c>
      <c r="C103" t="str">
        <f t="shared" si="9"/>
        <v>1</v>
      </c>
      <c r="D103" t="str">
        <f t="shared" si="9"/>
        <v>0</v>
      </c>
      <c r="E103" t="str">
        <f t="shared" si="9"/>
        <v>1</v>
      </c>
      <c r="F103" t="str">
        <f t="shared" si="9"/>
        <v>1</v>
      </c>
      <c r="G103" t="str">
        <f t="shared" si="9"/>
        <v>1</v>
      </c>
      <c r="H103" t="str">
        <f t="shared" si="9"/>
        <v>5</v>
      </c>
      <c r="I103" t="str">
        <f t="shared" si="9"/>
        <v>3</v>
      </c>
      <c r="J103" t="str">
        <f t="shared" si="9"/>
        <v>3</v>
      </c>
      <c r="K103" t="str">
        <f t="shared" si="9"/>
        <v>1</v>
      </c>
      <c r="L103">
        <f t="shared" si="7"/>
        <v>1</v>
      </c>
      <c r="M103" t="str">
        <f t="shared" si="8"/>
        <v/>
      </c>
    </row>
    <row r="104" spans="1:13" x14ac:dyDescent="0.25">
      <c r="A104">
        <v>89052085069</v>
      </c>
      <c r="B104" t="str">
        <f t="shared" si="6"/>
        <v>8</v>
      </c>
      <c r="C104" t="str">
        <f t="shared" si="9"/>
        <v>9</v>
      </c>
      <c r="D104" t="str">
        <f t="shared" si="9"/>
        <v>0</v>
      </c>
      <c r="E104" t="str">
        <f t="shared" si="9"/>
        <v>5</v>
      </c>
      <c r="F104" t="str">
        <f t="shared" si="9"/>
        <v>2</v>
      </c>
      <c r="G104" t="str">
        <f t="shared" si="9"/>
        <v>0</v>
      </c>
      <c r="H104" t="str">
        <f t="shared" si="9"/>
        <v>8</v>
      </c>
      <c r="I104" t="str">
        <f t="shared" si="9"/>
        <v>5</v>
      </c>
      <c r="J104" t="str">
        <f t="shared" si="9"/>
        <v>0</v>
      </c>
      <c r="K104" t="str">
        <f t="shared" si="9"/>
        <v>6</v>
      </c>
      <c r="L104">
        <f t="shared" si="7"/>
        <v>9</v>
      </c>
      <c r="M104" t="str">
        <f t="shared" si="8"/>
        <v/>
      </c>
    </row>
    <row r="105" spans="1:13" x14ac:dyDescent="0.25">
      <c r="A105">
        <v>50102636355</v>
      </c>
      <c r="B105" t="str">
        <f t="shared" si="6"/>
        <v>5</v>
      </c>
      <c r="C105" t="str">
        <f t="shared" si="9"/>
        <v>0</v>
      </c>
      <c r="D105" t="str">
        <f t="shared" si="9"/>
        <v>1</v>
      </c>
      <c r="E105" t="str">
        <f t="shared" si="9"/>
        <v>0</v>
      </c>
      <c r="F105" t="str">
        <f t="shared" si="9"/>
        <v>2</v>
      </c>
      <c r="G105" t="str">
        <f t="shared" si="9"/>
        <v>6</v>
      </c>
      <c r="H105" t="str">
        <f t="shared" si="9"/>
        <v>3</v>
      </c>
      <c r="I105" t="str">
        <f t="shared" si="9"/>
        <v>6</v>
      </c>
      <c r="J105" t="str">
        <f t="shared" si="9"/>
        <v>3</v>
      </c>
      <c r="K105" t="str">
        <f t="shared" si="9"/>
        <v>5</v>
      </c>
      <c r="L105">
        <f t="shared" si="7"/>
        <v>5</v>
      </c>
      <c r="M105" t="str">
        <f t="shared" si="8"/>
        <v/>
      </c>
    </row>
    <row r="106" spans="1:13" x14ac:dyDescent="0.25">
      <c r="A106">
        <v>89011581319</v>
      </c>
      <c r="B106" t="str">
        <f t="shared" si="6"/>
        <v>8</v>
      </c>
      <c r="C106" t="str">
        <f t="shared" si="9"/>
        <v>9</v>
      </c>
      <c r="D106" t="str">
        <f t="shared" si="9"/>
        <v>0</v>
      </c>
      <c r="E106" t="str">
        <f t="shared" si="9"/>
        <v>1</v>
      </c>
      <c r="F106" t="str">
        <f t="shared" si="9"/>
        <v>1</v>
      </c>
      <c r="G106" t="str">
        <f t="shared" si="9"/>
        <v>5</v>
      </c>
      <c r="H106" t="str">
        <f t="shared" si="9"/>
        <v>8</v>
      </c>
      <c r="I106" t="str">
        <f t="shared" si="9"/>
        <v>1</v>
      </c>
      <c r="J106" t="str">
        <f t="shared" si="9"/>
        <v>3</v>
      </c>
      <c r="K106" t="str">
        <f t="shared" si="9"/>
        <v>1</v>
      </c>
      <c r="L106">
        <f t="shared" si="7"/>
        <v>9</v>
      </c>
      <c r="M106" t="str">
        <f t="shared" si="8"/>
        <v/>
      </c>
    </row>
    <row r="107" spans="1:13" x14ac:dyDescent="0.25">
      <c r="A107">
        <v>53122299122</v>
      </c>
      <c r="B107" t="str">
        <f t="shared" si="6"/>
        <v>5</v>
      </c>
      <c r="C107" t="str">
        <f t="shared" si="9"/>
        <v>3</v>
      </c>
      <c r="D107" t="str">
        <f t="shared" si="9"/>
        <v>1</v>
      </c>
      <c r="E107" t="str">
        <f t="shared" si="9"/>
        <v>2</v>
      </c>
      <c r="F107" t="str">
        <f t="shared" si="9"/>
        <v>2</v>
      </c>
      <c r="G107" t="str">
        <f t="shared" si="9"/>
        <v>2</v>
      </c>
      <c r="H107" t="str">
        <f t="shared" si="9"/>
        <v>9</v>
      </c>
      <c r="I107" t="str">
        <f t="shared" si="9"/>
        <v>9</v>
      </c>
      <c r="J107" t="str">
        <f t="shared" si="9"/>
        <v>1</v>
      </c>
      <c r="K107" t="str">
        <f t="shared" si="9"/>
        <v>2</v>
      </c>
      <c r="L107">
        <f t="shared" si="7"/>
        <v>2</v>
      </c>
      <c r="M107" t="str">
        <f t="shared" si="8"/>
        <v/>
      </c>
    </row>
    <row r="108" spans="1:13" x14ac:dyDescent="0.25">
      <c r="A108">
        <v>75113162747</v>
      </c>
      <c r="B108" t="str">
        <f t="shared" si="6"/>
        <v>7</v>
      </c>
      <c r="C108" t="str">
        <f t="shared" si="9"/>
        <v>5</v>
      </c>
      <c r="D108" t="str">
        <f t="shared" si="9"/>
        <v>1</v>
      </c>
      <c r="E108" t="str">
        <f t="shared" si="9"/>
        <v>1</v>
      </c>
      <c r="F108" t="str">
        <f t="shared" si="9"/>
        <v>3</v>
      </c>
      <c r="G108" t="str">
        <f t="shared" si="9"/>
        <v>1</v>
      </c>
      <c r="H108" t="str">
        <f t="shared" si="9"/>
        <v>6</v>
      </c>
      <c r="I108" t="str">
        <f t="shared" si="9"/>
        <v>2</v>
      </c>
      <c r="J108" t="str">
        <f t="shared" si="9"/>
        <v>7</v>
      </c>
      <c r="K108" t="str">
        <f t="shared" si="9"/>
        <v>4</v>
      </c>
      <c r="L108">
        <f t="shared" si="7"/>
        <v>7</v>
      </c>
      <c r="M108" t="str">
        <f t="shared" si="8"/>
        <v/>
      </c>
    </row>
    <row r="109" spans="1:13" x14ac:dyDescent="0.25">
      <c r="A109">
        <v>89102588171</v>
      </c>
      <c r="B109" t="str">
        <f t="shared" si="6"/>
        <v>8</v>
      </c>
      <c r="C109" t="str">
        <f t="shared" si="9"/>
        <v>9</v>
      </c>
      <c r="D109" t="str">
        <f t="shared" si="9"/>
        <v>1</v>
      </c>
      <c r="E109" t="str">
        <f t="shared" si="9"/>
        <v>0</v>
      </c>
      <c r="F109" t="str">
        <f t="shared" si="9"/>
        <v>2</v>
      </c>
      <c r="G109" t="str">
        <f t="shared" si="9"/>
        <v>5</v>
      </c>
      <c r="H109" t="str">
        <f t="shared" si="9"/>
        <v>8</v>
      </c>
      <c r="I109" t="str">
        <f t="shared" si="9"/>
        <v>8</v>
      </c>
      <c r="J109" t="str">
        <f t="shared" si="9"/>
        <v>1</v>
      </c>
      <c r="K109" t="str">
        <f t="shared" si="9"/>
        <v>7</v>
      </c>
      <c r="L109">
        <f t="shared" si="7"/>
        <v>1</v>
      </c>
      <c r="M109" t="str">
        <f t="shared" si="8"/>
        <v/>
      </c>
    </row>
    <row r="110" spans="1:13" x14ac:dyDescent="0.25">
      <c r="A110">
        <v>89022379914</v>
      </c>
      <c r="B110" t="str">
        <f t="shared" si="6"/>
        <v>8</v>
      </c>
      <c r="C110" t="str">
        <f t="shared" si="9"/>
        <v>9</v>
      </c>
      <c r="D110" t="str">
        <f t="shared" si="9"/>
        <v>0</v>
      </c>
      <c r="E110" t="str">
        <f t="shared" si="9"/>
        <v>2</v>
      </c>
      <c r="F110" t="str">
        <f t="shared" si="9"/>
        <v>2</v>
      </c>
      <c r="G110" t="str">
        <f t="shared" si="9"/>
        <v>3</v>
      </c>
      <c r="H110" t="str">
        <f t="shared" si="9"/>
        <v>7</v>
      </c>
      <c r="I110" t="str">
        <f t="shared" si="9"/>
        <v>9</v>
      </c>
      <c r="J110" t="str">
        <f t="shared" si="9"/>
        <v>9</v>
      </c>
      <c r="K110" t="str">
        <f t="shared" si="9"/>
        <v>1</v>
      </c>
      <c r="L110">
        <f t="shared" si="7"/>
        <v>4</v>
      </c>
      <c r="M110" t="str">
        <f t="shared" si="8"/>
        <v/>
      </c>
    </row>
    <row r="111" spans="1:13" x14ac:dyDescent="0.25">
      <c r="A111">
        <v>92080709353</v>
      </c>
      <c r="B111" t="str">
        <f t="shared" si="6"/>
        <v>9</v>
      </c>
      <c r="C111" t="str">
        <f t="shared" si="9"/>
        <v>2</v>
      </c>
      <c r="D111" t="str">
        <f t="shared" si="9"/>
        <v>0</v>
      </c>
      <c r="E111" t="str">
        <f t="shared" si="9"/>
        <v>8</v>
      </c>
      <c r="F111" t="str">
        <f t="shared" si="9"/>
        <v>0</v>
      </c>
      <c r="G111" t="str">
        <f t="shared" si="9"/>
        <v>7</v>
      </c>
      <c r="H111" t="str">
        <f t="shared" si="9"/>
        <v>0</v>
      </c>
      <c r="I111" t="str">
        <f t="shared" si="9"/>
        <v>9</v>
      </c>
      <c r="J111" t="str">
        <f t="shared" si="9"/>
        <v>3</v>
      </c>
      <c r="K111" t="str">
        <f t="shared" si="9"/>
        <v>5</v>
      </c>
      <c r="L111">
        <f t="shared" si="7"/>
        <v>3</v>
      </c>
      <c r="M111" t="str">
        <f t="shared" si="8"/>
        <v/>
      </c>
    </row>
    <row r="112" spans="1:13" x14ac:dyDescent="0.25">
      <c r="A112">
        <v>50101111305</v>
      </c>
      <c r="B112" t="str">
        <f t="shared" si="6"/>
        <v>5</v>
      </c>
      <c r="C112" t="str">
        <f t="shared" si="9"/>
        <v>0</v>
      </c>
      <c r="D112" t="str">
        <f t="shared" si="9"/>
        <v>1</v>
      </c>
      <c r="E112" t="str">
        <f t="shared" si="9"/>
        <v>0</v>
      </c>
      <c r="F112" t="str">
        <f t="shared" si="9"/>
        <v>1</v>
      </c>
      <c r="G112" t="str">
        <f t="shared" si="9"/>
        <v>1</v>
      </c>
      <c r="H112" t="str">
        <f t="shared" si="9"/>
        <v>1</v>
      </c>
      <c r="I112" t="str">
        <f t="shared" si="9"/>
        <v>1</v>
      </c>
      <c r="J112" t="str">
        <f t="shared" si="9"/>
        <v>3</v>
      </c>
      <c r="K112" t="str">
        <f t="shared" si="9"/>
        <v>0</v>
      </c>
      <c r="L112">
        <f t="shared" si="7"/>
        <v>5</v>
      </c>
      <c r="M112" t="str">
        <f t="shared" si="8"/>
        <v/>
      </c>
    </row>
    <row r="113" spans="1:13" x14ac:dyDescent="0.25">
      <c r="A113">
        <v>89042620494</v>
      </c>
      <c r="B113" t="str">
        <f t="shared" si="6"/>
        <v>8</v>
      </c>
      <c r="C113" t="str">
        <f t="shared" si="9"/>
        <v>9</v>
      </c>
      <c r="D113" t="str">
        <f t="shared" si="9"/>
        <v>0</v>
      </c>
      <c r="E113" t="str">
        <f t="shared" si="9"/>
        <v>4</v>
      </c>
      <c r="F113" t="str">
        <f t="shared" si="9"/>
        <v>2</v>
      </c>
      <c r="G113" t="str">
        <f t="shared" si="9"/>
        <v>6</v>
      </c>
      <c r="H113" t="str">
        <f t="shared" si="9"/>
        <v>2</v>
      </c>
      <c r="I113" t="str">
        <f t="shared" si="9"/>
        <v>0</v>
      </c>
      <c r="J113" t="str">
        <f t="shared" si="9"/>
        <v>4</v>
      </c>
      <c r="K113" t="str">
        <f t="shared" si="9"/>
        <v>9</v>
      </c>
      <c r="L113">
        <f t="shared" si="7"/>
        <v>4</v>
      </c>
      <c r="M113" t="str">
        <f t="shared" si="8"/>
        <v/>
      </c>
    </row>
    <row r="114" spans="1:13" x14ac:dyDescent="0.25">
      <c r="A114">
        <v>51102573842</v>
      </c>
      <c r="B114" t="str">
        <f t="shared" si="6"/>
        <v>5</v>
      </c>
      <c r="C114" t="str">
        <f t="shared" si="9"/>
        <v>1</v>
      </c>
      <c r="D114" t="str">
        <f t="shared" si="9"/>
        <v>1</v>
      </c>
      <c r="E114" t="str">
        <f t="shared" si="9"/>
        <v>0</v>
      </c>
      <c r="F114" t="str">
        <f t="shared" si="9"/>
        <v>2</v>
      </c>
      <c r="G114" t="str">
        <f t="shared" si="9"/>
        <v>5</v>
      </c>
      <c r="H114" t="str">
        <f t="shared" si="9"/>
        <v>7</v>
      </c>
      <c r="I114" t="str">
        <f t="shared" si="9"/>
        <v>3</v>
      </c>
      <c r="J114" t="str">
        <f t="shared" si="9"/>
        <v>8</v>
      </c>
      <c r="K114" t="str">
        <f t="shared" si="9"/>
        <v>4</v>
      </c>
      <c r="L114">
        <f t="shared" si="7"/>
        <v>2</v>
      </c>
      <c r="M114" t="str">
        <f t="shared" si="8"/>
        <v/>
      </c>
    </row>
    <row r="115" spans="1:13" x14ac:dyDescent="0.25">
      <c r="A115">
        <v>89021697637</v>
      </c>
      <c r="B115" t="str">
        <f t="shared" si="6"/>
        <v>8</v>
      </c>
      <c r="C115" t="str">
        <f t="shared" si="9"/>
        <v>9</v>
      </c>
      <c r="D115" t="str">
        <f t="shared" si="9"/>
        <v>0</v>
      </c>
      <c r="E115" t="str">
        <f t="shared" si="9"/>
        <v>2</v>
      </c>
      <c r="F115" t="str">
        <f t="shared" si="9"/>
        <v>1</v>
      </c>
      <c r="G115" t="str">
        <f t="shared" si="9"/>
        <v>6</v>
      </c>
      <c r="H115" t="str">
        <f t="shared" si="9"/>
        <v>9</v>
      </c>
      <c r="I115" t="str">
        <f t="shared" si="9"/>
        <v>7</v>
      </c>
      <c r="J115" t="str">
        <f t="shared" si="9"/>
        <v>6</v>
      </c>
      <c r="K115" t="str">
        <f t="shared" si="9"/>
        <v>3</v>
      </c>
      <c r="L115">
        <f t="shared" si="7"/>
        <v>7</v>
      </c>
      <c r="M115" t="str">
        <f t="shared" si="8"/>
        <v/>
      </c>
    </row>
    <row r="116" spans="1:13" x14ac:dyDescent="0.25">
      <c r="A116">
        <v>63092608644</v>
      </c>
      <c r="B116" t="str">
        <f t="shared" si="6"/>
        <v>6</v>
      </c>
      <c r="C116" t="str">
        <f t="shared" si="9"/>
        <v>3</v>
      </c>
      <c r="D116" t="str">
        <f t="shared" si="9"/>
        <v>0</v>
      </c>
      <c r="E116" t="str">
        <f t="shared" si="9"/>
        <v>9</v>
      </c>
      <c r="F116" t="str">
        <f t="shared" si="9"/>
        <v>2</v>
      </c>
      <c r="G116" t="str">
        <f t="shared" si="9"/>
        <v>6</v>
      </c>
      <c r="H116" t="str">
        <f t="shared" si="9"/>
        <v>0</v>
      </c>
      <c r="I116" t="str">
        <f t="shared" si="9"/>
        <v>8</v>
      </c>
      <c r="J116" t="str">
        <f t="shared" si="9"/>
        <v>6</v>
      </c>
      <c r="K116" t="str">
        <f t="shared" si="9"/>
        <v>4</v>
      </c>
      <c r="L116">
        <f t="shared" si="7"/>
        <v>4</v>
      </c>
      <c r="M116" t="str">
        <f t="shared" si="8"/>
        <v/>
      </c>
    </row>
    <row r="117" spans="1:13" x14ac:dyDescent="0.25">
      <c r="A117">
        <v>78102945963</v>
      </c>
      <c r="B117" t="str">
        <f t="shared" si="6"/>
        <v>7</v>
      </c>
      <c r="C117" t="str">
        <f t="shared" si="9"/>
        <v>8</v>
      </c>
      <c r="D117" t="str">
        <f t="shared" si="9"/>
        <v>1</v>
      </c>
      <c r="E117" t="str">
        <f t="shared" si="9"/>
        <v>0</v>
      </c>
      <c r="F117" t="str">
        <f t="shared" si="9"/>
        <v>2</v>
      </c>
      <c r="G117" t="str">
        <f t="shared" si="9"/>
        <v>9</v>
      </c>
      <c r="H117" t="str">
        <f t="shared" si="9"/>
        <v>4</v>
      </c>
      <c r="I117" t="str">
        <f t="shared" si="9"/>
        <v>5</v>
      </c>
      <c r="J117" t="str">
        <f t="shared" si="9"/>
        <v>9</v>
      </c>
      <c r="K117" t="str">
        <f t="shared" si="9"/>
        <v>6</v>
      </c>
      <c r="L117">
        <f t="shared" si="7"/>
        <v>3</v>
      </c>
      <c r="M117" t="str">
        <f t="shared" si="8"/>
        <v/>
      </c>
    </row>
    <row r="118" spans="1:13" x14ac:dyDescent="0.25">
      <c r="A118">
        <v>86061995325</v>
      </c>
      <c r="B118" t="str">
        <f t="shared" si="6"/>
        <v>8</v>
      </c>
      <c r="C118" t="str">
        <f t="shared" si="9"/>
        <v>6</v>
      </c>
      <c r="D118" t="str">
        <f t="shared" si="9"/>
        <v>0</v>
      </c>
      <c r="E118" t="str">
        <f t="shared" si="9"/>
        <v>6</v>
      </c>
      <c r="F118" t="str">
        <f t="shared" si="9"/>
        <v>1</v>
      </c>
      <c r="G118" t="str">
        <f t="shared" si="9"/>
        <v>9</v>
      </c>
      <c r="H118" t="str">
        <f t="shared" si="9"/>
        <v>9</v>
      </c>
      <c r="I118" t="str">
        <f t="shared" si="9"/>
        <v>5</v>
      </c>
      <c r="J118" t="str">
        <f t="shared" si="9"/>
        <v>3</v>
      </c>
      <c r="K118" t="str">
        <f t="shared" si="9"/>
        <v>2</v>
      </c>
      <c r="L118">
        <f t="shared" si="7"/>
        <v>5</v>
      </c>
      <c r="M118" t="str">
        <f t="shared" si="8"/>
        <v/>
      </c>
    </row>
    <row r="119" spans="1:13" x14ac:dyDescent="0.25">
      <c r="A119">
        <v>78011115028</v>
      </c>
      <c r="B119" t="str">
        <f t="shared" si="6"/>
        <v>7</v>
      </c>
      <c r="C119" t="str">
        <f t="shared" si="9"/>
        <v>8</v>
      </c>
      <c r="D119" t="str">
        <f t="shared" ref="C119:K147" si="10">MID($A119,D$1,1)</f>
        <v>0</v>
      </c>
      <c r="E119" t="str">
        <f t="shared" si="10"/>
        <v>1</v>
      </c>
      <c r="F119" t="str">
        <f t="shared" si="10"/>
        <v>1</v>
      </c>
      <c r="G119" t="str">
        <f t="shared" si="10"/>
        <v>1</v>
      </c>
      <c r="H119" t="str">
        <f t="shared" si="10"/>
        <v>1</v>
      </c>
      <c r="I119" t="str">
        <f t="shared" si="10"/>
        <v>5</v>
      </c>
      <c r="J119" t="str">
        <f t="shared" si="10"/>
        <v>0</v>
      </c>
      <c r="K119" t="str">
        <f t="shared" si="10"/>
        <v>2</v>
      </c>
      <c r="L119">
        <f t="shared" si="7"/>
        <v>8</v>
      </c>
      <c r="M119" t="str">
        <f t="shared" si="8"/>
        <v/>
      </c>
    </row>
    <row r="120" spans="1:13" x14ac:dyDescent="0.25">
      <c r="A120">
        <v>89042750933</v>
      </c>
      <c r="B120" t="str">
        <f t="shared" si="6"/>
        <v>8</v>
      </c>
      <c r="C120" t="str">
        <f t="shared" si="10"/>
        <v>9</v>
      </c>
      <c r="D120" t="str">
        <f t="shared" si="10"/>
        <v>0</v>
      </c>
      <c r="E120" t="str">
        <f t="shared" si="10"/>
        <v>4</v>
      </c>
      <c r="F120" t="str">
        <f t="shared" si="10"/>
        <v>2</v>
      </c>
      <c r="G120" t="str">
        <f t="shared" si="10"/>
        <v>7</v>
      </c>
      <c r="H120" t="str">
        <f t="shared" si="10"/>
        <v>5</v>
      </c>
      <c r="I120" t="str">
        <f t="shared" si="10"/>
        <v>0</v>
      </c>
      <c r="J120" t="str">
        <f t="shared" si="10"/>
        <v>9</v>
      </c>
      <c r="K120" t="str">
        <f t="shared" si="10"/>
        <v>3</v>
      </c>
      <c r="L120">
        <f t="shared" si="7"/>
        <v>3</v>
      </c>
      <c r="M120" t="str">
        <f t="shared" si="8"/>
        <v/>
      </c>
    </row>
    <row r="121" spans="1:13" x14ac:dyDescent="0.25">
      <c r="A121">
        <v>89112466825</v>
      </c>
      <c r="B121" t="str">
        <f t="shared" si="6"/>
        <v>8</v>
      </c>
      <c r="C121" t="str">
        <f t="shared" si="10"/>
        <v>9</v>
      </c>
      <c r="D121" t="str">
        <f t="shared" si="10"/>
        <v>1</v>
      </c>
      <c r="E121" t="str">
        <f t="shared" si="10"/>
        <v>1</v>
      </c>
      <c r="F121" t="str">
        <f t="shared" si="10"/>
        <v>2</v>
      </c>
      <c r="G121" t="str">
        <f t="shared" si="10"/>
        <v>4</v>
      </c>
      <c r="H121" t="str">
        <f t="shared" si="10"/>
        <v>6</v>
      </c>
      <c r="I121" t="str">
        <f t="shared" si="10"/>
        <v>6</v>
      </c>
      <c r="J121" t="str">
        <f t="shared" si="10"/>
        <v>8</v>
      </c>
      <c r="K121" t="str">
        <f t="shared" si="10"/>
        <v>2</v>
      </c>
      <c r="L121">
        <f t="shared" si="7"/>
        <v>5</v>
      </c>
      <c r="M121" t="str">
        <f t="shared" si="8"/>
        <v/>
      </c>
    </row>
    <row r="122" spans="1:13" x14ac:dyDescent="0.25">
      <c r="A122">
        <v>89020265394</v>
      </c>
      <c r="B122" t="str">
        <f t="shared" si="6"/>
        <v>8</v>
      </c>
      <c r="C122" t="str">
        <f t="shared" si="10"/>
        <v>9</v>
      </c>
      <c r="D122" t="str">
        <f t="shared" si="10"/>
        <v>0</v>
      </c>
      <c r="E122" t="str">
        <f t="shared" si="10"/>
        <v>2</v>
      </c>
      <c r="F122" t="str">
        <f t="shared" si="10"/>
        <v>0</v>
      </c>
      <c r="G122" t="str">
        <f t="shared" si="10"/>
        <v>2</v>
      </c>
      <c r="H122" t="str">
        <f t="shared" si="10"/>
        <v>6</v>
      </c>
      <c r="I122" t="str">
        <f t="shared" si="10"/>
        <v>5</v>
      </c>
      <c r="J122" t="str">
        <f t="shared" si="10"/>
        <v>3</v>
      </c>
      <c r="K122" t="str">
        <f t="shared" si="10"/>
        <v>9</v>
      </c>
      <c r="L122">
        <f t="shared" si="7"/>
        <v>4</v>
      </c>
      <c r="M122" t="str">
        <f t="shared" si="8"/>
        <v/>
      </c>
    </row>
    <row r="123" spans="1:13" x14ac:dyDescent="0.25">
      <c r="A123">
        <v>66100651663</v>
      </c>
      <c r="B123" t="str">
        <f t="shared" si="6"/>
        <v>6</v>
      </c>
      <c r="C123" t="str">
        <f t="shared" si="10"/>
        <v>6</v>
      </c>
      <c r="D123" t="str">
        <f t="shared" si="10"/>
        <v>1</v>
      </c>
      <c r="E123" t="str">
        <f t="shared" si="10"/>
        <v>0</v>
      </c>
      <c r="F123" t="str">
        <f t="shared" si="10"/>
        <v>0</v>
      </c>
      <c r="G123" t="str">
        <f t="shared" si="10"/>
        <v>6</v>
      </c>
      <c r="H123" t="str">
        <f t="shared" si="10"/>
        <v>5</v>
      </c>
      <c r="I123" t="str">
        <f t="shared" si="10"/>
        <v>1</v>
      </c>
      <c r="J123" t="str">
        <f t="shared" si="10"/>
        <v>6</v>
      </c>
      <c r="K123" t="str">
        <f t="shared" si="10"/>
        <v>6</v>
      </c>
      <c r="L123">
        <f t="shared" si="7"/>
        <v>3</v>
      </c>
      <c r="M123" t="str">
        <f t="shared" si="8"/>
        <v/>
      </c>
    </row>
    <row r="124" spans="1:13" x14ac:dyDescent="0.25">
      <c r="A124">
        <v>65062892381</v>
      </c>
      <c r="B124" t="str">
        <f t="shared" si="6"/>
        <v>6</v>
      </c>
      <c r="C124" t="str">
        <f t="shared" si="10"/>
        <v>5</v>
      </c>
      <c r="D124" t="str">
        <f t="shared" si="10"/>
        <v>0</v>
      </c>
      <c r="E124" t="str">
        <f t="shared" si="10"/>
        <v>6</v>
      </c>
      <c r="F124" t="str">
        <f t="shared" si="10"/>
        <v>2</v>
      </c>
      <c r="G124" t="str">
        <f t="shared" si="10"/>
        <v>8</v>
      </c>
      <c r="H124" t="str">
        <f t="shared" si="10"/>
        <v>9</v>
      </c>
      <c r="I124" t="str">
        <f t="shared" si="10"/>
        <v>2</v>
      </c>
      <c r="J124" t="str">
        <f t="shared" si="10"/>
        <v>3</v>
      </c>
      <c r="K124" t="str">
        <f t="shared" si="10"/>
        <v>8</v>
      </c>
      <c r="L124">
        <f t="shared" si="7"/>
        <v>1</v>
      </c>
      <c r="M124" t="str">
        <f t="shared" si="8"/>
        <v/>
      </c>
    </row>
    <row r="125" spans="1:13" x14ac:dyDescent="0.25">
      <c r="A125">
        <v>69030626134</v>
      </c>
      <c r="B125" t="str">
        <f t="shared" si="6"/>
        <v>6</v>
      </c>
      <c r="C125" t="str">
        <f t="shared" si="10"/>
        <v>9</v>
      </c>
      <c r="D125" t="str">
        <f t="shared" si="10"/>
        <v>0</v>
      </c>
      <c r="E125" t="str">
        <f t="shared" si="10"/>
        <v>3</v>
      </c>
      <c r="F125" t="str">
        <f t="shared" si="10"/>
        <v>0</v>
      </c>
      <c r="G125" t="str">
        <f t="shared" si="10"/>
        <v>6</v>
      </c>
      <c r="H125" t="str">
        <f t="shared" si="10"/>
        <v>2</v>
      </c>
      <c r="I125" t="str">
        <f t="shared" si="10"/>
        <v>6</v>
      </c>
      <c r="J125" t="str">
        <f t="shared" si="10"/>
        <v>1</v>
      </c>
      <c r="K125" t="str">
        <f t="shared" si="10"/>
        <v>3</v>
      </c>
      <c r="L125">
        <f t="shared" si="7"/>
        <v>4</v>
      </c>
      <c r="M125" t="str">
        <f t="shared" si="8"/>
        <v/>
      </c>
    </row>
    <row r="126" spans="1:13" x14ac:dyDescent="0.25">
      <c r="A126">
        <v>67113048790</v>
      </c>
      <c r="B126" t="str">
        <f t="shared" si="6"/>
        <v>6</v>
      </c>
      <c r="C126" t="str">
        <f t="shared" si="10"/>
        <v>7</v>
      </c>
      <c r="D126" t="str">
        <f t="shared" si="10"/>
        <v>1</v>
      </c>
      <c r="E126" t="str">
        <f t="shared" si="10"/>
        <v>1</v>
      </c>
      <c r="F126" t="str">
        <f t="shared" si="10"/>
        <v>3</v>
      </c>
      <c r="G126" t="str">
        <f t="shared" si="10"/>
        <v>0</v>
      </c>
      <c r="H126" t="str">
        <f t="shared" si="10"/>
        <v>4</v>
      </c>
      <c r="I126" t="str">
        <f t="shared" si="10"/>
        <v>8</v>
      </c>
      <c r="J126" t="str">
        <f t="shared" si="10"/>
        <v>7</v>
      </c>
      <c r="K126" t="str">
        <f t="shared" si="10"/>
        <v>9</v>
      </c>
      <c r="L126">
        <f t="shared" si="7"/>
        <v>0</v>
      </c>
      <c r="M126" t="str">
        <f t="shared" si="8"/>
        <v/>
      </c>
    </row>
    <row r="127" spans="1:13" x14ac:dyDescent="0.25">
      <c r="A127">
        <v>84051840149</v>
      </c>
      <c r="B127" t="str">
        <f t="shared" ref="B127:B152" si="11">MID($A127,B$1,1)</f>
        <v>8</v>
      </c>
      <c r="C127" t="str">
        <f t="shared" si="10"/>
        <v>4</v>
      </c>
      <c r="D127" t="str">
        <f t="shared" si="10"/>
        <v>0</v>
      </c>
      <c r="E127" t="str">
        <f t="shared" si="10"/>
        <v>5</v>
      </c>
      <c r="F127" t="str">
        <f t="shared" si="10"/>
        <v>1</v>
      </c>
      <c r="G127" t="str">
        <f t="shared" si="10"/>
        <v>8</v>
      </c>
      <c r="H127" t="str">
        <f t="shared" si="10"/>
        <v>4</v>
      </c>
      <c r="I127" t="str">
        <f t="shared" si="10"/>
        <v>0</v>
      </c>
      <c r="J127" t="str">
        <f t="shared" si="10"/>
        <v>1</v>
      </c>
      <c r="K127" t="str">
        <f t="shared" si="10"/>
        <v>4</v>
      </c>
      <c r="L127">
        <f t="shared" si="7"/>
        <v>9</v>
      </c>
      <c r="M127" t="str">
        <f t="shared" si="8"/>
        <v/>
      </c>
    </row>
    <row r="128" spans="1:13" x14ac:dyDescent="0.25">
      <c r="A128">
        <v>57073163051</v>
      </c>
      <c r="B128" t="str">
        <f t="shared" si="11"/>
        <v>5</v>
      </c>
      <c r="C128" t="str">
        <f t="shared" si="10"/>
        <v>7</v>
      </c>
      <c r="D128" t="str">
        <f t="shared" si="10"/>
        <v>0</v>
      </c>
      <c r="E128" t="str">
        <f t="shared" si="10"/>
        <v>7</v>
      </c>
      <c r="F128" t="str">
        <f t="shared" si="10"/>
        <v>3</v>
      </c>
      <c r="G128" t="str">
        <f t="shared" si="10"/>
        <v>1</v>
      </c>
      <c r="H128" t="str">
        <f t="shared" si="10"/>
        <v>6</v>
      </c>
      <c r="I128" t="str">
        <f t="shared" si="10"/>
        <v>3</v>
      </c>
      <c r="J128" t="str">
        <f t="shared" si="10"/>
        <v>0</v>
      </c>
      <c r="K128" t="str">
        <f t="shared" si="10"/>
        <v>5</v>
      </c>
      <c r="L128">
        <f t="shared" si="7"/>
        <v>1</v>
      </c>
      <c r="M128" t="str">
        <f t="shared" si="8"/>
        <v/>
      </c>
    </row>
    <row r="129" spans="1:13" x14ac:dyDescent="0.25">
      <c r="A129">
        <v>81081010863</v>
      </c>
      <c r="B129" t="str">
        <f t="shared" si="11"/>
        <v>8</v>
      </c>
      <c r="C129" t="str">
        <f t="shared" si="10"/>
        <v>1</v>
      </c>
      <c r="D129" t="str">
        <f t="shared" si="10"/>
        <v>0</v>
      </c>
      <c r="E129" t="str">
        <f t="shared" si="10"/>
        <v>8</v>
      </c>
      <c r="F129" t="str">
        <f t="shared" si="10"/>
        <v>1</v>
      </c>
      <c r="G129" t="str">
        <f t="shared" si="10"/>
        <v>0</v>
      </c>
      <c r="H129" t="str">
        <f t="shared" si="10"/>
        <v>1</v>
      </c>
      <c r="I129" t="str">
        <f t="shared" si="10"/>
        <v>0</v>
      </c>
      <c r="J129" t="str">
        <f t="shared" si="10"/>
        <v>8</v>
      </c>
      <c r="K129" t="str">
        <f t="shared" si="10"/>
        <v>6</v>
      </c>
      <c r="L129">
        <f t="shared" si="7"/>
        <v>3</v>
      </c>
      <c r="M129" t="str">
        <f t="shared" si="8"/>
        <v/>
      </c>
    </row>
    <row r="130" spans="1:13" x14ac:dyDescent="0.25">
      <c r="A130">
        <v>89062644823</v>
      </c>
      <c r="B130" t="str">
        <f t="shared" si="11"/>
        <v>8</v>
      </c>
      <c r="C130" t="str">
        <f t="shared" si="10"/>
        <v>9</v>
      </c>
      <c r="D130" t="str">
        <f t="shared" si="10"/>
        <v>0</v>
      </c>
      <c r="E130" t="str">
        <f t="shared" si="10"/>
        <v>6</v>
      </c>
      <c r="F130" t="str">
        <f t="shared" si="10"/>
        <v>2</v>
      </c>
      <c r="G130" t="str">
        <f t="shared" si="10"/>
        <v>6</v>
      </c>
      <c r="H130" t="str">
        <f t="shared" si="10"/>
        <v>4</v>
      </c>
      <c r="I130" t="str">
        <f t="shared" si="10"/>
        <v>4</v>
      </c>
      <c r="J130" t="str">
        <f t="shared" si="10"/>
        <v>8</v>
      </c>
      <c r="K130" t="str">
        <f t="shared" si="10"/>
        <v>2</v>
      </c>
      <c r="L130">
        <f t="shared" si="7"/>
        <v>3</v>
      </c>
      <c r="M130" t="str">
        <f t="shared" si="8"/>
        <v/>
      </c>
    </row>
    <row r="131" spans="1:13" x14ac:dyDescent="0.25">
      <c r="A131">
        <v>52110446139</v>
      </c>
      <c r="B131" t="str">
        <f t="shared" si="11"/>
        <v>5</v>
      </c>
      <c r="C131" t="str">
        <f t="shared" si="10"/>
        <v>2</v>
      </c>
      <c r="D131" t="str">
        <f t="shared" si="10"/>
        <v>1</v>
      </c>
      <c r="E131" t="str">
        <f t="shared" si="10"/>
        <v>1</v>
      </c>
      <c r="F131" t="str">
        <f t="shared" si="10"/>
        <v>0</v>
      </c>
      <c r="G131" t="str">
        <f t="shared" si="10"/>
        <v>4</v>
      </c>
      <c r="H131" t="str">
        <f t="shared" si="10"/>
        <v>4</v>
      </c>
      <c r="I131" t="str">
        <f t="shared" si="10"/>
        <v>6</v>
      </c>
      <c r="J131" t="str">
        <f t="shared" si="10"/>
        <v>1</v>
      </c>
      <c r="K131" t="str">
        <f t="shared" si="10"/>
        <v>3</v>
      </c>
      <c r="L131">
        <f t="shared" si="7"/>
        <v>9</v>
      </c>
      <c r="M131" t="str">
        <f t="shared" si="8"/>
        <v/>
      </c>
    </row>
    <row r="132" spans="1:13" x14ac:dyDescent="0.25">
      <c r="A132">
        <v>50021011352</v>
      </c>
      <c r="B132" t="str">
        <f t="shared" si="11"/>
        <v>5</v>
      </c>
      <c r="C132" t="str">
        <f t="shared" si="10"/>
        <v>0</v>
      </c>
      <c r="D132" t="str">
        <f t="shared" si="10"/>
        <v>0</v>
      </c>
      <c r="E132" t="str">
        <f t="shared" si="10"/>
        <v>2</v>
      </c>
      <c r="F132" t="str">
        <f t="shared" si="10"/>
        <v>1</v>
      </c>
      <c r="G132" t="str">
        <f t="shared" si="10"/>
        <v>0</v>
      </c>
      <c r="H132" t="str">
        <f t="shared" si="10"/>
        <v>1</v>
      </c>
      <c r="I132" t="str">
        <f t="shared" si="10"/>
        <v>1</v>
      </c>
      <c r="J132" t="str">
        <f t="shared" si="10"/>
        <v>3</v>
      </c>
      <c r="K132" t="str">
        <f t="shared" si="10"/>
        <v>5</v>
      </c>
      <c r="L132">
        <f t="shared" ref="L132:L152" si="12">IF(MOD(B132*$B$2+C132*$C$2+D132*$D$2+E132*$E$2+F132*$F$2+G132*$G$2+H132*$H$2+I132*$I$2+J132*$J$2+K132*$K$2,10)=0,0,10-MOD(B132*$B$2+C132*$C$2+D132*$D$2+E132*$E$2+F132*$F$2+G132*$G$2+H132*$H$2+I132*$I$2+J132*$J$2+K132*$K$2,10))</f>
        <v>2</v>
      </c>
      <c r="M132" t="str">
        <f t="shared" si="8"/>
        <v/>
      </c>
    </row>
    <row r="133" spans="1:13" x14ac:dyDescent="0.25">
      <c r="A133">
        <v>65092056892</v>
      </c>
      <c r="B133" t="str">
        <f t="shared" si="11"/>
        <v>6</v>
      </c>
      <c r="C133" t="str">
        <f t="shared" si="10"/>
        <v>5</v>
      </c>
      <c r="D133" t="str">
        <f t="shared" si="10"/>
        <v>0</v>
      </c>
      <c r="E133" t="str">
        <f t="shared" si="10"/>
        <v>9</v>
      </c>
      <c r="F133" t="str">
        <f t="shared" si="10"/>
        <v>2</v>
      </c>
      <c r="G133" t="str">
        <f t="shared" si="10"/>
        <v>0</v>
      </c>
      <c r="H133" t="str">
        <f t="shared" si="10"/>
        <v>5</v>
      </c>
      <c r="I133" t="str">
        <f t="shared" si="10"/>
        <v>6</v>
      </c>
      <c r="J133" t="str">
        <f t="shared" si="10"/>
        <v>8</v>
      </c>
      <c r="K133" t="str">
        <f t="shared" si="10"/>
        <v>9</v>
      </c>
      <c r="L133">
        <f t="shared" si="12"/>
        <v>2</v>
      </c>
      <c r="M133" t="str">
        <f t="shared" si="8"/>
        <v/>
      </c>
    </row>
    <row r="134" spans="1:13" x14ac:dyDescent="0.25">
      <c r="A134">
        <v>85052605175</v>
      </c>
      <c r="B134" t="str">
        <f t="shared" si="11"/>
        <v>8</v>
      </c>
      <c r="C134" t="str">
        <f t="shared" si="10"/>
        <v>5</v>
      </c>
      <c r="D134" t="str">
        <f t="shared" si="10"/>
        <v>0</v>
      </c>
      <c r="E134" t="str">
        <f t="shared" si="10"/>
        <v>5</v>
      </c>
      <c r="F134" t="str">
        <f t="shared" si="10"/>
        <v>2</v>
      </c>
      <c r="G134" t="str">
        <f t="shared" si="10"/>
        <v>6</v>
      </c>
      <c r="H134" t="str">
        <f t="shared" si="10"/>
        <v>0</v>
      </c>
      <c r="I134" t="str">
        <f t="shared" si="10"/>
        <v>5</v>
      </c>
      <c r="J134" t="str">
        <f t="shared" si="10"/>
        <v>1</v>
      </c>
      <c r="K134" t="str">
        <f t="shared" si="10"/>
        <v>7</v>
      </c>
      <c r="L134">
        <f t="shared" si="12"/>
        <v>5</v>
      </c>
      <c r="M134" t="str">
        <f t="shared" ref="M134:M152" si="13">MID(I134,7,3)</f>
        <v/>
      </c>
    </row>
    <row r="135" spans="1:13" x14ac:dyDescent="0.25">
      <c r="A135">
        <v>89032143350</v>
      </c>
      <c r="B135" t="str">
        <f t="shared" si="11"/>
        <v>8</v>
      </c>
      <c r="C135" t="str">
        <f t="shared" si="10"/>
        <v>9</v>
      </c>
      <c r="D135" t="str">
        <f t="shared" si="10"/>
        <v>0</v>
      </c>
      <c r="E135" t="str">
        <f t="shared" si="10"/>
        <v>3</v>
      </c>
      <c r="F135" t="str">
        <f t="shared" si="10"/>
        <v>2</v>
      </c>
      <c r="G135" t="str">
        <f t="shared" si="10"/>
        <v>1</v>
      </c>
      <c r="H135" t="str">
        <f t="shared" si="10"/>
        <v>4</v>
      </c>
      <c r="I135" t="str">
        <f t="shared" si="10"/>
        <v>3</v>
      </c>
      <c r="J135" t="str">
        <f t="shared" si="10"/>
        <v>3</v>
      </c>
      <c r="K135" t="str">
        <f t="shared" si="10"/>
        <v>5</v>
      </c>
      <c r="L135">
        <f t="shared" si="12"/>
        <v>0</v>
      </c>
      <c r="M135" t="str">
        <f t="shared" si="13"/>
        <v/>
      </c>
    </row>
    <row r="136" spans="1:13" x14ac:dyDescent="0.25">
      <c r="A136">
        <v>71123061643</v>
      </c>
      <c r="B136" t="str">
        <f t="shared" si="11"/>
        <v>7</v>
      </c>
      <c r="C136" t="str">
        <f t="shared" si="10"/>
        <v>1</v>
      </c>
      <c r="D136" t="str">
        <f t="shared" si="10"/>
        <v>1</v>
      </c>
      <c r="E136" t="str">
        <f t="shared" si="10"/>
        <v>2</v>
      </c>
      <c r="F136" t="str">
        <f t="shared" si="10"/>
        <v>3</v>
      </c>
      <c r="G136" t="str">
        <f t="shared" si="10"/>
        <v>0</v>
      </c>
      <c r="H136" t="str">
        <f t="shared" si="10"/>
        <v>6</v>
      </c>
      <c r="I136" t="str">
        <f t="shared" si="10"/>
        <v>1</v>
      </c>
      <c r="J136" t="str">
        <f t="shared" si="10"/>
        <v>6</v>
      </c>
      <c r="K136" t="str">
        <f t="shared" si="10"/>
        <v>4</v>
      </c>
      <c r="L136">
        <f t="shared" si="12"/>
        <v>3</v>
      </c>
      <c r="M136" t="str">
        <f t="shared" si="13"/>
        <v/>
      </c>
    </row>
    <row r="137" spans="1:13" x14ac:dyDescent="0.25">
      <c r="A137">
        <v>73103000844</v>
      </c>
      <c r="B137" t="str">
        <f t="shared" si="11"/>
        <v>7</v>
      </c>
      <c r="C137" t="str">
        <f t="shared" si="10"/>
        <v>3</v>
      </c>
      <c r="D137" t="str">
        <f t="shared" si="10"/>
        <v>1</v>
      </c>
      <c r="E137" t="str">
        <f t="shared" si="10"/>
        <v>0</v>
      </c>
      <c r="F137" t="str">
        <f t="shared" si="10"/>
        <v>3</v>
      </c>
      <c r="G137" t="str">
        <f t="shared" si="10"/>
        <v>0</v>
      </c>
      <c r="H137" t="str">
        <f t="shared" si="10"/>
        <v>0</v>
      </c>
      <c r="I137" t="str">
        <f t="shared" si="10"/>
        <v>0</v>
      </c>
      <c r="J137" t="str">
        <f t="shared" si="10"/>
        <v>8</v>
      </c>
      <c r="K137" t="str">
        <f t="shared" si="10"/>
        <v>4</v>
      </c>
      <c r="L137">
        <f t="shared" si="12"/>
        <v>4</v>
      </c>
      <c r="M137" t="str">
        <f t="shared" si="13"/>
        <v/>
      </c>
    </row>
    <row r="138" spans="1:13" x14ac:dyDescent="0.25">
      <c r="A138">
        <v>89012630357</v>
      </c>
      <c r="B138" t="str">
        <f t="shared" si="11"/>
        <v>8</v>
      </c>
      <c r="C138" t="str">
        <f t="shared" si="10"/>
        <v>9</v>
      </c>
      <c r="D138" t="str">
        <f t="shared" si="10"/>
        <v>0</v>
      </c>
      <c r="E138" t="str">
        <f t="shared" si="10"/>
        <v>1</v>
      </c>
      <c r="F138" t="str">
        <f t="shared" si="10"/>
        <v>2</v>
      </c>
      <c r="G138" t="str">
        <f t="shared" si="10"/>
        <v>6</v>
      </c>
      <c r="H138" t="str">
        <f t="shared" si="10"/>
        <v>3</v>
      </c>
      <c r="I138" t="str">
        <f t="shared" si="10"/>
        <v>0</v>
      </c>
      <c r="J138" t="str">
        <f t="shared" si="10"/>
        <v>3</v>
      </c>
      <c r="K138" t="str">
        <f t="shared" si="10"/>
        <v>5</v>
      </c>
      <c r="L138">
        <f t="shared" si="12"/>
        <v>7</v>
      </c>
      <c r="M138" t="str">
        <f t="shared" si="13"/>
        <v/>
      </c>
    </row>
    <row r="139" spans="1:13" x14ac:dyDescent="0.25">
      <c r="A139">
        <v>73010399576</v>
      </c>
      <c r="B139" t="str">
        <f t="shared" si="11"/>
        <v>7</v>
      </c>
      <c r="C139" t="str">
        <f t="shared" si="10"/>
        <v>3</v>
      </c>
      <c r="D139" t="str">
        <f t="shared" si="10"/>
        <v>0</v>
      </c>
      <c r="E139" t="str">
        <f t="shared" si="10"/>
        <v>1</v>
      </c>
      <c r="F139" t="str">
        <f t="shared" si="10"/>
        <v>0</v>
      </c>
      <c r="G139" t="str">
        <f t="shared" si="10"/>
        <v>3</v>
      </c>
      <c r="H139" t="str">
        <f t="shared" si="10"/>
        <v>9</v>
      </c>
      <c r="I139" t="str">
        <f t="shared" si="10"/>
        <v>9</v>
      </c>
      <c r="J139" t="str">
        <f t="shared" si="10"/>
        <v>5</v>
      </c>
      <c r="K139" t="str">
        <f t="shared" si="10"/>
        <v>7</v>
      </c>
      <c r="L139">
        <f t="shared" si="12"/>
        <v>6</v>
      </c>
      <c r="M139" t="str">
        <f t="shared" si="13"/>
        <v/>
      </c>
    </row>
    <row r="140" spans="1:13" x14ac:dyDescent="0.25">
      <c r="A140">
        <v>87070895372</v>
      </c>
      <c r="B140" t="str">
        <f t="shared" si="11"/>
        <v>8</v>
      </c>
      <c r="C140" t="str">
        <f t="shared" si="10"/>
        <v>7</v>
      </c>
      <c r="D140" t="str">
        <f t="shared" si="10"/>
        <v>0</v>
      </c>
      <c r="E140" t="str">
        <f t="shared" si="10"/>
        <v>7</v>
      </c>
      <c r="F140" t="str">
        <f t="shared" si="10"/>
        <v>0</v>
      </c>
      <c r="G140" t="str">
        <f t="shared" si="10"/>
        <v>8</v>
      </c>
      <c r="H140" t="str">
        <f t="shared" si="10"/>
        <v>9</v>
      </c>
      <c r="I140" t="str">
        <f t="shared" si="10"/>
        <v>5</v>
      </c>
      <c r="J140" t="str">
        <f t="shared" si="10"/>
        <v>3</v>
      </c>
      <c r="K140" t="str">
        <f t="shared" si="10"/>
        <v>7</v>
      </c>
      <c r="L140">
        <f t="shared" si="12"/>
        <v>2</v>
      </c>
      <c r="M140" t="str">
        <f t="shared" si="13"/>
        <v/>
      </c>
    </row>
    <row r="141" spans="1:13" x14ac:dyDescent="0.25">
      <c r="A141">
        <v>60061144469</v>
      </c>
      <c r="B141" t="str">
        <f t="shared" si="11"/>
        <v>6</v>
      </c>
      <c r="C141" t="str">
        <f t="shared" si="10"/>
        <v>0</v>
      </c>
      <c r="D141" t="str">
        <f t="shared" si="10"/>
        <v>0</v>
      </c>
      <c r="E141" t="str">
        <f t="shared" si="10"/>
        <v>6</v>
      </c>
      <c r="F141" t="str">
        <f t="shared" si="10"/>
        <v>1</v>
      </c>
      <c r="G141" t="str">
        <f t="shared" si="10"/>
        <v>1</v>
      </c>
      <c r="H141" t="str">
        <f t="shared" si="10"/>
        <v>4</v>
      </c>
      <c r="I141" t="str">
        <f t="shared" si="10"/>
        <v>4</v>
      </c>
      <c r="J141" t="str">
        <f t="shared" si="10"/>
        <v>4</v>
      </c>
      <c r="K141" t="str">
        <f t="shared" si="10"/>
        <v>6</v>
      </c>
      <c r="L141">
        <f t="shared" si="12"/>
        <v>0</v>
      </c>
      <c r="M141" t="str">
        <f t="shared" si="13"/>
        <v/>
      </c>
    </row>
    <row r="142" spans="1:13" x14ac:dyDescent="0.25">
      <c r="A142">
        <v>76043169949</v>
      </c>
      <c r="B142" t="str">
        <f t="shared" si="11"/>
        <v>7</v>
      </c>
      <c r="C142" t="str">
        <f t="shared" si="10"/>
        <v>6</v>
      </c>
      <c r="D142" t="str">
        <f t="shared" si="10"/>
        <v>0</v>
      </c>
      <c r="E142" t="str">
        <f t="shared" si="10"/>
        <v>4</v>
      </c>
      <c r="F142" t="str">
        <f t="shared" si="10"/>
        <v>3</v>
      </c>
      <c r="G142" t="str">
        <f t="shared" si="10"/>
        <v>1</v>
      </c>
      <c r="H142" t="str">
        <f t="shared" si="10"/>
        <v>6</v>
      </c>
      <c r="I142" t="str">
        <f t="shared" si="10"/>
        <v>9</v>
      </c>
      <c r="J142" t="str">
        <f t="shared" si="10"/>
        <v>9</v>
      </c>
      <c r="K142" t="str">
        <f t="shared" si="10"/>
        <v>4</v>
      </c>
      <c r="L142">
        <f t="shared" si="12"/>
        <v>9</v>
      </c>
      <c r="M142" t="str">
        <f t="shared" si="13"/>
        <v/>
      </c>
    </row>
    <row r="143" spans="1:13" x14ac:dyDescent="0.25">
      <c r="A143">
        <v>79101146737</v>
      </c>
      <c r="B143" t="str">
        <f t="shared" si="11"/>
        <v>7</v>
      </c>
      <c r="C143" t="str">
        <f t="shared" si="10"/>
        <v>9</v>
      </c>
      <c r="D143" t="str">
        <f t="shared" si="10"/>
        <v>1</v>
      </c>
      <c r="E143" t="str">
        <f t="shared" si="10"/>
        <v>0</v>
      </c>
      <c r="F143" t="str">
        <f t="shared" si="10"/>
        <v>1</v>
      </c>
      <c r="G143" t="str">
        <f t="shared" si="10"/>
        <v>1</v>
      </c>
      <c r="H143" t="str">
        <f t="shared" si="10"/>
        <v>4</v>
      </c>
      <c r="I143" t="str">
        <f t="shared" si="10"/>
        <v>6</v>
      </c>
      <c r="J143" t="str">
        <f t="shared" si="10"/>
        <v>7</v>
      </c>
      <c r="K143" t="str">
        <f t="shared" si="10"/>
        <v>3</v>
      </c>
      <c r="L143">
        <f t="shared" si="12"/>
        <v>7</v>
      </c>
      <c r="M143" t="str">
        <f t="shared" si="13"/>
        <v/>
      </c>
    </row>
    <row r="144" spans="1:13" x14ac:dyDescent="0.25">
      <c r="A144">
        <v>76043054555</v>
      </c>
      <c r="B144" t="str">
        <f t="shared" si="11"/>
        <v>7</v>
      </c>
      <c r="C144" t="str">
        <f t="shared" si="10"/>
        <v>6</v>
      </c>
      <c r="D144" t="str">
        <f t="shared" si="10"/>
        <v>0</v>
      </c>
      <c r="E144" t="str">
        <f t="shared" si="10"/>
        <v>4</v>
      </c>
      <c r="F144" t="str">
        <f t="shared" si="10"/>
        <v>3</v>
      </c>
      <c r="G144" t="str">
        <f t="shared" si="10"/>
        <v>0</v>
      </c>
      <c r="H144" t="str">
        <f t="shared" si="10"/>
        <v>5</v>
      </c>
      <c r="I144" t="str">
        <f t="shared" si="10"/>
        <v>4</v>
      </c>
      <c r="J144" t="str">
        <f t="shared" si="10"/>
        <v>5</v>
      </c>
      <c r="K144" t="str">
        <f t="shared" si="10"/>
        <v>5</v>
      </c>
      <c r="L144">
        <f t="shared" si="12"/>
        <v>5</v>
      </c>
      <c r="M144" t="str">
        <f t="shared" si="13"/>
        <v/>
      </c>
    </row>
    <row r="145" spans="1:13" x14ac:dyDescent="0.25">
      <c r="A145">
        <v>89082608599</v>
      </c>
      <c r="B145" t="str">
        <f t="shared" si="11"/>
        <v>8</v>
      </c>
      <c r="C145" t="str">
        <f t="shared" si="10"/>
        <v>9</v>
      </c>
      <c r="D145" t="str">
        <f t="shared" si="10"/>
        <v>0</v>
      </c>
      <c r="E145" t="str">
        <f t="shared" si="10"/>
        <v>8</v>
      </c>
      <c r="F145" t="str">
        <f t="shared" si="10"/>
        <v>2</v>
      </c>
      <c r="G145" t="str">
        <f t="shared" si="10"/>
        <v>6</v>
      </c>
      <c r="H145" t="str">
        <f t="shared" si="10"/>
        <v>0</v>
      </c>
      <c r="I145" t="str">
        <f t="shared" si="10"/>
        <v>8</v>
      </c>
      <c r="J145" t="str">
        <f t="shared" si="10"/>
        <v>5</v>
      </c>
      <c r="K145" t="str">
        <f t="shared" si="10"/>
        <v>9</v>
      </c>
      <c r="L145">
        <f t="shared" si="12"/>
        <v>9</v>
      </c>
      <c r="M145" t="str">
        <f t="shared" si="13"/>
        <v/>
      </c>
    </row>
    <row r="146" spans="1:13" x14ac:dyDescent="0.25">
      <c r="A146">
        <v>76122752028</v>
      </c>
      <c r="B146" t="str">
        <f t="shared" si="11"/>
        <v>7</v>
      </c>
      <c r="C146" t="str">
        <f t="shared" si="10"/>
        <v>6</v>
      </c>
      <c r="D146" t="str">
        <f t="shared" si="10"/>
        <v>1</v>
      </c>
      <c r="E146" t="str">
        <f t="shared" si="10"/>
        <v>2</v>
      </c>
      <c r="F146" t="str">
        <f t="shared" si="10"/>
        <v>2</v>
      </c>
      <c r="G146" t="str">
        <f t="shared" si="10"/>
        <v>7</v>
      </c>
      <c r="H146" t="str">
        <f t="shared" si="10"/>
        <v>5</v>
      </c>
      <c r="I146" t="str">
        <f t="shared" si="10"/>
        <v>2</v>
      </c>
      <c r="J146" t="str">
        <f t="shared" si="10"/>
        <v>0</v>
      </c>
      <c r="K146" t="str">
        <f t="shared" si="10"/>
        <v>2</v>
      </c>
      <c r="L146">
        <f t="shared" si="12"/>
        <v>8</v>
      </c>
      <c r="M146" t="str">
        <f t="shared" si="13"/>
        <v/>
      </c>
    </row>
    <row r="147" spans="1:13" x14ac:dyDescent="0.25">
      <c r="A147">
        <v>77120835871</v>
      </c>
      <c r="B147" t="str">
        <f t="shared" si="11"/>
        <v>7</v>
      </c>
      <c r="C147" t="str">
        <f t="shared" si="10"/>
        <v>7</v>
      </c>
      <c r="D147" t="str">
        <f t="shared" si="10"/>
        <v>1</v>
      </c>
      <c r="E147" t="str">
        <f t="shared" si="10"/>
        <v>2</v>
      </c>
      <c r="F147" t="str">
        <f t="shared" si="10"/>
        <v>0</v>
      </c>
      <c r="G147" t="str">
        <f t="shared" ref="C147:K152" si="14">MID($A147,G$1,1)</f>
        <v>8</v>
      </c>
      <c r="H147" t="str">
        <f t="shared" si="14"/>
        <v>3</v>
      </c>
      <c r="I147" t="str">
        <f t="shared" si="14"/>
        <v>5</v>
      </c>
      <c r="J147" t="str">
        <f t="shared" si="14"/>
        <v>8</v>
      </c>
      <c r="K147" t="str">
        <f t="shared" si="14"/>
        <v>7</v>
      </c>
      <c r="L147">
        <f t="shared" si="12"/>
        <v>8</v>
      </c>
      <c r="M147" t="str">
        <f t="shared" si="13"/>
        <v/>
      </c>
    </row>
    <row r="148" spans="1:13" x14ac:dyDescent="0.25">
      <c r="A148">
        <v>89010293604</v>
      </c>
      <c r="B148" t="str">
        <f t="shared" si="11"/>
        <v>8</v>
      </c>
      <c r="C148" t="str">
        <f t="shared" si="14"/>
        <v>9</v>
      </c>
      <c r="D148" t="str">
        <f t="shared" si="14"/>
        <v>0</v>
      </c>
      <c r="E148" t="str">
        <f t="shared" si="14"/>
        <v>1</v>
      </c>
      <c r="F148" t="str">
        <f t="shared" si="14"/>
        <v>0</v>
      </c>
      <c r="G148" t="str">
        <f t="shared" si="14"/>
        <v>2</v>
      </c>
      <c r="H148" t="str">
        <f t="shared" si="14"/>
        <v>9</v>
      </c>
      <c r="I148" t="str">
        <f t="shared" si="14"/>
        <v>3</v>
      </c>
      <c r="J148" t="str">
        <f t="shared" si="14"/>
        <v>6</v>
      </c>
      <c r="K148" t="str">
        <f t="shared" si="14"/>
        <v>0</v>
      </c>
      <c r="L148">
        <f t="shared" si="12"/>
        <v>4</v>
      </c>
      <c r="M148" t="str">
        <f t="shared" si="13"/>
        <v/>
      </c>
    </row>
    <row r="149" spans="1:13" x14ac:dyDescent="0.25">
      <c r="A149">
        <v>89091482250</v>
      </c>
      <c r="B149" t="str">
        <f t="shared" si="11"/>
        <v>8</v>
      </c>
      <c r="C149" t="str">
        <f t="shared" si="14"/>
        <v>9</v>
      </c>
      <c r="D149" t="str">
        <f t="shared" si="14"/>
        <v>0</v>
      </c>
      <c r="E149" t="str">
        <f t="shared" si="14"/>
        <v>9</v>
      </c>
      <c r="F149" t="str">
        <f t="shared" si="14"/>
        <v>1</v>
      </c>
      <c r="G149" t="str">
        <f t="shared" si="14"/>
        <v>4</v>
      </c>
      <c r="H149" t="str">
        <f t="shared" si="14"/>
        <v>8</v>
      </c>
      <c r="I149" t="str">
        <f t="shared" si="14"/>
        <v>2</v>
      </c>
      <c r="J149" t="str">
        <f t="shared" si="14"/>
        <v>2</v>
      </c>
      <c r="K149" t="str">
        <f t="shared" si="14"/>
        <v>5</v>
      </c>
      <c r="L149">
        <f t="shared" si="12"/>
        <v>0</v>
      </c>
      <c r="M149" t="str">
        <f t="shared" si="13"/>
        <v/>
      </c>
    </row>
    <row r="150" spans="1:13" x14ac:dyDescent="0.25">
      <c r="A150">
        <v>58122188027</v>
      </c>
      <c r="B150" t="str">
        <f t="shared" si="11"/>
        <v>5</v>
      </c>
      <c r="C150" t="str">
        <f t="shared" si="14"/>
        <v>8</v>
      </c>
      <c r="D150" t="str">
        <f t="shared" si="14"/>
        <v>1</v>
      </c>
      <c r="E150" t="str">
        <f t="shared" si="14"/>
        <v>2</v>
      </c>
      <c r="F150" t="str">
        <f t="shared" si="14"/>
        <v>2</v>
      </c>
      <c r="G150" t="str">
        <f t="shared" si="14"/>
        <v>1</v>
      </c>
      <c r="H150" t="str">
        <f t="shared" si="14"/>
        <v>8</v>
      </c>
      <c r="I150" t="str">
        <f t="shared" si="14"/>
        <v>8</v>
      </c>
      <c r="J150" t="str">
        <f t="shared" si="14"/>
        <v>0</v>
      </c>
      <c r="K150" t="str">
        <f t="shared" si="14"/>
        <v>2</v>
      </c>
      <c r="L150">
        <f t="shared" si="12"/>
        <v>7</v>
      </c>
      <c r="M150" t="str">
        <f t="shared" si="13"/>
        <v/>
      </c>
    </row>
    <row r="151" spans="1:13" x14ac:dyDescent="0.25">
      <c r="A151">
        <v>89052295172</v>
      </c>
      <c r="B151" t="str">
        <f t="shared" si="11"/>
        <v>8</v>
      </c>
      <c r="C151" t="str">
        <f t="shared" si="14"/>
        <v>9</v>
      </c>
      <c r="D151" t="str">
        <f t="shared" si="14"/>
        <v>0</v>
      </c>
      <c r="E151" t="str">
        <f t="shared" si="14"/>
        <v>5</v>
      </c>
      <c r="F151" t="str">
        <f t="shared" si="14"/>
        <v>2</v>
      </c>
      <c r="G151" t="str">
        <f t="shared" si="14"/>
        <v>2</v>
      </c>
      <c r="H151" t="str">
        <f t="shared" si="14"/>
        <v>9</v>
      </c>
      <c r="I151" t="str">
        <f t="shared" si="14"/>
        <v>5</v>
      </c>
      <c r="J151" t="str">
        <f t="shared" si="14"/>
        <v>1</v>
      </c>
      <c r="K151" t="str">
        <f t="shared" si="14"/>
        <v>7</v>
      </c>
      <c r="L151">
        <f t="shared" si="12"/>
        <v>2</v>
      </c>
      <c r="M151" t="str">
        <f t="shared" si="13"/>
        <v/>
      </c>
    </row>
    <row r="152" spans="1:13" x14ac:dyDescent="0.25">
      <c r="A152">
        <v>79070627831</v>
      </c>
      <c r="B152" t="str">
        <f t="shared" si="11"/>
        <v>7</v>
      </c>
      <c r="C152" t="str">
        <f t="shared" si="14"/>
        <v>9</v>
      </c>
      <c r="D152" t="str">
        <f t="shared" si="14"/>
        <v>0</v>
      </c>
      <c r="E152" t="str">
        <f t="shared" si="14"/>
        <v>7</v>
      </c>
      <c r="F152" t="str">
        <f t="shared" si="14"/>
        <v>0</v>
      </c>
      <c r="G152" t="str">
        <f t="shared" si="14"/>
        <v>6</v>
      </c>
      <c r="H152" t="str">
        <f t="shared" si="14"/>
        <v>2</v>
      </c>
      <c r="I152" t="str">
        <f t="shared" si="14"/>
        <v>7</v>
      </c>
      <c r="J152" t="str">
        <f t="shared" si="14"/>
        <v>8</v>
      </c>
      <c r="K152" t="str">
        <f t="shared" si="14"/>
        <v>3</v>
      </c>
      <c r="L152">
        <f t="shared" si="12"/>
        <v>1</v>
      </c>
      <c r="M152" t="str">
        <f t="shared" si="1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F2" sqref="F2"/>
    </sheetView>
  </sheetViews>
  <sheetFormatPr defaultRowHeight="15" x14ac:dyDescent="0.25"/>
  <cols>
    <col min="1" max="1" width="9.140625" style="1"/>
  </cols>
  <sheetData>
    <row r="1" spans="1:7" x14ac:dyDescent="0.25">
      <c r="A1" s="1" t="s">
        <v>1</v>
      </c>
      <c r="F1" s="1" t="s">
        <v>1</v>
      </c>
      <c r="G1" t="s">
        <v>51</v>
      </c>
    </row>
    <row r="2" spans="1:7" x14ac:dyDescent="0.25">
      <c r="A2" s="1" t="s">
        <v>9</v>
      </c>
      <c r="F2" s="1" t="s">
        <v>10</v>
      </c>
      <c r="G2">
        <f t="shared" ref="G2:G43" si="0">COUNTIF($A$2:$A$151,F2)</f>
        <v>29</v>
      </c>
    </row>
    <row r="3" spans="1:7" x14ac:dyDescent="0.25">
      <c r="A3" s="1" t="s">
        <v>10</v>
      </c>
      <c r="F3" s="1" t="s">
        <v>12</v>
      </c>
      <c r="G3">
        <f t="shared" si="0"/>
        <v>6</v>
      </c>
    </row>
    <row r="4" spans="1:7" x14ac:dyDescent="0.25">
      <c r="A4" s="1" t="s">
        <v>11</v>
      </c>
      <c r="F4" s="1" t="s">
        <v>15</v>
      </c>
      <c r="G4">
        <f t="shared" si="0"/>
        <v>6</v>
      </c>
    </row>
    <row r="5" spans="1:7" x14ac:dyDescent="0.25">
      <c r="A5" s="1" t="s">
        <v>12</v>
      </c>
      <c r="F5" s="1" t="s">
        <v>11</v>
      </c>
      <c r="G5">
        <f t="shared" si="0"/>
        <v>5</v>
      </c>
    </row>
    <row r="6" spans="1:7" x14ac:dyDescent="0.25">
      <c r="A6" s="1" t="s">
        <v>10</v>
      </c>
      <c r="F6" s="1" t="s">
        <v>28</v>
      </c>
      <c r="G6">
        <f t="shared" si="0"/>
        <v>5</v>
      </c>
    </row>
    <row r="7" spans="1:7" x14ac:dyDescent="0.25">
      <c r="A7" s="1" t="s">
        <v>13</v>
      </c>
      <c r="F7" s="1" t="s">
        <v>16</v>
      </c>
      <c r="G7">
        <f t="shared" si="0"/>
        <v>4</v>
      </c>
    </row>
    <row r="8" spans="1:7" x14ac:dyDescent="0.25">
      <c r="A8" s="1" t="s">
        <v>13</v>
      </c>
      <c r="F8" s="1" t="s">
        <v>17</v>
      </c>
      <c r="G8">
        <f t="shared" si="0"/>
        <v>4</v>
      </c>
    </row>
    <row r="9" spans="1:7" x14ac:dyDescent="0.25">
      <c r="A9" s="1" t="s">
        <v>14</v>
      </c>
      <c r="F9" s="1" t="s">
        <v>18</v>
      </c>
      <c r="G9">
        <f t="shared" si="0"/>
        <v>4</v>
      </c>
    </row>
    <row r="10" spans="1:7" x14ac:dyDescent="0.25">
      <c r="A10" s="1" t="s">
        <v>15</v>
      </c>
      <c r="F10" s="1" t="s">
        <v>25</v>
      </c>
      <c r="G10">
        <f t="shared" si="0"/>
        <v>4</v>
      </c>
    </row>
    <row r="11" spans="1:7" x14ac:dyDescent="0.25">
      <c r="A11" s="1" t="s">
        <v>16</v>
      </c>
      <c r="F11" s="1" t="s">
        <v>26</v>
      </c>
      <c r="G11">
        <f t="shared" si="0"/>
        <v>4</v>
      </c>
    </row>
    <row r="12" spans="1:7" x14ac:dyDescent="0.25">
      <c r="A12" s="1" t="s">
        <v>17</v>
      </c>
      <c r="F12" s="1" t="s">
        <v>27</v>
      </c>
      <c r="G12">
        <f t="shared" si="0"/>
        <v>4</v>
      </c>
    </row>
    <row r="13" spans="1:7" x14ac:dyDescent="0.25">
      <c r="A13" s="1" t="s">
        <v>18</v>
      </c>
      <c r="F13" s="1" t="s">
        <v>31</v>
      </c>
      <c r="G13">
        <f t="shared" si="0"/>
        <v>4</v>
      </c>
    </row>
    <row r="14" spans="1:7" x14ac:dyDescent="0.25">
      <c r="A14" s="1" t="s">
        <v>10</v>
      </c>
      <c r="F14" s="1" t="s">
        <v>34</v>
      </c>
      <c r="G14">
        <f t="shared" si="0"/>
        <v>4</v>
      </c>
    </row>
    <row r="15" spans="1:7" x14ac:dyDescent="0.25">
      <c r="A15" s="1" t="s">
        <v>19</v>
      </c>
      <c r="F15" s="1" t="s">
        <v>38</v>
      </c>
      <c r="G15">
        <f t="shared" si="0"/>
        <v>4</v>
      </c>
    </row>
    <row r="16" spans="1:7" x14ac:dyDescent="0.25">
      <c r="A16" s="1" t="s">
        <v>20</v>
      </c>
      <c r="F16" s="1" t="s">
        <v>39</v>
      </c>
      <c r="G16">
        <f t="shared" si="0"/>
        <v>4</v>
      </c>
    </row>
    <row r="17" spans="1:7" x14ac:dyDescent="0.25">
      <c r="A17" s="1" t="s">
        <v>16</v>
      </c>
      <c r="F17" s="1" t="s">
        <v>40</v>
      </c>
      <c r="G17">
        <f t="shared" si="0"/>
        <v>4</v>
      </c>
    </row>
    <row r="18" spans="1:7" x14ac:dyDescent="0.25">
      <c r="A18" s="1" t="s">
        <v>21</v>
      </c>
      <c r="F18" s="1" t="s">
        <v>14</v>
      </c>
      <c r="G18">
        <f t="shared" si="0"/>
        <v>3</v>
      </c>
    </row>
    <row r="19" spans="1:7" x14ac:dyDescent="0.25">
      <c r="A19" s="1" t="s">
        <v>18</v>
      </c>
      <c r="F19" s="1" t="s">
        <v>21</v>
      </c>
      <c r="G19">
        <f t="shared" si="0"/>
        <v>3</v>
      </c>
    </row>
    <row r="20" spans="1:7" x14ac:dyDescent="0.25">
      <c r="A20" s="1" t="s">
        <v>22</v>
      </c>
      <c r="F20" s="1" t="s">
        <v>22</v>
      </c>
      <c r="G20">
        <f t="shared" si="0"/>
        <v>3</v>
      </c>
    </row>
    <row r="21" spans="1:7" x14ac:dyDescent="0.25">
      <c r="A21" s="1" t="s">
        <v>23</v>
      </c>
      <c r="F21" s="1" t="s">
        <v>29</v>
      </c>
      <c r="G21">
        <f t="shared" si="0"/>
        <v>3</v>
      </c>
    </row>
    <row r="22" spans="1:7" x14ac:dyDescent="0.25">
      <c r="A22" s="1" t="s">
        <v>24</v>
      </c>
      <c r="F22" s="1" t="s">
        <v>32</v>
      </c>
      <c r="G22">
        <f t="shared" si="0"/>
        <v>3</v>
      </c>
    </row>
    <row r="23" spans="1:7" x14ac:dyDescent="0.25">
      <c r="A23" s="1" t="s">
        <v>12</v>
      </c>
      <c r="F23" s="1" t="s">
        <v>42</v>
      </c>
      <c r="G23">
        <f t="shared" si="0"/>
        <v>3</v>
      </c>
    </row>
    <row r="24" spans="1:7" x14ac:dyDescent="0.25">
      <c r="A24" s="1" t="s">
        <v>25</v>
      </c>
      <c r="F24" s="1" t="s">
        <v>43</v>
      </c>
      <c r="G24">
        <f t="shared" si="0"/>
        <v>3</v>
      </c>
    </row>
    <row r="25" spans="1:7" x14ac:dyDescent="0.25">
      <c r="A25" s="1" t="s">
        <v>26</v>
      </c>
      <c r="F25" s="1" t="s">
        <v>49</v>
      </c>
      <c r="G25">
        <f t="shared" si="0"/>
        <v>3</v>
      </c>
    </row>
    <row r="26" spans="1:7" x14ac:dyDescent="0.25">
      <c r="A26" s="1" t="s">
        <v>17</v>
      </c>
      <c r="F26" s="1" t="s">
        <v>9</v>
      </c>
      <c r="G26">
        <f t="shared" si="0"/>
        <v>2</v>
      </c>
    </row>
    <row r="27" spans="1:7" x14ac:dyDescent="0.25">
      <c r="A27" s="1" t="s">
        <v>11</v>
      </c>
      <c r="F27" s="1" t="s">
        <v>13</v>
      </c>
      <c r="G27">
        <f t="shared" si="0"/>
        <v>2</v>
      </c>
    </row>
    <row r="28" spans="1:7" x14ac:dyDescent="0.25">
      <c r="A28" s="1" t="s">
        <v>27</v>
      </c>
      <c r="F28" s="1" t="s">
        <v>19</v>
      </c>
      <c r="G28">
        <f t="shared" si="0"/>
        <v>2</v>
      </c>
    </row>
    <row r="29" spans="1:7" x14ac:dyDescent="0.25">
      <c r="A29" s="1" t="s">
        <v>10</v>
      </c>
      <c r="F29" s="1" t="s">
        <v>20</v>
      </c>
      <c r="G29">
        <f t="shared" si="0"/>
        <v>2</v>
      </c>
    </row>
    <row r="30" spans="1:7" x14ac:dyDescent="0.25">
      <c r="A30" s="1" t="s">
        <v>14</v>
      </c>
      <c r="F30" s="1" t="s">
        <v>23</v>
      </c>
      <c r="G30">
        <f t="shared" si="0"/>
        <v>2</v>
      </c>
    </row>
    <row r="31" spans="1:7" x14ac:dyDescent="0.25">
      <c r="A31" s="1" t="s">
        <v>28</v>
      </c>
      <c r="F31" s="1" t="s">
        <v>24</v>
      </c>
      <c r="G31">
        <f t="shared" si="0"/>
        <v>2</v>
      </c>
    </row>
    <row r="32" spans="1:7" x14ac:dyDescent="0.25">
      <c r="A32" s="1" t="s">
        <v>29</v>
      </c>
      <c r="F32" s="1" t="s">
        <v>35</v>
      </c>
      <c r="G32">
        <f t="shared" si="0"/>
        <v>2</v>
      </c>
    </row>
    <row r="33" spans="1:7" x14ac:dyDescent="0.25">
      <c r="A33" s="1" t="s">
        <v>10</v>
      </c>
      <c r="F33" s="1" t="s">
        <v>36</v>
      </c>
      <c r="G33">
        <f t="shared" si="0"/>
        <v>2</v>
      </c>
    </row>
    <row r="34" spans="1:7" x14ac:dyDescent="0.25">
      <c r="A34" s="1" t="s">
        <v>17</v>
      </c>
      <c r="F34" s="1" t="s">
        <v>37</v>
      </c>
      <c r="G34">
        <f t="shared" si="0"/>
        <v>2</v>
      </c>
    </row>
    <row r="35" spans="1:7" x14ac:dyDescent="0.25">
      <c r="A35" s="1" t="s">
        <v>15</v>
      </c>
      <c r="F35" s="1" t="s">
        <v>44</v>
      </c>
      <c r="G35">
        <f t="shared" si="0"/>
        <v>2</v>
      </c>
    </row>
    <row r="36" spans="1:7" x14ac:dyDescent="0.25">
      <c r="A36" s="1" t="s">
        <v>27</v>
      </c>
      <c r="F36" s="1" t="s">
        <v>46</v>
      </c>
      <c r="G36">
        <f t="shared" si="0"/>
        <v>2</v>
      </c>
    </row>
    <row r="37" spans="1:7" x14ac:dyDescent="0.25">
      <c r="A37" s="1" t="s">
        <v>10</v>
      </c>
      <c r="F37" s="1" t="s">
        <v>47</v>
      </c>
      <c r="G37">
        <f t="shared" si="0"/>
        <v>2</v>
      </c>
    </row>
    <row r="38" spans="1:7" x14ac:dyDescent="0.25">
      <c r="A38" s="1" t="s">
        <v>28</v>
      </c>
      <c r="F38" s="1" t="s">
        <v>48</v>
      </c>
      <c r="G38">
        <f t="shared" si="0"/>
        <v>2</v>
      </c>
    </row>
    <row r="39" spans="1:7" x14ac:dyDescent="0.25">
      <c r="A39" s="1" t="s">
        <v>30</v>
      </c>
      <c r="F39" s="1" t="s">
        <v>30</v>
      </c>
      <c r="G39">
        <f t="shared" si="0"/>
        <v>1</v>
      </c>
    </row>
    <row r="40" spans="1:7" x14ac:dyDescent="0.25">
      <c r="A40" s="1" t="s">
        <v>31</v>
      </c>
      <c r="F40" s="1" t="s">
        <v>33</v>
      </c>
      <c r="G40">
        <f t="shared" si="0"/>
        <v>1</v>
      </c>
    </row>
    <row r="41" spans="1:7" x14ac:dyDescent="0.25">
      <c r="A41" s="1" t="s">
        <v>15</v>
      </c>
      <c r="F41" s="1" t="s">
        <v>41</v>
      </c>
      <c r="G41">
        <f t="shared" si="0"/>
        <v>1</v>
      </c>
    </row>
    <row r="42" spans="1:7" x14ac:dyDescent="0.25">
      <c r="A42" s="1" t="s">
        <v>25</v>
      </c>
      <c r="F42" s="1" t="s">
        <v>45</v>
      </c>
      <c r="G42">
        <f t="shared" si="0"/>
        <v>1</v>
      </c>
    </row>
    <row r="43" spans="1:7" x14ac:dyDescent="0.25">
      <c r="A43" s="1" t="s">
        <v>14</v>
      </c>
      <c r="F43" s="1" t="s">
        <v>50</v>
      </c>
      <c r="G43">
        <f t="shared" si="0"/>
        <v>1</v>
      </c>
    </row>
    <row r="44" spans="1:7" x14ac:dyDescent="0.25">
      <c r="A44" s="1" t="s">
        <v>32</v>
      </c>
    </row>
    <row r="45" spans="1:7" x14ac:dyDescent="0.25">
      <c r="A45" s="1" t="s">
        <v>33</v>
      </c>
    </row>
    <row r="46" spans="1:7" x14ac:dyDescent="0.25">
      <c r="A46" s="1" t="s">
        <v>27</v>
      </c>
    </row>
    <row r="47" spans="1:7" x14ac:dyDescent="0.25">
      <c r="A47" s="1" t="s">
        <v>22</v>
      </c>
    </row>
    <row r="48" spans="1:7" x14ac:dyDescent="0.25">
      <c r="A48" s="1" t="s">
        <v>31</v>
      </c>
    </row>
    <row r="49" spans="1:1" x14ac:dyDescent="0.25">
      <c r="A49" s="1" t="s">
        <v>34</v>
      </c>
    </row>
    <row r="50" spans="1:1" x14ac:dyDescent="0.25">
      <c r="A50" s="1" t="s">
        <v>17</v>
      </c>
    </row>
    <row r="51" spans="1:1" x14ac:dyDescent="0.25">
      <c r="A51" s="1" t="s">
        <v>10</v>
      </c>
    </row>
    <row r="52" spans="1:1" x14ac:dyDescent="0.25">
      <c r="A52" s="1" t="s">
        <v>12</v>
      </c>
    </row>
    <row r="53" spans="1:1" x14ac:dyDescent="0.25">
      <c r="A53" s="1" t="s">
        <v>29</v>
      </c>
    </row>
    <row r="54" spans="1:1" x14ac:dyDescent="0.25">
      <c r="A54" s="1" t="s">
        <v>35</v>
      </c>
    </row>
    <row r="55" spans="1:1" x14ac:dyDescent="0.25">
      <c r="A55" s="1" t="s">
        <v>36</v>
      </c>
    </row>
    <row r="56" spans="1:1" x14ac:dyDescent="0.25">
      <c r="A56" s="1" t="s">
        <v>37</v>
      </c>
    </row>
    <row r="57" spans="1:1" x14ac:dyDescent="0.25">
      <c r="A57" s="1" t="s">
        <v>38</v>
      </c>
    </row>
    <row r="58" spans="1:1" x14ac:dyDescent="0.25">
      <c r="A58" s="1" t="s">
        <v>28</v>
      </c>
    </row>
    <row r="59" spans="1:1" x14ac:dyDescent="0.25">
      <c r="A59" s="1" t="s">
        <v>25</v>
      </c>
    </row>
    <row r="60" spans="1:1" x14ac:dyDescent="0.25">
      <c r="A60" s="1" t="s">
        <v>10</v>
      </c>
    </row>
    <row r="61" spans="1:1" x14ac:dyDescent="0.25">
      <c r="A61" s="1" t="s">
        <v>35</v>
      </c>
    </row>
    <row r="62" spans="1:1" x14ac:dyDescent="0.25">
      <c r="A62" s="1" t="s">
        <v>16</v>
      </c>
    </row>
    <row r="63" spans="1:1" x14ac:dyDescent="0.25">
      <c r="A63" s="1" t="s">
        <v>26</v>
      </c>
    </row>
    <row r="64" spans="1:1" x14ac:dyDescent="0.25">
      <c r="A64" s="1" t="s">
        <v>11</v>
      </c>
    </row>
    <row r="65" spans="1:1" x14ac:dyDescent="0.25">
      <c r="A65" s="1" t="s">
        <v>11</v>
      </c>
    </row>
    <row r="66" spans="1:1" x14ac:dyDescent="0.25">
      <c r="A66" s="1" t="s">
        <v>21</v>
      </c>
    </row>
    <row r="67" spans="1:1" x14ac:dyDescent="0.25">
      <c r="A67" s="1" t="s">
        <v>24</v>
      </c>
    </row>
    <row r="68" spans="1:1" x14ac:dyDescent="0.25">
      <c r="A68" s="1" t="s">
        <v>12</v>
      </c>
    </row>
    <row r="69" spans="1:1" x14ac:dyDescent="0.25">
      <c r="A69" s="1" t="s">
        <v>39</v>
      </c>
    </row>
    <row r="70" spans="1:1" x14ac:dyDescent="0.25">
      <c r="A70" s="1" t="s">
        <v>28</v>
      </c>
    </row>
    <row r="71" spans="1:1" x14ac:dyDescent="0.25">
      <c r="A71" s="1" t="s">
        <v>18</v>
      </c>
    </row>
    <row r="72" spans="1:1" x14ac:dyDescent="0.25">
      <c r="A72" s="1" t="s">
        <v>10</v>
      </c>
    </row>
    <row r="73" spans="1:1" x14ac:dyDescent="0.25">
      <c r="A73" s="1" t="s">
        <v>27</v>
      </c>
    </row>
    <row r="74" spans="1:1" x14ac:dyDescent="0.25">
      <c r="A74" s="1" t="s">
        <v>40</v>
      </c>
    </row>
    <row r="75" spans="1:1" x14ac:dyDescent="0.25">
      <c r="A75" s="1" t="s">
        <v>41</v>
      </c>
    </row>
    <row r="76" spans="1:1" x14ac:dyDescent="0.25">
      <c r="A76" s="1" t="s">
        <v>42</v>
      </c>
    </row>
    <row r="77" spans="1:1" x14ac:dyDescent="0.25">
      <c r="A77" s="1" t="s">
        <v>34</v>
      </c>
    </row>
    <row r="78" spans="1:1" x14ac:dyDescent="0.25">
      <c r="A78" s="1" t="s">
        <v>15</v>
      </c>
    </row>
    <row r="79" spans="1:1" x14ac:dyDescent="0.25">
      <c r="A79" s="1" t="s">
        <v>10</v>
      </c>
    </row>
    <row r="80" spans="1:1" x14ac:dyDescent="0.25">
      <c r="A80" s="1" t="s">
        <v>10</v>
      </c>
    </row>
    <row r="81" spans="1:1" x14ac:dyDescent="0.25">
      <c r="A81" s="1" t="s">
        <v>39</v>
      </c>
    </row>
    <row r="82" spans="1:1" x14ac:dyDescent="0.25">
      <c r="A82" s="1" t="s">
        <v>42</v>
      </c>
    </row>
    <row r="83" spans="1:1" x14ac:dyDescent="0.25">
      <c r="A83" s="1" t="s">
        <v>10</v>
      </c>
    </row>
    <row r="84" spans="1:1" x14ac:dyDescent="0.25">
      <c r="A84" s="1" t="s">
        <v>15</v>
      </c>
    </row>
    <row r="85" spans="1:1" x14ac:dyDescent="0.25">
      <c r="A85" s="1" t="s">
        <v>42</v>
      </c>
    </row>
    <row r="86" spans="1:1" x14ac:dyDescent="0.25">
      <c r="A86" s="1" t="s">
        <v>36</v>
      </c>
    </row>
    <row r="87" spans="1:1" x14ac:dyDescent="0.25">
      <c r="A87" s="1" t="s">
        <v>43</v>
      </c>
    </row>
    <row r="88" spans="1:1" x14ac:dyDescent="0.25">
      <c r="A88" s="1" t="s">
        <v>15</v>
      </c>
    </row>
    <row r="89" spans="1:1" x14ac:dyDescent="0.25">
      <c r="A89" s="1" t="s">
        <v>39</v>
      </c>
    </row>
    <row r="90" spans="1:1" x14ac:dyDescent="0.25">
      <c r="A90" s="1" t="s">
        <v>20</v>
      </c>
    </row>
    <row r="91" spans="1:1" x14ac:dyDescent="0.25">
      <c r="A91" s="1" t="s">
        <v>39</v>
      </c>
    </row>
    <row r="92" spans="1:1" x14ac:dyDescent="0.25">
      <c r="A92" s="1" t="s">
        <v>38</v>
      </c>
    </row>
    <row r="93" spans="1:1" x14ac:dyDescent="0.25">
      <c r="A93" s="1" t="s">
        <v>44</v>
      </c>
    </row>
    <row r="94" spans="1:1" x14ac:dyDescent="0.25">
      <c r="A94" s="1" t="s">
        <v>38</v>
      </c>
    </row>
    <row r="95" spans="1:1" x14ac:dyDescent="0.25">
      <c r="A95" s="1" t="s">
        <v>10</v>
      </c>
    </row>
    <row r="96" spans="1:1" x14ac:dyDescent="0.25">
      <c r="A96" s="1" t="s">
        <v>45</v>
      </c>
    </row>
    <row r="97" spans="1:1" x14ac:dyDescent="0.25">
      <c r="A97" s="1" t="s">
        <v>46</v>
      </c>
    </row>
    <row r="98" spans="1:1" x14ac:dyDescent="0.25">
      <c r="A98" s="1" t="s">
        <v>21</v>
      </c>
    </row>
    <row r="99" spans="1:1" x14ac:dyDescent="0.25">
      <c r="A99" s="1" t="s">
        <v>12</v>
      </c>
    </row>
    <row r="100" spans="1:1" x14ac:dyDescent="0.25">
      <c r="A100" s="1" t="s">
        <v>47</v>
      </c>
    </row>
    <row r="101" spans="1:1" x14ac:dyDescent="0.25">
      <c r="A101" s="1" t="s">
        <v>43</v>
      </c>
    </row>
    <row r="102" spans="1:1" x14ac:dyDescent="0.25">
      <c r="A102" s="1" t="s">
        <v>48</v>
      </c>
    </row>
    <row r="103" spans="1:1" x14ac:dyDescent="0.25">
      <c r="A103" s="1" t="s">
        <v>10</v>
      </c>
    </row>
    <row r="104" spans="1:1" x14ac:dyDescent="0.25">
      <c r="A104" s="1" t="s">
        <v>49</v>
      </c>
    </row>
    <row r="105" spans="1:1" x14ac:dyDescent="0.25">
      <c r="A105" s="1" t="s">
        <v>10</v>
      </c>
    </row>
    <row r="106" spans="1:1" x14ac:dyDescent="0.25">
      <c r="A106" s="1" t="s">
        <v>9</v>
      </c>
    </row>
    <row r="107" spans="1:1" x14ac:dyDescent="0.25">
      <c r="A107" s="1" t="s">
        <v>16</v>
      </c>
    </row>
    <row r="108" spans="1:1" x14ac:dyDescent="0.25">
      <c r="A108" s="1" t="s">
        <v>10</v>
      </c>
    </row>
    <row r="109" spans="1:1" x14ac:dyDescent="0.25">
      <c r="A109" s="1" t="s">
        <v>10</v>
      </c>
    </row>
    <row r="110" spans="1:1" x14ac:dyDescent="0.25">
      <c r="A110" s="1" t="s">
        <v>23</v>
      </c>
    </row>
    <row r="111" spans="1:1" x14ac:dyDescent="0.25">
      <c r="A111" s="1" t="s">
        <v>49</v>
      </c>
    </row>
    <row r="112" spans="1:1" x14ac:dyDescent="0.25">
      <c r="A112" s="1" t="s">
        <v>10</v>
      </c>
    </row>
    <row r="113" spans="1:1" x14ac:dyDescent="0.25">
      <c r="A113" s="1" t="s">
        <v>48</v>
      </c>
    </row>
    <row r="114" spans="1:1" x14ac:dyDescent="0.25">
      <c r="A114" s="1" t="s">
        <v>10</v>
      </c>
    </row>
    <row r="115" spans="1:1" x14ac:dyDescent="0.25">
      <c r="A115" s="1" t="s">
        <v>29</v>
      </c>
    </row>
    <row r="116" spans="1:1" x14ac:dyDescent="0.25">
      <c r="A116" s="1" t="s">
        <v>31</v>
      </c>
    </row>
    <row r="117" spans="1:1" x14ac:dyDescent="0.25">
      <c r="A117" s="1" t="s">
        <v>12</v>
      </c>
    </row>
    <row r="118" spans="1:1" x14ac:dyDescent="0.25">
      <c r="A118" s="1" t="s">
        <v>31</v>
      </c>
    </row>
    <row r="119" spans="1:1" x14ac:dyDescent="0.25">
      <c r="A119" s="1" t="s">
        <v>10</v>
      </c>
    </row>
    <row r="120" spans="1:1" x14ac:dyDescent="0.25">
      <c r="A120" s="1" t="s">
        <v>10</v>
      </c>
    </row>
    <row r="121" spans="1:1" x14ac:dyDescent="0.25">
      <c r="A121" s="1" t="s">
        <v>10</v>
      </c>
    </row>
    <row r="122" spans="1:1" x14ac:dyDescent="0.25">
      <c r="A122" s="1" t="s">
        <v>28</v>
      </c>
    </row>
    <row r="123" spans="1:1" x14ac:dyDescent="0.25">
      <c r="A123" s="1" t="s">
        <v>32</v>
      </c>
    </row>
    <row r="124" spans="1:1" x14ac:dyDescent="0.25">
      <c r="A124" s="1" t="s">
        <v>37</v>
      </c>
    </row>
    <row r="125" spans="1:1" x14ac:dyDescent="0.25">
      <c r="A125" s="1" t="s">
        <v>18</v>
      </c>
    </row>
    <row r="126" spans="1:1" x14ac:dyDescent="0.25">
      <c r="A126" s="1" t="s">
        <v>38</v>
      </c>
    </row>
    <row r="127" spans="1:1" x14ac:dyDescent="0.25">
      <c r="A127" s="1" t="s">
        <v>46</v>
      </c>
    </row>
    <row r="128" spans="1:1" x14ac:dyDescent="0.25">
      <c r="A128" s="1" t="s">
        <v>47</v>
      </c>
    </row>
    <row r="129" spans="1:1" x14ac:dyDescent="0.25">
      <c r="A129" s="1" t="s">
        <v>10</v>
      </c>
    </row>
    <row r="130" spans="1:1" x14ac:dyDescent="0.25">
      <c r="A130" s="1" t="s">
        <v>19</v>
      </c>
    </row>
    <row r="131" spans="1:1" x14ac:dyDescent="0.25">
      <c r="A131" s="1" t="s">
        <v>49</v>
      </c>
    </row>
    <row r="132" spans="1:1" x14ac:dyDescent="0.25">
      <c r="A132" s="1" t="s">
        <v>32</v>
      </c>
    </row>
    <row r="133" spans="1:1" x14ac:dyDescent="0.25">
      <c r="A133" s="1" t="s">
        <v>11</v>
      </c>
    </row>
    <row r="134" spans="1:1" x14ac:dyDescent="0.25">
      <c r="A134" s="1" t="s">
        <v>10</v>
      </c>
    </row>
    <row r="135" spans="1:1" x14ac:dyDescent="0.25">
      <c r="A135" s="1" t="s">
        <v>25</v>
      </c>
    </row>
    <row r="136" spans="1:1" x14ac:dyDescent="0.25">
      <c r="A136" s="1" t="s">
        <v>26</v>
      </c>
    </row>
    <row r="137" spans="1:1" x14ac:dyDescent="0.25">
      <c r="A137" s="1" t="s">
        <v>10</v>
      </c>
    </row>
    <row r="138" spans="1:1" x14ac:dyDescent="0.25">
      <c r="A138" s="1" t="s">
        <v>26</v>
      </c>
    </row>
    <row r="139" spans="1:1" x14ac:dyDescent="0.25">
      <c r="A139" s="1" t="s">
        <v>43</v>
      </c>
    </row>
    <row r="140" spans="1:1" x14ac:dyDescent="0.25">
      <c r="A140" s="1" t="s">
        <v>44</v>
      </c>
    </row>
    <row r="141" spans="1:1" x14ac:dyDescent="0.25">
      <c r="A141" s="1" t="s">
        <v>40</v>
      </c>
    </row>
    <row r="142" spans="1:1" x14ac:dyDescent="0.25">
      <c r="A142" s="1" t="s">
        <v>34</v>
      </c>
    </row>
    <row r="143" spans="1:1" x14ac:dyDescent="0.25">
      <c r="A143" s="1" t="s">
        <v>40</v>
      </c>
    </row>
    <row r="144" spans="1:1" x14ac:dyDescent="0.25">
      <c r="A144" s="1" t="s">
        <v>10</v>
      </c>
    </row>
    <row r="145" spans="1:1" x14ac:dyDescent="0.25">
      <c r="A145" s="1" t="s">
        <v>40</v>
      </c>
    </row>
    <row r="146" spans="1:1" x14ac:dyDescent="0.25">
      <c r="A146" s="1" t="s">
        <v>22</v>
      </c>
    </row>
    <row r="147" spans="1:1" x14ac:dyDescent="0.25">
      <c r="A147" s="1" t="s">
        <v>10</v>
      </c>
    </row>
    <row r="148" spans="1:1" x14ac:dyDescent="0.25">
      <c r="A148" s="1" t="s">
        <v>10</v>
      </c>
    </row>
    <row r="149" spans="1:1" x14ac:dyDescent="0.25">
      <c r="A149" s="1" t="s">
        <v>50</v>
      </c>
    </row>
    <row r="150" spans="1:1" x14ac:dyDescent="0.25">
      <c r="A150" s="1" t="s">
        <v>10</v>
      </c>
    </row>
    <row r="151" spans="1:1" x14ac:dyDescent="0.25">
      <c r="A151" s="1" t="s">
        <v>34</v>
      </c>
    </row>
  </sheetData>
  <sortState ref="F2:G151">
    <sortCondition descending="1" ref="G2:G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Arkusz1</vt:lpstr>
      <vt:lpstr>Lata</vt:lpstr>
      <vt:lpstr>CYFRA KKONTROLNA</vt:lpstr>
      <vt:lpstr>Arkusz3</vt:lpstr>
      <vt:lpstr>Arkusz2</vt:lpstr>
      <vt:lpstr>Arkusz1!pesel</vt:lpstr>
      <vt:lpstr>'CYFRA KKONTROLNA'!pesel</vt:lpstr>
      <vt:lpstr>Arkusz3!pesel_1</vt:lpstr>
      <vt:lpstr>Lata!pesel_1</vt:lpstr>
      <vt:lpstr>Arkusz2!Wybieranie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2018-11-19T18:38:51Z</dcterms:modified>
</cp:coreProperties>
</file>