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" sheetId="1" r:id="rId1"/>
    <sheet name="b" sheetId="2" r:id="rId2"/>
    <sheet name="c" sheetId="3" r:id="rId3"/>
  </sheets>
  <definedNames>
    <definedName name="kursy" localSheetId="1">b!$B$2:$B$366</definedName>
    <definedName name="kursy" localSheetId="2">'c'!$A$2:$A$366</definedName>
    <definedName name="lokaty" localSheetId="0">a!$A$2:$A$201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E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" i="3"/>
  <c r="H366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D2" i="2"/>
  <c r="C2" i="2"/>
  <c r="F4" i="1" l="1"/>
  <c r="F3" i="1"/>
  <c r="F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connections.xml><?xml version="1.0" encoding="utf-8"?>
<connections xmlns="http://schemas.openxmlformats.org/spreadsheetml/2006/main">
  <connection id="1" name="kursy" type="6" refreshedVersion="6" background="1" saveData="1">
    <textPr codePage="852" sourceFile="E:\I_18_12_PD\Finanse_Mat_inf_2006\kursy.txt" decimal="," thousands=" ">
      <textFields>
        <textField/>
      </textFields>
    </textPr>
  </connection>
  <connection id="2" name="kursy1" type="6" refreshedVersion="6" background="1" saveData="1">
    <textPr codePage="852" sourceFile="E:\I_18_12_PD\Finanse_Mat_inf_2006\kursy.txt" decimal="," thousands=" ">
      <textFields>
        <textField/>
      </textFields>
    </textPr>
  </connection>
  <connection id="3" name="lokaty" type="6" refreshedVersion="6" background="1" saveData="1">
    <textPr codePage="852" sourceFile="E:\I_18_12_PD\Finanse_Mat_inf_2006\lokaty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<sst xmlns="http://schemas.openxmlformats.org/spreadsheetml/2006/main" count="15" uniqueCount="14">
  <si>
    <t>Lokata</t>
  </si>
  <si>
    <t>Koniec roku</t>
  </si>
  <si>
    <t xml:space="preserve">Wartość największej lokaty na końcu roku: </t>
  </si>
  <si>
    <t>Wartości sumaryczne na początku</t>
  </si>
  <si>
    <t>Wartości sumaryczne na końcu</t>
  </si>
  <si>
    <t>Kurs Euro</t>
  </si>
  <si>
    <t>Data</t>
  </si>
  <si>
    <t>Dzień</t>
  </si>
  <si>
    <t>Miesiąc</t>
  </si>
  <si>
    <t>Pierwszy sposób</t>
  </si>
  <si>
    <t>Środki</t>
  </si>
  <si>
    <t>Nie rozumiem drugiego sposobu</t>
  </si>
  <si>
    <t>W dniach:</t>
  </si>
  <si>
    <t>Wartość środków sposób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</si>
</sst>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okaty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ursy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urs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B2" sqref="B2"/>
    </sheetView>
  </sheetViews>
  <sheetFormatPr defaultRowHeight="15" x14ac:dyDescent="0.25"/>
  <cols>
    <col min="1" max="1" width="6" bestFit="1" customWidth="1"/>
    <col min="5" max="5" width="38.7109375" customWidth="1"/>
  </cols>
  <sheetData>
    <row r="1" spans="1:6" x14ac:dyDescent="0.25">
      <c r="A1" t="s">
        <v>0</v>
      </c>
      <c r="B1" t="s">
        <v>1</v>
      </c>
      <c r="E1" t="s">
        <v>2</v>
      </c>
      <c r="F1">
        <f>MAX(B2:B201)</f>
        <v>88728.960000000006</v>
      </c>
    </row>
    <row r="2" spans="1:6" x14ac:dyDescent="0.25">
      <c r="A2">
        <v>23435</v>
      </c>
      <c r="B2">
        <f>IF(A2&lt;10000,A2*1.06,IF(A2&lt;20000,A2*1.07,IF(A2&lt;30000,A2*1.08,IF(A2&lt;40000,A2*1.09,IF(A2&lt;50000,A2*1.1,IF(A2&gt;=50000,A2*1.11," "))))))</f>
        <v>25309.800000000003</v>
      </c>
    </row>
    <row r="3" spans="1:6" x14ac:dyDescent="0.25">
      <c r="A3">
        <v>37985</v>
      </c>
      <c r="B3">
        <f t="shared" ref="B3:B66" si="0">IF(A3&lt;10000,A3*1.06,IF(A3&lt;20000,A3*1.07,IF(A3&lt;30000,A3*1.08,IF(A3&lt;40000,A3*1.09,IF(A3&lt;50000,A3*1.1,IF(A3&gt;=50000,A3*1.11," "))))))</f>
        <v>41403.65</v>
      </c>
      <c r="E3" t="s">
        <v>3</v>
      </c>
      <c r="F3">
        <f>SUM(A2:A201)</f>
        <v>7959613</v>
      </c>
    </row>
    <row r="4" spans="1:6" x14ac:dyDescent="0.25">
      <c r="A4">
        <v>23527</v>
      </c>
      <c r="B4">
        <f t="shared" si="0"/>
        <v>25409.16</v>
      </c>
      <c r="E4" t="s">
        <v>4</v>
      </c>
      <c r="F4">
        <f>SUM(B2:B201)</f>
        <v>8770818.0399999972</v>
      </c>
    </row>
    <row r="5" spans="1:6" x14ac:dyDescent="0.25">
      <c r="A5">
        <v>8383</v>
      </c>
      <c r="B5">
        <f t="shared" si="0"/>
        <v>8885.98</v>
      </c>
    </row>
    <row r="6" spans="1:6" x14ac:dyDescent="0.25">
      <c r="A6">
        <v>18588</v>
      </c>
      <c r="B6">
        <f t="shared" si="0"/>
        <v>19889.16</v>
      </c>
    </row>
    <row r="7" spans="1:6" x14ac:dyDescent="0.25">
      <c r="A7">
        <v>38595</v>
      </c>
      <c r="B7">
        <f t="shared" si="0"/>
        <v>42068.55</v>
      </c>
    </row>
    <row r="8" spans="1:6" x14ac:dyDescent="0.25">
      <c r="A8">
        <v>61585</v>
      </c>
      <c r="B8">
        <f t="shared" si="0"/>
        <v>68359.350000000006</v>
      </c>
    </row>
    <row r="9" spans="1:6" x14ac:dyDescent="0.25">
      <c r="A9">
        <v>48277</v>
      </c>
      <c r="B9">
        <f t="shared" si="0"/>
        <v>53104.700000000004</v>
      </c>
    </row>
    <row r="10" spans="1:6" x14ac:dyDescent="0.25">
      <c r="A10">
        <v>59183</v>
      </c>
      <c r="B10">
        <f t="shared" si="0"/>
        <v>65693.13</v>
      </c>
    </row>
    <row r="11" spans="1:6" x14ac:dyDescent="0.25">
      <c r="A11">
        <v>8028</v>
      </c>
      <c r="B11">
        <f t="shared" si="0"/>
        <v>8509.68</v>
      </c>
    </row>
    <row r="12" spans="1:6" x14ac:dyDescent="0.25">
      <c r="A12">
        <v>8560</v>
      </c>
      <c r="B12">
        <f t="shared" si="0"/>
        <v>9073.6</v>
      </c>
    </row>
    <row r="13" spans="1:6" x14ac:dyDescent="0.25">
      <c r="A13">
        <v>16307</v>
      </c>
      <c r="B13">
        <f t="shared" si="0"/>
        <v>17448.490000000002</v>
      </c>
    </row>
    <row r="14" spans="1:6" x14ac:dyDescent="0.25">
      <c r="A14">
        <v>48573</v>
      </c>
      <c r="B14">
        <f t="shared" si="0"/>
        <v>53430.3</v>
      </c>
    </row>
    <row r="15" spans="1:6" x14ac:dyDescent="0.25">
      <c r="A15">
        <v>68876</v>
      </c>
      <c r="B15">
        <f t="shared" si="0"/>
        <v>76452.36</v>
      </c>
    </row>
    <row r="16" spans="1:6" x14ac:dyDescent="0.25">
      <c r="A16">
        <v>21877</v>
      </c>
      <c r="B16">
        <f t="shared" si="0"/>
        <v>23627.16</v>
      </c>
    </row>
    <row r="17" spans="1:2" x14ac:dyDescent="0.25">
      <c r="A17">
        <v>5116</v>
      </c>
      <c r="B17">
        <f t="shared" si="0"/>
        <v>5422.96</v>
      </c>
    </row>
    <row r="18" spans="1:2" x14ac:dyDescent="0.25">
      <c r="A18">
        <v>61101</v>
      </c>
      <c r="B18">
        <f t="shared" si="0"/>
        <v>67822.11</v>
      </c>
    </row>
    <row r="19" spans="1:2" x14ac:dyDescent="0.25">
      <c r="A19">
        <v>75606</v>
      </c>
      <c r="B19">
        <f t="shared" si="0"/>
        <v>83922.66</v>
      </c>
    </row>
    <row r="20" spans="1:2" x14ac:dyDescent="0.25">
      <c r="A20">
        <v>58525</v>
      </c>
      <c r="B20">
        <f t="shared" si="0"/>
        <v>64962.750000000007</v>
      </c>
    </row>
    <row r="21" spans="1:2" x14ac:dyDescent="0.25">
      <c r="A21">
        <v>66645</v>
      </c>
      <c r="B21">
        <f t="shared" si="0"/>
        <v>73975.950000000012</v>
      </c>
    </row>
    <row r="22" spans="1:2" x14ac:dyDescent="0.25">
      <c r="A22">
        <v>48798</v>
      </c>
      <c r="B22">
        <f t="shared" si="0"/>
        <v>53677.8</v>
      </c>
    </row>
    <row r="23" spans="1:2" x14ac:dyDescent="0.25">
      <c r="A23">
        <v>44528</v>
      </c>
      <c r="B23">
        <f t="shared" si="0"/>
        <v>48980.800000000003</v>
      </c>
    </row>
    <row r="24" spans="1:2" x14ac:dyDescent="0.25">
      <c r="A24">
        <v>57268</v>
      </c>
      <c r="B24">
        <f t="shared" si="0"/>
        <v>63567.48</v>
      </c>
    </row>
    <row r="25" spans="1:2" x14ac:dyDescent="0.25">
      <c r="A25">
        <v>26845</v>
      </c>
      <c r="B25">
        <f t="shared" si="0"/>
        <v>28992.600000000002</v>
      </c>
    </row>
    <row r="26" spans="1:2" x14ac:dyDescent="0.25">
      <c r="A26">
        <v>57910</v>
      </c>
      <c r="B26">
        <f t="shared" si="0"/>
        <v>64280.100000000006</v>
      </c>
    </row>
    <row r="27" spans="1:2" x14ac:dyDescent="0.25">
      <c r="A27">
        <v>46541</v>
      </c>
      <c r="B27">
        <f t="shared" si="0"/>
        <v>51195.100000000006</v>
      </c>
    </row>
    <row r="28" spans="1:2" x14ac:dyDescent="0.25">
      <c r="A28">
        <v>64681</v>
      </c>
      <c r="B28">
        <f t="shared" si="0"/>
        <v>71795.91</v>
      </c>
    </row>
    <row r="29" spans="1:2" x14ac:dyDescent="0.25">
      <c r="A29">
        <v>75468</v>
      </c>
      <c r="B29">
        <f t="shared" si="0"/>
        <v>83769.48000000001</v>
      </c>
    </row>
    <row r="30" spans="1:2" x14ac:dyDescent="0.25">
      <c r="A30">
        <v>62207</v>
      </c>
      <c r="B30">
        <f t="shared" si="0"/>
        <v>69049.77</v>
      </c>
    </row>
    <row r="31" spans="1:2" x14ac:dyDescent="0.25">
      <c r="A31">
        <v>6839</v>
      </c>
      <c r="B31">
        <f t="shared" si="0"/>
        <v>7249.34</v>
      </c>
    </row>
    <row r="32" spans="1:2" x14ac:dyDescent="0.25">
      <c r="A32">
        <v>64669</v>
      </c>
      <c r="B32">
        <f t="shared" si="0"/>
        <v>71782.590000000011</v>
      </c>
    </row>
    <row r="33" spans="1:2" x14ac:dyDescent="0.25">
      <c r="A33">
        <v>43023</v>
      </c>
      <c r="B33">
        <f t="shared" si="0"/>
        <v>47325.3</v>
      </c>
    </row>
    <row r="34" spans="1:2" x14ac:dyDescent="0.25">
      <c r="A34">
        <v>21768</v>
      </c>
      <c r="B34">
        <f t="shared" si="0"/>
        <v>23509.440000000002</v>
      </c>
    </row>
    <row r="35" spans="1:2" x14ac:dyDescent="0.25">
      <c r="A35">
        <v>563</v>
      </c>
      <c r="B35">
        <f t="shared" si="0"/>
        <v>596.78000000000009</v>
      </c>
    </row>
    <row r="36" spans="1:2" x14ac:dyDescent="0.25">
      <c r="A36">
        <v>69335</v>
      </c>
      <c r="B36">
        <f t="shared" si="0"/>
        <v>76961.850000000006</v>
      </c>
    </row>
    <row r="37" spans="1:2" x14ac:dyDescent="0.25">
      <c r="A37">
        <v>44131</v>
      </c>
      <c r="B37">
        <f t="shared" si="0"/>
        <v>48544.100000000006</v>
      </c>
    </row>
    <row r="38" spans="1:2" x14ac:dyDescent="0.25">
      <c r="A38">
        <v>72224</v>
      </c>
      <c r="B38">
        <f t="shared" si="0"/>
        <v>80168.640000000014</v>
      </c>
    </row>
    <row r="39" spans="1:2" x14ac:dyDescent="0.25">
      <c r="A39">
        <v>13829</v>
      </c>
      <c r="B39">
        <f t="shared" si="0"/>
        <v>14797.03</v>
      </c>
    </row>
    <row r="40" spans="1:2" x14ac:dyDescent="0.25">
      <c r="A40">
        <v>39613</v>
      </c>
      <c r="B40">
        <f t="shared" si="0"/>
        <v>43178.170000000006</v>
      </c>
    </row>
    <row r="41" spans="1:2" x14ac:dyDescent="0.25">
      <c r="A41">
        <v>40430</v>
      </c>
      <c r="B41">
        <f t="shared" si="0"/>
        <v>44473</v>
      </c>
    </row>
    <row r="42" spans="1:2" x14ac:dyDescent="0.25">
      <c r="A42">
        <v>10225</v>
      </c>
      <c r="B42">
        <f t="shared" si="0"/>
        <v>10940.75</v>
      </c>
    </row>
    <row r="43" spans="1:2" x14ac:dyDescent="0.25">
      <c r="A43">
        <v>692</v>
      </c>
      <c r="B43">
        <f t="shared" si="0"/>
        <v>733.52</v>
      </c>
    </row>
    <row r="44" spans="1:2" x14ac:dyDescent="0.25">
      <c r="A44">
        <v>31311</v>
      </c>
      <c r="B44">
        <f t="shared" si="0"/>
        <v>34128.990000000005</v>
      </c>
    </row>
    <row r="45" spans="1:2" x14ac:dyDescent="0.25">
      <c r="A45">
        <v>58358</v>
      </c>
      <c r="B45">
        <f t="shared" si="0"/>
        <v>64777.380000000005</v>
      </c>
    </row>
    <row r="46" spans="1:2" x14ac:dyDescent="0.25">
      <c r="A46">
        <v>14194</v>
      </c>
      <c r="B46">
        <f t="shared" si="0"/>
        <v>15187.580000000002</v>
      </c>
    </row>
    <row r="47" spans="1:2" x14ac:dyDescent="0.25">
      <c r="A47">
        <v>63252</v>
      </c>
      <c r="B47">
        <f t="shared" si="0"/>
        <v>70209.72</v>
      </c>
    </row>
    <row r="48" spans="1:2" x14ac:dyDescent="0.25">
      <c r="A48">
        <v>36881</v>
      </c>
      <c r="B48">
        <f t="shared" si="0"/>
        <v>40200.29</v>
      </c>
    </row>
    <row r="49" spans="1:2" x14ac:dyDescent="0.25">
      <c r="A49">
        <v>30590</v>
      </c>
      <c r="B49">
        <f t="shared" si="0"/>
        <v>33343.100000000006</v>
      </c>
    </row>
    <row r="50" spans="1:2" x14ac:dyDescent="0.25">
      <c r="A50">
        <v>58415</v>
      </c>
      <c r="B50">
        <f t="shared" si="0"/>
        <v>64840.650000000009</v>
      </c>
    </row>
    <row r="51" spans="1:2" x14ac:dyDescent="0.25">
      <c r="A51">
        <v>36726</v>
      </c>
      <c r="B51">
        <f t="shared" si="0"/>
        <v>40031.340000000004</v>
      </c>
    </row>
    <row r="52" spans="1:2" x14ac:dyDescent="0.25">
      <c r="A52">
        <v>79065</v>
      </c>
      <c r="B52">
        <f t="shared" si="0"/>
        <v>87762.150000000009</v>
      </c>
    </row>
    <row r="53" spans="1:2" x14ac:dyDescent="0.25">
      <c r="A53">
        <v>32003</v>
      </c>
      <c r="B53">
        <f t="shared" si="0"/>
        <v>34883.270000000004</v>
      </c>
    </row>
    <row r="54" spans="1:2" x14ac:dyDescent="0.25">
      <c r="A54">
        <v>54098</v>
      </c>
      <c r="B54">
        <f t="shared" si="0"/>
        <v>60048.780000000006</v>
      </c>
    </row>
    <row r="55" spans="1:2" x14ac:dyDescent="0.25">
      <c r="A55">
        <v>71402</v>
      </c>
      <c r="B55">
        <f t="shared" si="0"/>
        <v>79256.22</v>
      </c>
    </row>
    <row r="56" spans="1:2" x14ac:dyDescent="0.25">
      <c r="A56">
        <v>60056</v>
      </c>
      <c r="B56">
        <f t="shared" si="0"/>
        <v>66662.16</v>
      </c>
    </row>
    <row r="57" spans="1:2" x14ac:dyDescent="0.25">
      <c r="A57">
        <v>4819</v>
      </c>
      <c r="B57">
        <f t="shared" si="0"/>
        <v>5108.1400000000003</v>
      </c>
    </row>
    <row r="58" spans="1:2" x14ac:dyDescent="0.25">
      <c r="A58">
        <v>602</v>
      </c>
      <c r="B58">
        <f t="shared" si="0"/>
        <v>638.12</v>
      </c>
    </row>
    <row r="59" spans="1:2" x14ac:dyDescent="0.25">
      <c r="A59">
        <v>66631</v>
      </c>
      <c r="B59">
        <f t="shared" si="0"/>
        <v>73960.41</v>
      </c>
    </row>
    <row r="60" spans="1:2" x14ac:dyDescent="0.25">
      <c r="A60">
        <v>10138</v>
      </c>
      <c r="B60">
        <f t="shared" si="0"/>
        <v>10847.66</v>
      </c>
    </row>
    <row r="61" spans="1:2" x14ac:dyDescent="0.25">
      <c r="A61">
        <v>3860</v>
      </c>
      <c r="B61">
        <f t="shared" si="0"/>
        <v>4091.6000000000004</v>
      </c>
    </row>
    <row r="62" spans="1:2" x14ac:dyDescent="0.25">
      <c r="A62">
        <v>33845</v>
      </c>
      <c r="B62">
        <f t="shared" si="0"/>
        <v>36891.050000000003</v>
      </c>
    </row>
    <row r="63" spans="1:2" x14ac:dyDescent="0.25">
      <c r="A63">
        <v>23511</v>
      </c>
      <c r="B63">
        <f t="shared" si="0"/>
        <v>25391.88</v>
      </c>
    </row>
    <row r="64" spans="1:2" x14ac:dyDescent="0.25">
      <c r="A64">
        <v>52924</v>
      </c>
      <c r="B64">
        <f t="shared" si="0"/>
        <v>58745.640000000007</v>
      </c>
    </row>
    <row r="65" spans="1:2" x14ac:dyDescent="0.25">
      <c r="A65">
        <v>64079</v>
      </c>
      <c r="B65">
        <f t="shared" si="0"/>
        <v>71127.69</v>
      </c>
    </row>
    <row r="66" spans="1:2" x14ac:dyDescent="0.25">
      <c r="A66">
        <v>79321</v>
      </c>
      <c r="B66">
        <f t="shared" si="0"/>
        <v>88046.310000000012</v>
      </c>
    </row>
    <row r="67" spans="1:2" x14ac:dyDescent="0.25">
      <c r="A67">
        <v>24566</v>
      </c>
      <c r="B67">
        <f t="shared" ref="B67:B130" si="1">IF(A67&lt;10000,A67*1.06,IF(A67&lt;20000,A67*1.07,IF(A67&lt;30000,A67*1.08,IF(A67&lt;40000,A67*1.09,IF(A67&lt;50000,A67*1.1,IF(A67&gt;=50000,A67*1.11," "))))))</f>
        <v>26531.280000000002</v>
      </c>
    </row>
    <row r="68" spans="1:2" x14ac:dyDescent="0.25">
      <c r="A68">
        <v>25644</v>
      </c>
      <c r="B68">
        <f t="shared" si="1"/>
        <v>27695.52</v>
      </c>
    </row>
    <row r="69" spans="1:2" x14ac:dyDescent="0.25">
      <c r="A69">
        <v>46188</v>
      </c>
      <c r="B69">
        <f t="shared" si="1"/>
        <v>50806.8</v>
      </c>
    </row>
    <row r="70" spans="1:2" x14ac:dyDescent="0.25">
      <c r="A70">
        <v>65455</v>
      </c>
      <c r="B70">
        <f t="shared" si="1"/>
        <v>72655.05</v>
      </c>
    </row>
    <row r="71" spans="1:2" x14ac:dyDescent="0.25">
      <c r="A71">
        <v>77740</v>
      </c>
      <c r="B71">
        <f t="shared" si="1"/>
        <v>86291.400000000009</v>
      </c>
    </row>
    <row r="72" spans="1:2" x14ac:dyDescent="0.25">
      <c r="A72">
        <v>77025</v>
      </c>
      <c r="B72">
        <f t="shared" si="1"/>
        <v>85497.750000000015</v>
      </c>
    </row>
    <row r="73" spans="1:2" x14ac:dyDescent="0.25">
      <c r="A73">
        <v>32760</v>
      </c>
      <c r="B73">
        <f t="shared" si="1"/>
        <v>35708.400000000001</v>
      </c>
    </row>
    <row r="74" spans="1:2" x14ac:dyDescent="0.25">
      <c r="A74">
        <v>9801</v>
      </c>
      <c r="B74">
        <f t="shared" si="1"/>
        <v>10389.060000000001</v>
      </c>
    </row>
    <row r="75" spans="1:2" x14ac:dyDescent="0.25">
      <c r="A75">
        <v>18596</v>
      </c>
      <c r="B75">
        <f t="shared" si="1"/>
        <v>19897.72</v>
      </c>
    </row>
    <row r="76" spans="1:2" x14ac:dyDescent="0.25">
      <c r="A76">
        <v>69793</v>
      </c>
      <c r="B76">
        <f t="shared" si="1"/>
        <v>77470.23000000001</v>
      </c>
    </row>
    <row r="77" spans="1:2" x14ac:dyDescent="0.25">
      <c r="A77">
        <v>22708</v>
      </c>
      <c r="B77">
        <f t="shared" si="1"/>
        <v>24524.640000000003</v>
      </c>
    </row>
    <row r="78" spans="1:2" x14ac:dyDescent="0.25">
      <c r="A78">
        <v>42628</v>
      </c>
      <c r="B78">
        <f t="shared" si="1"/>
        <v>46890.8</v>
      </c>
    </row>
    <row r="79" spans="1:2" x14ac:dyDescent="0.25">
      <c r="A79">
        <v>63239</v>
      </c>
      <c r="B79">
        <f t="shared" si="1"/>
        <v>70195.290000000008</v>
      </c>
    </row>
    <row r="80" spans="1:2" x14ac:dyDescent="0.25">
      <c r="A80">
        <v>5251</v>
      </c>
      <c r="B80">
        <f t="shared" si="1"/>
        <v>5566.06</v>
      </c>
    </row>
    <row r="81" spans="1:2" x14ac:dyDescent="0.25">
      <c r="A81">
        <v>19304</v>
      </c>
      <c r="B81">
        <f t="shared" si="1"/>
        <v>20655.280000000002</v>
      </c>
    </row>
    <row r="82" spans="1:2" x14ac:dyDescent="0.25">
      <c r="A82">
        <v>76636</v>
      </c>
      <c r="B82">
        <f t="shared" si="1"/>
        <v>85065.96</v>
      </c>
    </row>
    <row r="83" spans="1:2" x14ac:dyDescent="0.25">
      <c r="A83">
        <v>49199</v>
      </c>
      <c r="B83">
        <f t="shared" si="1"/>
        <v>54118.9</v>
      </c>
    </row>
    <row r="84" spans="1:2" x14ac:dyDescent="0.25">
      <c r="A84">
        <v>73984</v>
      </c>
      <c r="B84">
        <f t="shared" si="1"/>
        <v>82122.240000000005</v>
      </c>
    </row>
    <row r="85" spans="1:2" x14ac:dyDescent="0.25">
      <c r="A85">
        <v>50591</v>
      </c>
      <c r="B85">
        <f t="shared" si="1"/>
        <v>56156.01</v>
      </c>
    </row>
    <row r="86" spans="1:2" x14ac:dyDescent="0.25">
      <c r="A86">
        <v>51159</v>
      </c>
      <c r="B86">
        <f t="shared" si="1"/>
        <v>56786.490000000005</v>
      </c>
    </row>
    <row r="87" spans="1:2" x14ac:dyDescent="0.25">
      <c r="A87">
        <v>71296</v>
      </c>
      <c r="B87">
        <f t="shared" si="1"/>
        <v>79138.560000000012</v>
      </c>
    </row>
    <row r="88" spans="1:2" x14ac:dyDescent="0.25">
      <c r="A88">
        <v>56366</v>
      </c>
      <c r="B88">
        <f t="shared" si="1"/>
        <v>62566.26</v>
      </c>
    </row>
    <row r="89" spans="1:2" x14ac:dyDescent="0.25">
      <c r="A89">
        <v>10471</v>
      </c>
      <c r="B89">
        <f t="shared" si="1"/>
        <v>11203.970000000001</v>
      </c>
    </row>
    <row r="90" spans="1:2" x14ac:dyDescent="0.25">
      <c r="A90">
        <v>22091</v>
      </c>
      <c r="B90">
        <f t="shared" si="1"/>
        <v>23858.280000000002</v>
      </c>
    </row>
    <row r="91" spans="1:2" x14ac:dyDescent="0.25">
      <c r="A91">
        <v>28275</v>
      </c>
      <c r="B91">
        <f t="shared" si="1"/>
        <v>30537.000000000004</v>
      </c>
    </row>
    <row r="92" spans="1:2" x14ac:dyDescent="0.25">
      <c r="A92">
        <v>59123</v>
      </c>
      <c r="B92">
        <f t="shared" si="1"/>
        <v>65626.53</v>
      </c>
    </row>
    <row r="93" spans="1:2" x14ac:dyDescent="0.25">
      <c r="A93">
        <v>73406</v>
      </c>
      <c r="B93">
        <f t="shared" si="1"/>
        <v>81480.66</v>
      </c>
    </row>
    <row r="94" spans="1:2" x14ac:dyDescent="0.25">
      <c r="A94">
        <v>50770</v>
      </c>
      <c r="B94">
        <f t="shared" si="1"/>
        <v>56354.700000000004</v>
      </c>
    </row>
    <row r="95" spans="1:2" x14ac:dyDescent="0.25">
      <c r="A95">
        <v>78505</v>
      </c>
      <c r="B95">
        <f t="shared" si="1"/>
        <v>87140.55</v>
      </c>
    </row>
    <row r="96" spans="1:2" x14ac:dyDescent="0.25">
      <c r="A96">
        <v>20957</v>
      </c>
      <c r="B96">
        <f t="shared" si="1"/>
        <v>22633.56</v>
      </c>
    </row>
    <row r="97" spans="1:2" x14ac:dyDescent="0.25">
      <c r="A97">
        <v>6289</v>
      </c>
      <c r="B97">
        <f t="shared" si="1"/>
        <v>6666.34</v>
      </c>
    </row>
    <row r="98" spans="1:2" x14ac:dyDescent="0.25">
      <c r="A98">
        <v>268</v>
      </c>
      <c r="B98">
        <f t="shared" si="1"/>
        <v>284.08000000000004</v>
      </c>
    </row>
    <row r="99" spans="1:2" x14ac:dyDescent="0.25">
      <c r="A99">
        <v>1000</v>
      </c>
      <c r="B99">
        <f t="shared" si="1"/>
        <v>1060</v>
      </c>
    </row>
    <row r="100" spans="1:2" x14ac:dyDescent="0.25">
      <c r="A100">
        <v>69132</v>
      </c>
      <c r="B100">
        <f t="shared" si="1"/>
        <v>76736.52</v>
      </c>
    </row>
    <row r="101" spans="1:2" x14ac:dyDescent="0.25">
      <c r="A101">
        <v>71517</v>
      </c>
      <c r="B101">
        <f t="shared" si="1"/>
        <v>79383.87000000001</v>
      </c>
    </row>
    <row r="102" spans="1:2" x14ac:dyDescent="0.25">
      <c r="A102">
        <v>71249</v>
      </c>
      <c r="B102">
        <f t="shared" si="1"/>
        <v>79086.390000000014</v>
      </c>
    </row>
    <row r="103" spans="1:2" x14ac:dyDescent="0.25">
      <c r="A103">
        <v>49556</v>
      </c>
      <c r="B103">
        <f t="shared" si="1"/>
        <v>54511.600000000006</v>
      </c>
    </row>
    <row r="104" spans="1:2" x14ac:dyDescent="0.25">
      <c r="A104">
        <v>36545</v>
      </c>
      <c r="B104">
        <f t="shared" si="1"/>
        <v>39834.050000000003</v>
      </c>
    </row>
    <row r="105" spans="1:2" x14ac:dyDescent="0.25">
      <c r="A105">
        <v>74113</v>
      </c>
      <c r="B105">
        <f t="shared" si="1"/>
        <v>82265.430000000008</v>
      </c>
    </row>
    <row r="106" spans="1:2" x14ac:dyDescent="0.25">
      <c r="A106">
        <v>60472</v>
      </c>
      <c r="B106">
        <f t="shared" si="1"/>
        <v>67123.920000000013</v>
      </c>
    </row>
    <row r="107" spans="1:2" x14ac:dyDescent="0.25">
      <c r="A107">
        <v>14520</v>
      </c>
      <c r="B107">
        <f t="shared" si="1"/>
        <v>15536.400000000001</v>
      </c>
    </row>
    <row r="108" spans="1:2" x14ac:dyDescent="0.25">
      <c r="A108">
        <v>28046</v>
      </c>
      <c r="B108">
        <f t="shared" si="1"/>
        <v>30289.68</v>
      </c>
    </row>
    <row r="109" spans="1:2" x14ac:dyDescent="0.25">
      <c r="A109">
        <v>79936</v>
      </c>
      <c r="B109">
        <f t="shared" si="1"/>
        <v>88728.960000000006</v>
      </c>
    </row>
    <row r="110" spans="1:2" x14ac:dyDescent="0.25">
      <c r="A110">
        <v>36109</v>
      </c>
      <c r="B110">
        <f t="shared" si="1"/>
        <v>39358.810000000005</v>
      </c>
    </row>
    <row r="111" spans="1:2" x14ac:dyDescent="0.25">
      <c r="A111">
        <v>42336</v>
      </c>
      <c r="B111">
        <f t="shared" si="1"/>
        <v>46569.600000000006</v>
      </c>
    </row>
    <row r="112" spans="1:2" x14ac:dyDescent="0.25">
      <c r="A112">
        <v>64550</v>
      </c>
      <c r="B112">
        <f t="shared" si="1"/>
        <v>71650.5</v>
      </c>
    </row>
    <row r="113" spans="1:2" x14ac:dyDescent="0.25">
      <c r="A113">
        <v>6342</v>
      </c>
      <c r="B113">
        <f t="shared" si="1"/>
        <v>6722.52</v>
      </c>
    </row>
    <row r="114" spans="1:2" x14ac:dyDescent="0.25">
      <c r="A114">
        <v>76170</v>
      </c>
      <c r="B114">
        <f t="shared" si="1"/>
        <v>84548.700000000012</v>
      </c>
    </row>
    <row r="115" spans="1:2" x14ac:dyDescent="0.25">
      <c r="A115">
        <v>23751</v>
      </c>
      <c r="B115">
        <f t="shared" si="1"/>
        <v>25651.08</v>
      </c>
    </row>
    <row r="116" spans="1:2" x14ac:dyDescent="0.25">
      <c r="A116">
        <v>7756</v>
      </c>
      <c r="B116">
        <f t="shared" si="1"/>
        <v>8221.36</v>
      </c>
    </row>
    <row r="117" spans="1:2" x14ac:dyDescent="0.25">
      <c r="A117">
        <v>24673</v>
      </c>
      <c r="B117">
        <f t="shared" si="1"/>
        <v>26646.84</v>
      </c>
    </row>
    <row r="118" spans="1:2" x14ac:dyDescent="0.25">
      <c r="A118">
        <v>67375</v>
      </c>
      <c r="B118">
        <f t="shared" si="1"/>
        <v>74786.25</v>
      </c>
    </row>
    <row r="119" spans="1:2" x14ac:dyDescent="0.25">
      <c r="A119">
        <v>43911</v>
      </c>
      <c r="B119">
        <f t="shared" si="1"/>
        <v>48302.100000000006</v>
      </c>
    </row>
    <row r="120" spans="1:2" x14ac:dyDescent="0.25">
      <c r="A120">
        <v>19276</v>
      </c>
      <c r="B120">
        <f t="shared" si="1"/>
        <v>20625.32</v>
      </c>
    </row>
    <row r="121" spans="1:2" x14ac:dyDescent="0.25">
      <c r="A121">
        <v>12423</v>
      </c>
      <c r="B121">
        <f t="shared" si="1"/>
        <v>13292.61</v>
      </c>
    </row>
    <row r="122" spans="1:2" x14ac:dyDescent="0.25">
      <c r="A122">
        <v>78517</v>
      </c>
      <c r="B122">
        <f t="shared" si="1"/>
        <v>87153.87000000001</v>
      </c>
    </row>
    <row r="123" spans="1:2" x14ac:dyDescent="0.25">
      <c r="A123">
        <v>16941</v>
      </c>
      <c r="B123">
        <f t="shared" si="1"/>
        <v>18126.870000000003</v>
      </c>
    </row>
    <row r="124" spans="1:2" x14ac:dyDescent="0.25">
      <c r="A124">
        <v>25374</v>
      </c>
      <c r="B124">
        <f t="shared" si="1"/>
        <v>27403.920000000002</v>
      </c>
    </row>
    <row r="125" spans="1:2" x14ac:dyDescent="0.25">
      <c r="A125">
        <v>76189</v>
      </c>
      <c r="B125">
        <f t="shared" si="1"/>
        <v>84569.790000000008</v>
      </c>
    </row>
    <row r="126" spans="1:2" x14ac:dyDescent="0.25">
      <c r="A126">
        <v>27099</v>
      </c>
      <c r="B126">
        <f t="shared" si="1"/>
        <v>29266.920000000002</v>
      </c>
    </row>
    <row r="127" spans="1:2" x14ac:dyDescent="0.25">
      <c r="A127">
        <v>39916</v>
      </c>
      <c r="B127">
        <f t="shared" si="1"/>
        <v>43508.44</v>
      </c>
    </row>
    <row r="128" spans="1:2" x14ac:dyDescent="0.25">
      <c r="A128">
        <v>50075</v>
      </c>
      <c r="B128">
        <f t="shared" si="1"/>
        <v>55583.250000000007</v>
      </c>
    </row>
    <row r="129" spans="1:2" x14ac:dyDescent="0.25">
      <c r="A129">
        <v>14918</v>
      </c>
      <c r="B129">
        <f t="shared" si="1"/>
        <v>15962.26</v>
      </c>
    </row>
    <row r="130" spans="1:2" x14ac:dyDescent="0.25">
      <c r="A130">
        <v>11502</v>
      </c>
      <c r="B130">
        <f t="shared" si="1"/>
        <v>12307.140000000001</v>
      </c>
    </row>
    <row r="131" spans="1:2" x14ac:dyDescent="0.25">
      <c r="A131">
        <v>5009</v>
      </c>
      <c r="B131">
        <f t="shared" ref="B131:B194" si="2">IF(A131&lt;10000,A131*1.06,IF(A131&lt;20000,A131*1.07,IF(A131&lt;30000,A131*1.08,IF(A131&lt;40000,A131*1.09,IF(A131&lt;50000,A131*1.1,IF(A131&gt;=50000,A131*1.11," "))))))</f>
        <v>5309.54</v>
      </c>
    </row>
    <row r="132" spans="1:2" x14ac:dyDescent="0.25">
      <c r="A132">
        <v>53818</v>
      </c>
      <c r="B132">
        <f t="shared" si="2"/>
        <v>59737.98</v>
      </c>
    </row>
    <row r="133" spans="1:2" x14ac:dyDescent="0.25">
      <c r="A133">
        <v>43242</v>
      </c>
      <c r="B133">
        <f t="shared" si="2"/>
        <v>47566.200000000004</v>
      </c>
    </row>
    <row r="134" spans="1:2" x14ac:dyDescent="0.25">
      <c r="A134">
        <v>18681</v>
      </c>
      <c r="B134">
        <f t="shared" si="2"/>
        <v>19988.670000000002</v>
      </c>
    </row>
    <row r="135" spans="1:2" x14ac:dyDescent="0.25">
      <c r="A135">
        <v>52956</v>
      </c>
      <c r="B135">
        <f t="shared" si="2"/>
        <v>58781.16</v>
      </c>
    </row>
    <row r="136" spans="1:2" x14ac:dyDescent="0.25">
      <c r="A136">
        <v>54442</v>
      </c>
      <c r="B136">
        <f t="shared" si="2"/>
        <v>60430.62</v>
      </c>
    </row>
    <row r="137" spans="1:2" x14ac:dyDescent="0.25">
      <c r="A137">
        <v>34208</v>
      </c>
      <c r="B137">
        <f t="shared" si="2"/>
        <v>37286.720000000001</v>
      </c>
    </row>
    <row r="138" spans="1:2" x14ac:dyDescent="0.25">
      <c r="A138">
        <v>14249</v>
      </c>
      <c r="B138">
        <f t="shared" si="2"/>
        <v>15246.43</v>
      </c>
    </row>
    <row r="139" spans="1:2" x14ac:dyDescent="0.25">
      <c r="A139">
        <v>51489</v>
      </c>
      <c r="B139">
        <f t="shared" si="2"/>
        <v>57152.790000000008</v>
      </c>
    </row>
    <row r="140" spans="1:2" x14ac:dyDescent="0.25">
      <c r="A140">
        <v>26005</v>
      </c>
      <c r="B140">
        <f t="shared" si="2"/>
        <v>28085.4</v>
      </c>
    </row>
    <row r="141" spans="1:2" x14ac:dyDescent="0.25">
      <c r="A141">
        <v>38848</v>
      </c>
      <c r="B141">
        <f t="shared" si="2"/>
        <v>42344.32</v>
      </c>
    </row>
    <row r="142" spans="1:2" x14ac:dyDescent="0.25">
      <c r="A142">
        <v>77453</v>
      </c>
      <c r="B142">
        <f t="shared" si="2"/>
        <v>85972.83</v>
      </c>
    </row>
    <row r="143" spans="1:2" x14ac:dyDescent="0.25">
      <c r="A143">
        <v>10490</v>
      </c>
      <c r="B143">
        <f t="shared" si="2"/>
        <v>11224.300000000001</v>
      </c>
    </row>
    <row r="144" spans="1:2" x14ac:dyDescent="0.25">
      <c r="A144">
        <v>14727</v>
      </c>
      <c r="B144">
        <f t="shared" si="2"/>
        <v>15757.890000000001</v>
      </c>
    </row>
    <row r="145" spans="1:2" x14ac:dyDescent="0.25">
      <c r="A145">
        <v>69402</v>
      </c>
      <c r="B145">
        <f t="shared" si="2"/>
        <v>77036.22</v>
      </c>
    </row>
    <row r="146" spans="1:2" x14ac:dyDescent="0.25">
      <c r="A146">
        <v>35081</v>
      </c>
      <c r="B146">
        <f t="shared" si="2"/>
        <v>38238.29</v>
      </c>
    </row>
    <row r="147" spans="1:2" x14ac:dyDescent="0.25">
      <c r="A147">
        <v>22598</v>
      </c>
      <c r="B147">
        <f t="shared" si="2"/>
        <v>24405.84</v>
      </c>
    </row>
    <row r="148" spans="1:2" x14ac:dyDescent="0.25">
      <c r="A148">
        <v>40493</v>
      </c>
      <c r="B148">
        <f t="shared" si="2"/>
        <v>44542.3</v>
      </c>
    </row>
    <row r="149" spans="1:2" x14ac:dyDescent="0.25">
      <c r="A149">
        <v>11407</v>
      </c>
      <c r="B149">
        <f t="shared" si="2"/>
        <v>12205.490000000002</v>
      </c>
    </row>
    <row r="150" spans="1:2" x14ac:dyDescent="0.25">
      <c r="A150">
        <v>24624</v>
      </c>
      <c r="B150">
        <f t="shared" si="2"/>
        <v>26593.920000000002</v>
      </c>
    </row>
    <row r="151" spans="1:2" x14ac:dyDescent="0.25">
      <c r="A151">
        <v>3691</v>
      </c>
      <c r="B151">
        <f t="shared" si="2"/>
        <v>3912.46</v>
      </c>
    </row>
    <row r="152" spans="1:2" x14ac:dyDescent="0.25">
      <c r="A152">
        <v>45933</v>
      </c>
      <c r="B152">
        <f t="shared" si="2"/>
        <v>50526.3</v>
      </c>
    </row>
    <row r="153" spans="1:2" x14ac:dyDescent="0.25">
      <c r="A153">
        <v>1388</v>
      </c>
      <c r="B153">
        <f t="shared" si="2"/>
        <v>1471.28</v>
      </c>
    </row>
    <row r="154" spans="1:2" x14ac:dyDescent="0.25">
      <c r="A154">
        <v>77221</v>
      </c>
      <c r="B154">
        <f t="shared" si="2"/>
        <v>85715.310000000012</v>
      </c>
    </row>
    <row r="155" spans="1:2" x14ac:dyDescent="0.25">
      <c r="A155">
        <v>38764</v>
      </c>
      <c r="B155">
        <f t="shared" si="2"/>
        <v>42252.76</v>
      </c>
    </row>
    <row r="156" spans="1:2" x14ac:dyDescent="0.25">
      <c r="A156">
        <v>10706</v>
      </c>
      <c r="B156">
        <f t="shared" si="2"/>
        <v>11455.42</v>
      </c>
    </row>
    <row r="157" spans="1:2" x14ac:dyDescent="0.25">
      <c r="A157">
        <v>41494</v>
      </c>
      <c r="B157">
        <f t="shared" si="2"/>
        <v>45643.4</v>
      </c>
    </row>
    <row r="158" spans="1:2" x14ac:dyDescent="0.25">
      <c r="A158">
        <v>53146</v>
      </c>
      <c r="B158">
        <f t="shared" si="2"/>
        <v>58992.060000000005</v>
      </c>
    </row>
    <row r="159" spans="1:2" x14ac:dyDescent="0.25">
      <c r="A159">
        <v>55053</v>
      </c>
      <c r="B159">
        <f t="shared" si="2"/>
        <v>61108.83</v>
      </c>
    </row>
    <row r="160" spans="1:2" x14ac:dyDescent="0.25">
      <c r="A160">
        <v>53986</v>
      </c>
      <c r="B160">
        <f t="shared" si="2"/>
        <v>59924.460000000006</v>
      </c>
    </row>
    <row r="161" spans="1:2" x14ac:dyDescent="0.25">
      <c r="A161">
        <v>53465</v>
      </c>
      <c r="B161">
        <f t="shared" si="2"/>
        <v>59346.150000000009</v>
      </c>
    </row>
    <row r="162" spans="1:2" x14ac:dyDescent="0.25">
      <c r="A162">
        <v>16027</v>
      </c>
      <c r="B162">
        <f t="shared" si="2"/>
        <v>17148.89</v>
      </c>
    </row>
    <row r="163" spans="1:2" x14ac:dyDescent="0.25">
      <c r="A163">
        <v>71121</v>
      </c>
      <c r="B163">
        <f t="shared" si="2"/>
        <v>78944.310000000012</v>
      </c>
    </row>
    <row r="164" spans="1:2" x14ac:dyDescent="0.25">
      <c r="A164">
        <v>68886</v>
      </c>
      <c r="B164">
        <f t="shared" si="2"/>
        <v>76463.460000000006</v>
      </c>
    </row>
    <row r="165" spans="1:2" x14ac:dyDescent="0.25">
      <c r="A165">
        <v>65587</v>
      </c>
      <c r="B165">
        <f t="shared" si="2"/>
        <v>72801.570000000007</v>
      </c>
    </row>
    <row r="166" spans="1:2" x14ac:dyDescent="0.25">
      <c r="A166">
        <v>72828</v>
      </c>
      <c r="B166">
        <f t="shared" si="2"/>
        <v>80839.08</v>
      </c>
    </row>
    <row r="167" spans="1:2" x14ac:dyDescent="0.25">
      <c r="A167">
        <v>54778</v>
      </c>
      <c r="B167">
        <f t="shared" si="2"/>
        <v>60803.58</v>
      </c>
    </row>
    <row r="168" spans="1:2" x14ac:dyDescent="0.25">
      <c r="A168">
        <v>3946</v>
      </c>
      <c r="B168">
        <f t="shared" si="2"/>
        <v>4182.76</v>
      </c>
    </row>
    <row r="169" spans="1:2" x14ac:dyDescent="0.25">
      <c r="A169">
        <v>37078</v>
      </c>
      <c r="B169">
        <f t="shared" si="2"/>
        <v>40415.020000000004</v>
      </c>
    </row>
    <row r="170" spans="1:2" x14ac:dyDescent="0.25">
      <c r="A170">
        <v>53536</v>
      </c>
      <c r="B170">
        <f t="shared" si="2"/>
        <v>59424.960000000006</v>
      </c>
    </row>
    <row r="171" spans="1:2" x14ac:dyDescent="0.25">
      <c r="A171">
        <v>77088</v>
      </c>
      <c r="B171">
        <f t="shared" si="2"/>
        <v>85567.680000000008</v>
      </c>
    </row>
    <row r="172" spans="1:2" x14ac:dyDescent="0.25">
      <c r="A172">
        <v>7158</v>
      </c>
      <c r="B172">
        <f t="shared" si="2"/>
        <v>7587.4800000000005</v>
      </c>
    </row>
    <row r="173" spans="1:2" x14ac:dyDescent="0.25">
      <c r="A173">
        <v>52922</v>
      </c>
      <c r="B173">
        <f t="shared" si="2"/>
        <v>58743.420000000006</v>
      </c>
    </row>
    <row r="174" spans="1:2" x14ac:dyDescent="0.25">
      <c r="A174">
        <v>26901</v>
      </c>
      <c r="B174">
        <f t="shared" si="2"/>
        <v>29053.08</v>
      </c>
    </row>
    <row r="175" spans="1:2" x14ac:dyDescent="0.25">
      <c r="A175">
        <v>19543</v>
      </c>
      <c r="B175">
        <f t="shared" si="2"/>
        <v>20911.010000000002</v>
      </c>
    </row>
    <row r="176" spans="1:2" x14ac:dyDescent="0.25">
      <c r="A176">
        <v>50643</v>
      </c>
      <c r="B176">
        <f t="shared" si="2"/>
        <v>56213.73</v>
      </c>
    </row>
    <row r="177" spans="1:2" x14ac:dyDescent="0.25">
      <c r="A177">
        <v>62474</v>
      </c>
      <c r="B177">
        <f t="shared" si="2"/>
        <v>69346.14</v>
      </c>
    </row>
    <row r="178" spans="1:2" x14ac:dyDescent="0.25">
      <c r="A178">
        <v>18993</v>
      </c>
      <c r="B178">
        <f t="shared" si="2"/>
        <v>20322.510000000002</v>
      </c>
    </row>
    <row r="179" spans="1:2" x14ac:dyDescent="0.25">
      <c r="A179">
        <v>49005</v>
      </c>
      <c r="B179">
        <f t="shared" si="2"/>
        <v>53905.500000000007</v>
      </c>
    </row>
    <row r="180" spans="1:2" x14ac:dyDescent="0.25">
      <c r="A180">
        <v>14739</v>
      </c>
      <c r="B180">
        <f t="shared" si="2"/>
        <v>15770.730000000001</v>
      </c>
    </row>
    <row r="181" spans="1:2" x14ac:dyDescent="0.25">
      <c r="A181">
        <v>3022</v>
      </c>
      <c r="B181">
        <f t="shared" si="2"/>
        <v>3203.32</v>
      </c>
    </row>
    <row r="182" spans="1:2" x14ac:dyDescent="0.25">
      <c r="A182">
        <v>36598</v>
      </c>
      <c r="B182">
        <f t="shared" si="2"/>
        <v>39891.82</v>
      </c>
    </row>
    <row r="183" spans="1:2" x14ac:dyDescent="0.25">
      <c r="A183">
        <v>33848</v>
      </c>
      <c r="B183">
        <f t="shared" si="2"/>
        <v>36894.32</v>
      </c>
    </row>
    <row r="184" spans="1:2" x14ac:dyDescent="0.25">
      <c r="A184">
        <v>3830</v>
      </c>
      <c r="B184">
        <f t="shared" si="2"/>
        <v>4059.8</v>
      </c>
    </row>
    <row r="185" spans="1:2" x14ac:dyDescent="0.25">
      <c r="A185">
        <v>15818</v>
      </c>
      <c r="B185">
        <f t="shared" si="2"/>
        <v>16925.260000000002</v>
      </c>
    </row>
    <row r="186" spans="1:2" x14ac:dyDescent="0.25">
      <c r="A186">
        <v>21448</v>
      </c>
      <c r="B186">
        <f t="shared" si="2"/>
        <v>23163.84</v>
      </c>
    </row>
    <row r="187" spans="1:2" x14ac:dyDescent="0.25">
      <c r="A187">
        <v>28592</v>
      </c>
      <c r="B187">
        <f t="shared" si="2"/>
        <v>30879.360000000001</v>
      </c>
    </row>
    <row r="188" spans="1:2" x14ac:dyDescent="0.25">
      <c r="A188">
        <v>72694</v>
      </c>
      <c r="B188">
        <f t="shared" si="2"/>
        <v>80690.340000000011</v>
      </c>
    </row>
    <row r="189" spans="1:2" x14ac:dyDescent="0.25">
      <c r="A189">
        <v>77122</v>
      </c>
      <c r="B189">
        <f t="shared" si="2"/>
        <v>85605.420000000013</v>
      </c>
    </row>
    <row r="190" spans="1:2" x14ac:dyDescent="0.25">
      <c r="A190">
        <v>1546</v>
      </c>
      <c r="B190">
        <f t="shared" si="2"/>
        <v>1638.76</v>
      </c>
    </row>
    <row r="191" spans="1:2" x14ac:dyDescent="0.25">
      <c r="A191">
        <v>9431</v>
      </c>
      <c r="B191">
        <f t="shared" si="2"/>
        <v>9996.86</v>
      </c>
    </row>
    <row r="192" spans="1:2" x14ac:dyDescent="0.25">
      <c r="A192">
        <v>66005</v>
      </c>
      <c r="B192">
        <f t="shared" si="2"/>
        <v>73265.55</v>
      </c>
    </row>
    <row r="193" spans="1:2" x14ac:dyDescent="0.25">
      <c r="A193">
        <v>5764</v>
      </c>
      <c r="B193">
        <f t="shared" si="2"/>
        <v>6109.84</v>
      </c>
    </row>
    <row r="194" spans="1:2" x14ac:dyDescent="0.25">
      <c r="A194">
        <v>11818</v>
      </c>
      <c r="B194">
        <f t="shared" si="2"/>
        <v>12645.26</v>
      </c>
    </row>
    <row r="195" spans="1:2" x14ac:dyDescent="0.25">
      <c r="A195">
        <v>41470</v>
      </c>
      <c r="B195">
        <f t="shared" ref="B195:B201" si="3">IF(A195&lt;10000,A195*1.06,IF(A195&lt;20000,A195*1.07,IF(A195&lt;30000,A195*1.08,IF(A195&lt;40000,A195*1.09,IF(A195&lt;50000,A195*1.1,IF(A195&gt;=50000,A195*1.11," "))))))</f>
        <v>45617.000000000007</v>
      </c>
    </row>
    <row r="196" spans="1:2" x14ac:dyDescent="0.25">
      <c r="A196">
        <v>26028</v>
      </c>
      <c r="B196">
        <f t="shared" si="3"/>
        <v>28110.240000000002</v>
      </c>
    </row>
    <row r="197" spans="1:2" x14ac:dyDescent="0.25">
      <c r="A197">
        <v>52118</v>
      </c>
      <c r="B197">
        <f t="shared" si="3"/>
        <v>57850.98</v>
      </c>
    </row>
    <row r="198" spans="1:2" x14ac:dyDescent="0.25">
      <c r="A198">
        <v>62466</v>
      </c>
      <c r="B198">
        <f t="shared" si="3"/>
        <v>69337.260000000009</v>
      </c>
    </row>
    <row r="199" spans="1:2" x14ac:dyDescent="0.25">
      <c r="A199">
        <v>55746</v>
      </c>
      <c r="B199">
        <f t="shared" si="3"/>
        <v>61878.060000000005</v>
      </c>
    </row>
    <row r="200" spans="1:2" x14ac:dyDescent="0.25">
      <c r="A200">
        <v>34738</v>
      </c>
      <c r="B200">
        <f t="shared" si="3"/>
        <v>37864.420000000006</v>
      </c>
    </row>
    <row r="201" spans="1:2" x14ac:dyDescent="0.25">
      <c r="A201">
        <v>4376</v>
      </c>
      <c r="B201">
        <f t="shared" si="3"/>
        <v>4638.5600000000004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workbookViewId="0">
      <selection activeCell="J9" sqref="J9"/>
    </sheetView>
  </sheetViews>
  <sheetFormatPr defaultRowHeight="15" x14ac:dyDescent="0.25"/>
  <cols>
    <col min="1" max="1" width="10.140625" bestFit="1" customWidth="1"/>
    <col min="2" max="2" width="7" bestFit="1" customWidth="1"/>
    <col min="5" max="5" width="9.140625" customWidth="1"/>
    <col min="9" max="9" width="28.5703125" customWidth="1"/>
  </cols>
  <sheetData>
    <row r="1" spans="1:11" x14ac:dyDescent="0.25">
      <c r="A1" t="s">
        <v>6</v>
      </c>
      <c r="B1" t="s">
        <v>5</v>
      </c>
      <c r="C1" t="s">
        <v>7</v>
      </c>
      <c r="D1" t="s">
        <v>8</v>
      </c>
      <c r="E1" t="s">
        <v>9</v>
      </c>
      <c r="J1" t="s">
        <v>10</v>
      </c>
      <c r="K1">
        <v>20000</v>
      </c>
    </row>
    <row r="2" spans="1:11" x14ac:dyDescent="0.25">
      <c r="A2" s="1">
        <v>38353</v>
      </c>
      <c r="B2">
        <v>4.0202</v>
      </c>
      <c r="C2">
        <f>DAY(A2)</f>
        <v>1</v>
      </c>
      <c r="D2">
        <f>MONTH(A2)</f>
        <v>1</v>
      </c>
      <c r="E2">
        <f>K1/B2</f>
        <v>4974.8768717974226</v>
      </c>
    </row>
    <row r="3" spans="1:11" x14ac:dyDescent="0.25">
      <c r="A3" s="1">
        <v>38354</v>
      </c>
      <c r="B3">
        <v>4.0095000000000001</v>
      </c>
      <c r="C3">
        <f t="shared" ref="C3:C66" si="0">DAY(A3)</f>
        <v>2</v>
      </c>
      <c r="D3">
        <f t="shared" ref="D3:D66" si="1">MONTH(A3)</f>
        <v>1</v>
      </c>
      <c r="E3">
        <f>IF(AND(MOD(D3,2)=1,C3=1),E2/B3&amp;"EURO",IF(AND(MOD(D3,2)=0,C3=1),E2*B3&amp;"ZŁOTY",E2))</f>
        <v>4974.8768717974226</v>
      </c>
    </row>
    <row r="4" spans="1:11" x14ac:dyDescent="0.25">
      <c r="A4" s="1">
        <v>38355</v>
      </c>
      <c r="B4">
        <v>3.9773000000000001</v>
      </c>
      <c r="C4">
        <f t="shared" si="0"/>
        <v>3</v>
      </c>
      <c r="D4">
        <f t="shared" si="1"/>
        <v>1</v>
      </c>
      <c r="E4">
        <f t="shared" ref="E4:E32" si="2">IF(AND(MOD(D4,2)=1,C4=1),E3/B4,IF(AND(MOD(D4,2)=0,C4=1),E3*B4,E3))</f>
        <v>4974.8768717974226</v>
      </c>
    </row>
    <row r="5" spans="1:11" x14ac:dyDescent="0.25">
      <c r="A5" s="1">
        <v>38356</v>
      </c>
      <c r="B5">
        <v>3.9986999999999999</v>
      </c>
      <c r="C5">
        <f t="shared" si="0"/>
        <v>4</v>
      </c>
      <c r="D5">
        <f t="shared" si="1"/>
        <v>1</v>
      </c>
      <c r="E5">
        <f t="shared" si="2"/>
        <v>4974.8768717974226</v>
      </c>
    </row>
    <row r="6" spans="1:11" x14ac:dyDescent="0.25">
      <c r="A6" s="1">
        <v>38357</v>
      </c>
      <c r="B6">
        <v>3.9891000000000001</v>
      </c>
      <c r="C6">
        <f t="shared" si="0"/>
        <v>5</v>
      </c>
      <c r="D6">
        <f t="shared" si="1"/>
        <v>1</v>
      </c>
      <c r="E6">
        <f t="shared" si="2"/>
        <v>4974.8768717974226</v>
      </c>
    </row>
    <row r="7" spans="1:11" x14ac:dyDescent="0.25">
      <c r="A7" s="1">
        <v>38358</v>
      </c>
      <c r="B7">
        <v>4</v>
      </c>
      <c r="C7">
        <f t="shared" si="0"/>
        <v>6</v>
      </c>
      <c r="D7">
        <f t="shared" si="1"/>
        <v>1</v>
      </c>
      <c r="E7">
        <f t="shared" si="2"/>
        <v>4974.8768717974226</v>
      </c>
      <c r="I7" t="s">
        <v>11</v>
      </c>
    </row>
    <row r="8" spans="1:11" x14ac:dyDescent="0.25">
      <c r="A8" s="1">
        <v>38359</v>
      </c>
      <c r="B8">
        <v>4.0284000000000004</v>
      </c>
      <c r="C8">
        <f t="shared" si="0"/>
        <v>7</v>
      </c>
      <c r="D8">
        <f t="shared" si="1"/>
        <v>1</v>
      </c>
      <c r="E8">
        <f t="shared" si="2"/>
        <v>4974.8768717974226</v>
      </c>
    </row>
    <row r="9" spans="1:11" x14ac:dyDescent="0.25">
      <c r="A9" s="1">
        <v>38360</v>
      </c>
      <c r="B9">
        <v>4.0199999999999996</v>
      </c>
      <c r="C9">
        <f t="shared" si="0"/>
        <v>8</v>
      </c>
      <c r="D9">
        <f t="shared" si="1"/>
        <v>1</v>
      </c>
      <c r="E9">
        <f t="shared" si="2"/>
        <v>4974.8768717974226</v>
      </c>
      <c r="I9" t="s">
        <v>13</v>
      </c>
      <c r="J9">
        <f>E366</f>
        <v>21301.720480734446</v>
      </c>
    </row>
    <row r="10" spans="1:11" x14ac:dyDescent="0.25">
      <c r="A10" s="1">
        <v>38361</v>
      </c>
      <c r="B10">
        <v>4.0167000000000002</v>
      </c>
      <c r="C10">
        <f t="shared" si="0"/>
        <v>9</v>
      </c>
      <c r="D10">
        <f t="shared" si="1"/>
        <v>1</v>
      </c>
      <c r="E10">
        <f t="shared" si="2"/>
        <v>4974.8768717974226</v>
      </c>
    </row>
    <row r="11" spans="1:11" x14ac:dyDescent="0.25">
      <c r="A11" s="1">
        <v>38362</v>
      </c>
      <c r="B11">
        <v>4.0273000000000003</v>
      </c>
      <c r="C11">
        <f t="shared" si="0"/>
        <v>10</v>
      </c>
      <c r="D11">
        <f t="shared" si="1"/>
        <v>1</v>
      </c>
      <c r="E11">
        <f t="shared" si="2"/>
        <v>4974.8768717974226</v>
      </c>
    </row>
    <row r="12" spans="1:11" x14ac:dyDescent="0.25">
      <c r="A12" s="1">
        <v>38363</v>
      </c>
      <c r="B12">
        <v>4.0138999999999996</v>
      </c>
      <c r="C12">
        <f t="shared" si="0"/>
        <v>11</v>
      </c>
      <c r="D12">
        <f t="shared" si="1"/>
        <v>1</v>
      </c>
      <c r="E12">
        <f t="shared" si="2"/>
        <v>4974.8768717974226</v>
      </c>
    </row>
    <row r="13" spans="1:11" x14ac:dyDescent="0.25">
      <c r="A13" s="1">
        <v>38364</v>
      </c>
      <c r="B13">
        <v>4.0071000000000003</v>
      </c>
      <c r="C13">
        <f t="shared" si="0"/>
        <v>12</v>
      </c>
      <c r="D13">
        <f t="shared" si="1"/>
        <v>1</v>
      </c>
      <c r="E13">
        <f t="shared" si="2"/>
        <v>4974.8768717974226</v>
      </c>
    </row>
    <row r="14" spans="1:11" x14ac:dyDescent="0.25">
      <c r="A14" s="1">
        <v>38365</v>
      </c>
      <c r="B14">
        <v>4.0608000000000004</v>
      </c>
      <c r="C14">
        <f t="shared" si="0"/>
        <v>13</v>
      </c>
      <c r="D14">
        <f t="shared" si="1"/>
        <v>1</v>
      </c>
      <c r="E14">
        <f t="shared" si="2"/>
        <v>4974.8768717974226</v>
      </c>
    </row>
    <row r="15" spans="1:11" x14ac:dyDescent="0.25">
      <c r="A15" s="1">
        <v>38366</v>
      </c>
      <c r="B15">
        <v>4.0643000000000002</v>
      </c>
      <c r="C15">
        <f t="shared" si="0"/>
        <v>14</v>
      </c>
      <c r="D15">
        <f t="shared" si="1"/>
        <v>1</v>
      </c>
      <c r="E15">
        <f t="shared" si="2"/>
        <v>4974.8768717974226</v>
      </c>
    </row>
    <row r="16" spans="1:11" x14ac:dyDescent="0.25">
      <c r="A16" s="1">
        <v>38367</v>
      </c>
      <c r="B16">
        <v>4.0667</v>
      </c>
      <c r="C16">
        <f t="shared" si="0"/>
        <v>15</v>
      </c>
      <c r="D16">
        <f t="shared" si="1"/>
        <v>1</v>
      </c>
      <c r="E16">
        <f t="shared" si="2"/>
        <v>4974.8768717974226</v>
      </c>
    </row>
    <row r="17" spans="1:5" x14ac:dyDescent="0.25">
      <c r="A17" s="1">
        <v>38368</v>
      </c>
      <c r="B17">
        <v>4.1372999999999998</v>
      </c>
      <c r="C17">
        <f t="shared" si="0"/>
        <v>16</v>
      </c>
      <c r="D17">
        <f t="shared" si="1"/>
        <v>1</v>
      </c>
      <c r="E17">
        <f t="shared" si="2"/>
        <v>4974.8768717974226</v>
      </c>
    </row>
    <row r="18" spans="1:5" x14ac:dyDescent="0.25">
      <c r="A18" s="1">
        <v>38369</v>
      </c>
      <c r="B18">
        <v>4.2412999999999998</v>
      </c>
      <c r="C18">
        <f t="shared" si="0"/>
        <v>17</v>
      </c>
      <c r="D18">
        <f t="shared" si="1"/>
        <v>1</v>
      </c>
      <c r="E18">
        <f t="shared" si="2"/>
        <v>4974.8768717974226</v>
      </c>
    </row>
    <row r="19" spans="1:5" x14ac:dyDescent="0.25">
      <c r="A19" s="1">
        <v>38370</v>
      </c>
      <c r="B19">
        <v>4.1680999999999999</v>
      </c>
      <c r="C19">
        <f t="shared" si="0"/>
        <v>18</v>
      </c>
      <c r="D19">
        <f t="shared" si="1"/>
        <v>1</v>
      </c>
      <c r="E19">
        <f t="shared" si="2"/>
        <v>4974.8768717974226</v>
      </c>
    </row>
    <row r="20" spans="1:5" x14ac:dyDescent="0.25">
      <c r="A20" s="1">
        <v>38371</v>
      </c>
      <c r="B20">
        <v>4.1864999999999997</v>
      </c>
      <c r="C20">
        <f t="shared" si="0"/>
        <v>19</v>
      </c>
      <c r="D20">
        <f t="shared" si="1"/>
        <v>1</v>
      </c>
      <c r="E20">
        <f t="shared" si="2"/>
        <v>4974.8768717974226</v>
      </c>
    </row>
    <row r="21" spans="1:5" x14ac:dyDescent="0.25">
      <c r="A21" s="1">
        <v>38372</v>
      </c>
      <c r="B21">
        <v>4.1562999999999999</v>
      </c>
      <c r="C21">
        <f t="shared" si="0"/>
        <v>20</v>
      </c>
      <c r="D21">
        <f t="shared" si="1"/>
        <v>1</v>
      </c>
      <c r="E21">
        <f t="shared" si="2"/>
        <v>4974.8768717974226</v>
      </c>
    </row>
    <row r="22" spans="1:5" x14ac:dyDescent="0.25">
      <c r="A22" s="1">
        <v>38373</v>
      </c>
      <c r="B22">
        <v>4.1384999999999996</v>
      </c>
      <c r="C22">
        <f t="shared" si="0"/>
        <v>21</v>
      </c>
      <c r="D22">
        <f t="shared" si="1"/>
        <v>1</v>
      </c>
      <c r="E22">
        <f t="shared" si="2"/>
        <v>4974.8768717974226</v>
      </c>
    </row>
    <row r="23" spans="1:5" x14ac:dyDescent="0.25">
      <c r="A23" s="1">
        <v>38374</v>
      </c>
      <c r="B23">
        <v>4.0887000000000002</v>
      </c>
      <c r="C23">
        <f t="shared" si="0"/>
        <v>22</v>
      </c>
      <c r="D23">
        <f t="shared" si="1"/>
        <v>1</v>
      </c>
      <c r="E23">
        <f t="shared" si="2"/>
        <v>4974.8768717974226</v>
      </c>
    </row>
    <row r="24" spans="1:5" x14ac:dyDescent="0.25">
      <c r="A24" s="1">
        <v>38375</v>
      </c>
      <c r="B24">
        <v>4.1285999999999996</v>
      </c>
      <c r="C24">
        <f t="shared" si="0"/>
        <v>23</v>
      </c>
      <c r="D24">
        <f t="shared" si="1"/>
        <v>1</v>
      </c>
      <c r="E24">
        <f t="shared" si="2"/>
        <v>4974.8768717974226</v>
      </c>
    </row>
    <row r="25" spans="1:5" x14ac:dyDescent="0.25">
      <c r="A25" s="1">
        <v>38376</v>
      </c>
      <c r="B25">
        <v>4.1059999999999999</v>
      </c>
      <c r="C25">
        <f t="shared" si="0"/>
        <v>24</v>
      </c>
      <c r="D25">
        <f t="shared" si="1"/>
        <v>1</v>
      </c>
      <c r="E25">
        <f t="shared" si="2"/>
        <v>4974.8768717974226</v>
      </c>
    </row>
    <row r="26" spans="1:5" x14ac:dyDescent="0.25">
      <c r="A26" s="1">
        <v>38377</v>
      </c>
      <c r="B26">
        <v>4.1486000000000001</v>
      </c>
      <c r="C26">
        <f t="shared" si="0"/>
        <v>25</v>
      </c>
      <c r="D26">
        <f t="shared" si="1"/>
        <v>1</v>
      </c>
      <c r="E26">
        <f t="shared" si="2"/>
        <v>4974.8768717974226</v>
      </c>
    </row>
    <row r="27" spans="1:5" x14ac:dyDescent="0.25">
      <c r="A27" s="1">
        <v>38378</v>
      </c>
      <c r="B27">
        <v>4.1718000000000002</v>
      </c>
      <c r="C27">
        <f t="shared" si="0"/>
        <v>26</v>
      </c>
      <c r="D27">
        <f t="shared" si="1"/>
        <v>1</v>
      </c>
      <c r="E27">
        <f t="shared" si="2"/>
        <v>4974.8768717974226</v>
      </c>
    </row>
    <row r="28" spans="1:5" x14ac:dyDescent="0.25">
      <c r="A28" s="1">
        <v>38379</v>
      </c>
      <c r="B28">
        <v>4.1668000000000003</v>
      </c>
      <c r="C28">
        <f t="shared" si="0"/>
        <v>27</v>
      </c>
      <c r="D28">
        <f t="shared" si="1"/>
        <v>1</v>
      </c>
      <c r="E28">
        <f t="shared" si="2"/>
        <v>4974.8768717974226</v>
      </c>
    </row>
    <row r="29" spans="1:5" x14ac:dyDescent="0.25">
      <c r="A29" s="1">
        <v>38380</v>
      </c>
      <c r="B29">
        <v>4.1489000000000003</v>
      </c>
      <c r="C29">
        <f t="shared" si="0"/>
        <v>28</v>
      </c>
      <c r="D29">
        <f t="shared" si="1"/>
        <v>1</v>
      </c>
      <c r="E29">
        <f t="shared" si="2"/>
        <v>4974.8768717974226</v>
      </c>
    </row>
    <row r="30" spans="1:5" x14ac:dyDescent="0.25">
      <c r="A30" s="1">
        <v>38381</v>
      </c>
      <c r="B30">
        <v>4.1680999999999999</v>
      </c>
      <c r="C30">
        <f t="shared" si="0"/>
        <v>29</v>
      </c>
      <c r="D30">
        <f t="shared" si="1"/>
        <v>1</v>
      </c>
      <c r="E30">
        <f t="shared" si="2"/>
        <v>4974.8768717974226</v>
      </c>
    </row>
    <row r="31" spans="1:5" x14ac:dyDescent="0.25">
      <c r="A31" s="1">
        <v>38382</v>
      </c>
      <c r="B31">
        <v>4.1332000000000004</v>
      </c>
      <c r="C31">
        <f t="shared" si="0"/>
        <v>30</v>
      </c>
      <c r="D31">
        <f t="shared" si="1"/>
        <v>1</v>
      </c>
      <c r="E31">
        <f t="shared" si="2"/>
        <v>4974.8768717974226</v>
      </c>
    </row>
    <row r="32" spans="1:5" x14ac:dyDescent="0.25">
      <c r="A32" s="1">
        <v>38383</v>
      </c>
      <c r="B32">
        <v>4.1425000000000001</v>
      </c>
      <c r="C32">
        <f t="shared" si="0"/>
        <v>31</v>
      </c>
      <c r="D32">
        <f t="shared" si="1"/>
        <v>1</v>
      </c>
      <c r="E32">
        <f t="shared" si="2"/>
        <v>4974.8768717974226</v>
      </c>
    </row>
    <row r="33" spans="1:5" x14ac:dyDescent="0.25">
      <c r="A33" s="1">
        <v>38384</v>
      </c>
      <c r="B33">
        <v>4.1555999999999997</v>
      </c>
      <c r="C33">
        <f t="shared" si="0"/>
        <v>1</v>
      </c>
      <c r="D33">
        <f t="shared" si="1"/>
        <v>2</v>
      </c>
      <c r="E33">
        <f>IF(AND(MOD(D33,2)=1,C33=1),E32/B33,IF(AND(MOD(D33,2)=0,C33=1),E32*B33,E32))</f>
        <v>20673.598328441367</v>
      </c>
    </row>
    <row r="34" spans="1:5" x14ac:dyDescent="0.25">
      <c r="A34" s="1">
        <v>38385</v>
      </c>
      <c r="B34">
        <v>4.1704999999999997</v>
      </c>
      <c r="C34">
        <f t="shared" si="0"/>
        <v>2</v>
      </c>
      <c r="D34">
        <f t="shared" si="1"/>
        <v>2</v>
      </c>
      <c r="E34">
        <f>IF(AND(MOD(D34,2)=1,C34=1),E33/B34,IF(AND(MOD(D34,2)=0,C34=1),E33*B34,E33))</f>
        <v>20673.598328441367</v>
      </c>
    </row>
    <row r="35" spans="1:5" x14ac:dyDescent="0.25">
      <c r="A35" s="1">
        <v>38386</v>
      </c>
      <c r="B35">
        <v>4.1452999999999998</v>
      </c>
      <c r="C35">
        <f t="shared" si="0"/>
        <v>3</v>
      </c>
      <c r="D35">
        <f t="shared" si="1"/>
        <v>2</v>
      </c>
      <c r="E35">
        <f t="shared" ref="E35:E98" si="3">IF(AND(MOD(D35,2)=1,C35=1),E34/B35,IF(AND(MOD(D35,2)=0,C35=1),E34*B35,E34))</f>
        <v>20673.598328441367</v>
      </c>
    </row>
    <row r="36" spans="1:5" x14ac:dyDescent="0.25">
      <c r="A36" s="1">
        <v>38387</v>
      </c>
      <c r="B36">
        <v>4.1421999999999999</v>
      </c>
      <c r="C36">
        <f t="shared" si="0"/>
        <v>4</v>
      </c>
      <c r="D36">
        <f t="shared" si="1"/>
        <v>2</v>
      </c>
      <c r="E36">
        <f t="shared" si="3"/>
        <v>20673.598328441367</v>
      </c>
    </row>
    <row r="37" spans="1:5" x14ac:dyDescent="0.25">
      <c r="A37" s="1">
        <v>38388</v>
      </c>
      <c r="B37">
        <v>4.1496000000000004</v>
      </c>
      <c r="C37">
        <f t="shared" si="0"/>
        <v>5</v>
      </c>
      <c r="D37">
        <f t="shared" si="1"/>
        <v>2</v>
      </c>
      <c r="E37">
        <f t="shared" si="3"/>
        <v>20673.598328441367</v>
      </c>
    </row>
    <row r="38" spans="1:5" x14ac:dyDescent="0.25">
      <c r="A38" s="1">
        <v>38389</v>
      </c>
      <c r="B38">
        <v>4.1874000000000002</v>
      </c>
      <c r="C38">
        <f t="shared" si="0"/>
        <v>6</v>
      </c>
      <c r="D38">
        <f t="shared" si="1"/>
        <v>2</v>
      </c>
      <c r="E38">
        <f t="shared" si="3"/>
        <v>20673.598328441367</v>
      </c>
    </row>
    <row r="39" spans="1:5" x14ac:dyDescent="0.25">
      <c r="A39" s="1">
        <v>38390</v>
      </c>
      <c r="B39">
        <v>4.2035999999999998</v>
      </c>
      <c r="C39">
        <f t="shared" si="0"/>
        <v>7</v>
      </c>
      <c r="D39">
        <f t="shared" si="1"/>
        <v>2</v>
      </c>
      <c r="E39">
        <f t="shared" si="3"/>
        <v>20673.598328441367</v>
      </c>
    </row>
    <row r="40" spans="1:5" x14ac:dyDescent="0.25">
      <c r="A40" s="1">
        <v>38391</v>
      </c>
      <c r="B40">
        <v>4.1848999999999998</v>
      </c>
      <c r="C40">
        <f t="shared" si="0"/>
        <v>8</v>
      </c>
      <c r="D40">
        <f t="shared" si="1"/>
        <v>2</v>
      </c>
      <c r="E40">
        <f t="shared" si="3"/>
        <v>20673.598328441367</v>
      </c>
    </row>
    <row r="41" spans="1:5" x14ac:dyDescent="0.25">
      <c r="A41" s="1">
        <v>38392</v>
      </c>
      <c r="B41">
        <v>4.1936999999999998</v>
      </c>
      <c r="C41">
        <f t="shared" si="0"/>
        <v>9</v>
      </c>
      <c r="D41">
        <f t="shared" si="1"/>
        <v>2</v>
      </c>
      <c r="E41">
        <f t="shared" si="3"/>
        <v>20673.598328441367</v>
      </c>
    </row>
    <row r="42" spans="1:5" x14ac:dyDescent="0.25">
      <c r="A42" s="1">
        <v>38393</v>
      </c>
      <c r="B42">
        <v>4.1792999999999996</v>
      </c>
      <c r="C42">
        <f t="shared" si="0"/>
        <v>10</v>
      </c>
      <c r="D42">
        <f t="shared" si="1"/>
        <v>2</v>
      </c>
      <c r="E42">
        <f t="shared" si="3"/>
        <v>20673.598328441367</v>
      </c>
    </row>
    <row r="43" spans="1:5" x14ac:dyDescent="0.25">
      <c r="A43" s="1">
        <v>38394</v>
      </c>
      <c r="B43">
        <v>4.1965000000000003</v>
      </c>
      <c r="C43">
        <f t="shared" si="0"/>
        <v>11</v>
      </c>
      <c r="D43">
        <f t="shared" si="1"/>
        <v>2</v>
      </c>
      <c r="E43">
        <f t="shared" si="3"/>
        <v>20673.598328441367</v>
      </c>
    </row>
    <row r="44" spans="1:5" x14ac:dyDescent="0.25">
      <c r="A44" s="1">
        <v>38395</v>
      </c>
      <c r="B44">
        <v>4.2083000000000004</v>
      </c>
      <c r="C44">
        <f t="shared" si="0"/>
        <v>12</v>
      </c>
      <c r="D44">
        <f t="shared" si="1"/>
        <v>2</v>
      </c>
      <c r="E44">
        <f t="shared" si="3"/>
        <v>20673.598328441367</v>
      </c>
    </row>
    <row r="45" spans="1:5" x14ac:dyDescent="0.25">
      <c r="A45" s="1">
        <v>38396</v>
      </c>
      <c r="B45">
        <v>4.2740999999999998</v>
      </c>
      <c r="C45">
        <f t="shared" si="0"/>
        <v>13</v>
      </c>
      <c r="D45">
        <f t="shared" si="1"/>
        <v>2</v>
      </c>
      <c r="E45">
        <f t="shared" si="3"/>
        <v>20673.598328441367</v>
      </c>
    </row>
    <row r="46" spans="1:5" x14ac:dyDescent="0.25">
      <c r="A46" s="1">
        <v>38397</v>
      </c>
      <c r="B46">
        <v>4.3125999999999998</v>
      </c>
      <c r="C46">
        <f t="shared" si="0"/>
        <v>14</v>
      </c>
      <c r="D46">
        <f t="shared" si="1"/>
        <v>2</v>
      </c>
      <c r="E46">
        <f t="shared" si="3"/>
        <v>20673.598328441367</v>
      </c>
    </row>
    <row r="47" spans="1:5" x14ac:dyDescent="0.25">
      <c r="A47" s="1">
        <v>38398</v>
      </c>
      <c r="B47">
        <v>4.3132999999999999</v>
      </c>
      <c r="C47">
        <f t="shared" si="0"/>
        <v>15</v>
      </c>
      <c r="D47">
        <f t="shared" si="1"/>
        <v>2</v>
      </c>
      <c r="E47">
        <f t="shared" si="3"/>
        <v>20673.598328441367</v>
      </c>
    </row>
    <row r="48" spans="1:5" x14ac:dyDescent="0.25">
      <c r="A48" s="1">
        <v>38399</v>
      </c>
      <c r="B48">
        <v>4.2812999999999999</v>
      </c>
      <c r="C48">
        <f t="shared" si="0"/>
        <v>16</v>
      </c>
      <c r="D48">
        <f t="shared" si="1"/>
        <v>2</v>
      </c>
      <c r="E48">
        <f t="shared" si="3"/>
        <v>20673.598328441367</v>
      </c>
    </row>
    <row r="49" spans="1:5" x14ac:dyDescent="0.25">
      <c r="A49" s="1">
        <v>38400</v>
      </c>
      <c r="B49">
        <v>4.2976999999999999</v>
      </c>
      <c r="C49">
        <f t="shared" si="0"/>
        <v>17</v>
      </c>
      <c r="D49">
        <f t="shared" si="1"/>
        <v>2</v>
      </c>
      <c r="E49">
        <f t="shared" si="3"/>
        <v>20673.598328441367</v>
      </c>
    </row>
    <row r="50" spans="1:5" x14ac:dyDescent="0.25">
      <c r="A50" s="1">
        <v>38401</v>
      </c>
      <c r="B50">
        <v>4.3411999999999997</v>
      </c>
      <c r="C50">
        <f t="shared" si="0"/>
        <v>18</v>
      </c>
      <c r="D50">
        <f t="shared" si="1"/>
        <v>2</v>
      </c>
      <c r="E50">
        <f t="shared" si="3"/>
        <v>20673.598328441367</v>
      </c>
    </row>
    <row r="51" spans="1:5" x14ac:dyDescent="0.25">
      <c r="A51" s="1">
        <v>38402</v>
      </c>
      <c r="B51">
        <v>4.3653000000000004</v>
      </c>
      <c r="C51">
        <f t="shared" si="0"/>
        <v>19</v>
      </c>
      <c r="D51">
        <f t="shared" si="1"/>
        <v>2</v>
      </c>
      <c r="E51">
        <f t="shared" si="3"/>
        <v>20673.598328441367</v>
      </c>
    </row>
    <row r="52" spans="1:5" x14ac:dyDescent="0.25">
      <c r="A52" s="1">
        <v>38403</v>
      </c>
      <c r="B52">
        <v>4.3693</v>
      </c>
      <c r="C52">
        <f t="shared" si="0"/>
        <v>20</v>
      </c>
      <c r="D52">
        <f t="shared" si="1"/>
        <v>2</v>
      </c>
      <c r="E52">
        <f t="shared" si="3"/>
        <v>20673.598328441367</v>
      </c>
    </row>
    <row r="53" spans="1:5" x14ac:dyDescent="0.25">
      <c r="A53" s="1">
        <v>38404</v>
      </c>
      <c r="B53">
        <v>4.3979999999999997</v>
      </c>
      <c r="C53">
        <f t="shared" si="0"/>
        <v>21</v>
      </c>
      <c r="D53">
        <f t="shared" si="1"/>
        <v>2</v>
      </c>
      <c r="E53">
        <f t="shared" si="3"/>
        <v>20673.598328441367</v>
      </c>
    </row>
    <row r="54" spans="1:5" x14ac:dyDescent="0.25">
      <c r="A54" s="1">
        <v>38405</v>
      </c>
      <c r="B54">
        <v>4.3076999999999996</v>
      </c>
      <c r="C54">
        <f t="shared" si="0"/>
        <v>22</v>
      </c>
      <c r="D54">
        <f t="shared" si="1"/>
        <v>2</v>
      </c>
      <c r="E54">
        <f t="shared" si="3"/>
        <v>20673.598328441367</v>
      </c>
    </row>
    <row r="55" spans="1:5" x14ac:dyDescent="0.25">
      <c r="A55" s="1">
        <v>38406</v>
      </c>
      <c r="B55">
        <v>4.3503999999999996</v>
      </c>
      <c r="C55">
        <f t="shared" si="0"/>
        <v>23</v>
      </c>
      <c r="D55">
        <f t="shared" si="1"/>
        <v>2</v>
      </c>
      <c r="E55">
        <f t="shared" si="3"/>
        <v>20673.598328441367</v>
      </c>
    </row>
    <row r="56" spans="1:5" x14ac:dyDescent="0.25">
      <c r="A56" s="1">
        <v>38407</v>
      </c>
      <c r="B56">
        <v>4.3137999999999996</v>
      </c>
      <c r="C56">
        <f t="shared" si="0"/>
        <v>24</v>
      </c>
      <c r="D56">
        <f t="shared" si="1"/>
        <v>2</v>
      </c>
      <c r="E56">
        <f t="shared" si="3"/>
        <v>20673.598328441367</v>
      </c>
    </row>
    <row r="57" spans="1:5" x14ac:dyDescent="0.25">
      <c r="A57" s="1">
        <v>38408</v>
      </c>
      <c r="B57">
        <v>4.3282999999999996</v>
      </c>
      <c r="C57">
        <f t="shared" si="0"/>
        <v>25</v>
      </c>
      <c r="D57">
        <f t="shared" si="1"/>
        <v>2</v>
      </c>
      <c r="E57">
        <f t="shared" si="3"/>
        <v>20673.598328441367</v>
      </c>
    </row>
    <row r="58" spans="1:5" x14ac:dyDescent="0.25">
      <c r="A58" s="1">
        <v>38409</v>
      </c>
      <c r="B58">
        <v>4.3124000000000002</v>
      </c>
      <c r="C58">
        <f t="shared" si="0"/>
        <v>26</v>
      </c>
      <c r="D58">
        <f t="shared" si="1"/>
        <v>2</v>
      </c>
      <c r="E58">
        <f t="shared" si="3"/>
        <v>20673.598328441367</v>
      </c>
    </row>
    <row r="59" spans="1:5" x14ac:dyDescent="0.25">
      <c r="A59" s="1">
        <v>38410</v>
      </c>
      <c r="B59">
        <v>4.3090999999999999</v>
      </c>
      <c r="C59">
        <f t="shared" si="0"/>
        <v>27</v>
      </c>
      <c r="D59">
        <f t="shared" si="1"/>
        <v>2</v>
      </c>
      <c r="E59">
        <f t="shared" si="3"/>
        <v>20673.598328441367</v>
      </c>
    </row>
    <row r="60" spans="1:5" x14ac:dyDescent="0.25">
      <c r="A60" s="1">
        <v>38411</v>
      </c>
      <c r="B60">
        <v>4.3346</v>
      </c>
      <c r="C60">
        <f t="shared" si="0"/>
        <v>28</v>
      </c>
      <c r="D60">
        <f t="shared" si="1"/>
        <v>2</v>
      </c>
      <c r="E60">
        <f t="shared" si="3"/>
        <v>20673.598328441367</v>
      </c>
    </row>
    <row r="61" spans="1:5" x14ac:dyDescent="0.25">
      <c r="A61" s="1">
        <v>38412</v>
      </c>
      <c r="B61">
        <v>4.3517999999999999</v>
      </c>
      <c r="C61">
        <f t="shared" si="0"/>
        <v>1</v>
      </c>
      <c r="D61">
        <f t="shared" si="1"/>
        <v>3</v>
      </c>
      <c r="E61">
        <f t="shared" si="3"/>
        <v>4750.5855803211007</v>
      </c>
    </row>
    <row r="62" spans="1:5" x14ac:dyDescent="0.25">
      <c r="A62" s="1">
        <v>38413</v>
      </c>
      <c r="B62">
        <v>4.3285999999999998</v>
      </c>
      <c r="C62">
        <f t="shared" si="0"/>
        <v>2</v>
      </c>
      <c r="D62">
        <f t="shared" si="1"/>
        <v>3</v>
      </c>
      <c r="E62">
        <f t="shared" si="3"/>
        <v>4750.5855803211007</v>
      </c>
    </row>
    <row r="63" spans="1:5" x14ac:dyDescent="0.25">
      <c r="A63" s="1">
        <v>38414</v>
      </c>
      <c r="B63">
        <v>4.3541999999999996</v>
      </c>
      <c r="C63">
        <f t="shared" si="0"/>
        <v>3</v>
      </c>
      <c r="D63">
        <f t="shared" si="1"/>
        <v>3</v>
      </c>
      <c r="E63">
        <f t="shared" si="3"/>
        <v>4750.5855803211007</v>
      </c>
    </row>
    <row r="64" spans="1:5" x14ac:dyDescent="0.25">
      <c r="A64" s="1">
        <v>38415</v>
      </c>
      <c r="B64">
        <v>4.3700999999999999</v>
      </c>
      <c r="C64">
        <f t="shared" si="0"/>
        <v>4</v>
      </c>
      <c r="D64">
        <f t="shared" si="1"/>
        <v>3</v>
      </c>
      <c r="E64">
        <f t="shared" si="3"/>
        <v>4750.5855803211007</v>
      </c>
    </row>
    <row r="65" spans="1:5" x14ac:dyDescent="0.25">
      <c r="A65" s="1">
        <v>38416</v>
      </c>
      <c r="B65">
        <v>4.4051999999999998</v>
      </c>
      <c r="C65">
        <f t="shared" si="0"/>
        <v>5</v>
      </c>
      <c r="D65">
        <f t="shared" si="1"/>
        <v>3</v>
      </c>
      <c r="E65">
        <f t="shared" si="3"/>
        <v>4750.5855803211007</v>
      </c>
    </row>
    <row r="66" spans="1:5" x14ac:dyDescent="0.25">
      <c r="A66" s="1">
        <v>38417</v>
      </c>
      <c r="B66">
        <v>4.4518000000000004</v>
      </c>
      <c r="C66">
        <f t="shared" si="0"/>
        <v>6</v>
      </c>
      <c r="D66">
        <f t="shared" si="1"/>
        <v>3</v>
      </c>
      <c r="E66">
        <f t="shared" si="3"/>
        <v>4750.5855803211007</v>
      </c>
    </row>
    <row r="67" spans="1:5" x14ac:dyDescent="0.25">
      <c r="A67" s="1">
        <v>38418</v>
      </c>
      <c r="B67">
        <v>4.4157999999999999</v>
      </c>
      <c r="C67">
        <f t="shared" ref="C67:C130" si="4">DAY(A67)</f>
        <v>7</v>
      </c>
      <c r="D67">
        <f t="shared" ref="D67:D130" si="5">MONTH(A67)</f>
        <v>3</v>
      </c>
      <c r="E67">
        <f t="shared" si="3"/>
        <v>4750.5855803211007</v>
      </c>
    </row>
    <row r="68" spans="1:5" x14ac:dyDescent="0.25">
      <c r="A68" s="1">
        <v>38419</v>
      </c>
      <c r="B68">
        <v>4.3632</v>
      </c>
      <c r="C68">
        <f t="shared" si="4"/>
        <v>8</v>
      </c>
      <c r="D68">
        <f t="shared" si="5"/>
        <v>3</v>
      </c>
      <c r="E68">
        <f t="shared" si="3"/>
        <v>4750.5855803211007</v>
      </c>
    </row>
    <row r="69" spans="1:5" x14ac:dyDescent="0.25">
      <c r="A69" s="1">
        <v>38420</v>
      </c>
      <c r="B69">
        <v>4.3647999999999998</v>
      </c>
      <c r="C69">
        <f t="shared" si="4"/>
        <v>9</v>
      </c>
      <c r="D69">
        <f t="shared" si="5"/>
        <v>3</v>
      </c>
      <c r="E69">
        <f t="shared" si="3"/>
        <v>4750.5855803211007</v>
      </c>
    </row>
    <row r="70" spans="1:5" x14ac:dyDescent="0.25">
      <c r="A70" s="1">
        <v>38421</v>
      </c>
      <c r="B70">
        <v>4.3231000000000002</v>
      </c>
      <c r="C70">
        <f t="shared" si="4"/>
        <v>10</v>
      </c>
      <c r="D70">
        <f t="shared" si="5"/>
        <v>3</v>
      </c>
      <c r="E70">
        <f t="shared" si="3"/>
        <v>4750.5855803211007</v>
      </c>
    </row>
    <row r="71" spans="1:5" x14ac:dyDescent="0.25">
      <c r="A71" s="1">
        <v>38422</v>
      </c>
      <c r="B71">
        <v>4.3428000000000004</v>
      </c>
      <c r="C71">
        <f t="shared" si="4"/>
        <v>11</v>
      </c>
      <c r="D71">
        <f t="shared" si="5"/>
        <v>3</v>
      </c>
      <c r="E71">
        <f t="shared" si="3"/>
        <v>4750.5855803211007</v>
      </c>
    </row>
    <row r="72" spans="1:5" x14ac:dyDescent="0.25">
      <c r="A72" s="1">
        <v>38423</v>
      </c>
      <c r="B72">
        <v>4.2980999999999998</v>
      </c>
      <c r="C72">
        <f t="shared" si="4"/>
        <v>12</v>
      </c>
      <c r="D72">
        <f t="shared" si="5"/>
        <v>3</v>
      </c>
      <c r="E72">
        <f t="shared" si="3"/>
        <v>4750.5855803211007</v>
      </c>
    </row>
    <row r="73" spans="1:5" x14ac:dyDescent="0.25">
      <c r="A73" s="1">
        <v>38424</v>
      </c>
      <c r="B73">
        <v>4.2580999999999998</v>
      </c>
      <c r="C73">
        <f t="shared" si="4"/>
        <v>13</v>
      </c>
      <c r="D73">
        <f t="shared" si="5"/>
        <v>3</v>
      </c>
      <c r="E73">
        <f t="shared" si="3"/>
        <v>4750.5855803211007</v>
      </c>
    </row>
    <row r="74" spans="1:5" x14ac:dyDescent="0.25">
      <c r="A74" s="1">
        <v>38425</v>
      </c>
      <c r="B74">
        <v>4.2702999999999998</v>
      </c>
      <c r="C74">
        <f t="shared" si="4"/>
        <v>14</v>
      </c>
      <c r="D74">
        <f t="shared" si="5"/>
        <v>3</v>
      </c>
      <c r="E74">
        <f t="shared" si="3"/>
        <v>4750.5855803211007</v>
      </c>
    </row>
    <row r="75" spans="1:5" x14ac:dyDescent="0.25">
      <c r="A75" s="1">
        <v>38426</v>
      </c>
      <c r="B75">
        <v>4.2397999999999998</v>
      </c>
      <c r="C75">
        <f t="shared" si="4"/>
        <v>15</v>
      </c>
      <c r="D75">
        <f t="shared" si="5"/>
        <v>3</v>
      </c>
      <c r="E75">
        <f t="shared" si="3"/>
        <v>4750.5855803211007</v>
      </c>
    </row>
    <row r="76" spans="1:5" x14ac:dyDescent="0.25">
      <c r="A76" s="1">
        <v>38427</v>
      </c>
      <c r="B76">
        <v>4.2453000000000003</v>
      </c>
      <c r="C76">
        <f t="shared" si="4"/>
        <v>16</v>
      </c>
      <c r="D76">
        <f t="shared" si="5"/>
        <v>3</v>
      </c>
      <c r="E76">
        <f t="shared" si="3"/>
        <v>4750.5855803211007</v>
      </c>
    </row>
    <row r="77" spans="1:5" x14ac:dyDescent="0.25">
      <c r="A77" s="1">
        <v>38428</v>
      </c>
      <c r="B77">
        <v>4.2933000000000003</v>
      </c>
      <c r="C77">
        <f t="shared" si="4"/>
        <v>17</v>
      </c>
      <c r="D77">
        <f t="shared" si="5"/>
        <v>3</v>
      </c>
      <c r="E77">
        <f t="shared" si="3"/>
        <v>4750.5855803211007</v>
      </c>
    </row>
    <row r="78" spans="1:5" x14ac:dyDescent="0.25">
      <c r="A78" s="1">
        <v>38429</v>
      </c>
      <c r="B78">
        <v>4.2766999999999999</v>
      </c>
      <c r="C78">
        <f t="shared" si="4"/>
        <v>18</v>
      </c>
      <c r="D78">
        <f t="shared" si="5"/>
        <v>3</v>
      </c>
      <c r="E78">
        <f t="shared" si="3"/>
        <v>4750.5855803211007</v>
      </c>
    </row>
    <row r="79" spans="1:5" x14ac:dyDescent="0.25">
      <c r="A79" s="1">
        <v>38430</v>
      </c>
      <c r="B79">
        <v>4.2630999999999997</v>
      </c>
      <c r="C79">
        <f t="shared" si="4"/>
        <v>19</v>
      </c>
      <c r="D79">
        <f t="shared" si="5"/>
        <v>3</v>
      </c>
      <c r="E79">
        <f t="shared" si="3"/>
        <v>4750.5855803211007</v>
      </c>
    </row>
    <row r="80" spans="1:5" x14ac:dyDescent="0.25">
      <c r="A80" s="1">
        <v>38431</v>
      </c>
      <c r="B80">
        <v>4.2735000000000003</v>
      </c>
      <c r="C80">
        <f t="shared" si="4"/>
        <v>20</v>
      </c>
      <c r="D80">
        <f t="shared" si="5"/>
        <v>3</v>
      </c>
      <c r="E80">
        <f t="shared" si="3"/>
        <v>4750.5855803211007</v>
      </c>
    </row>
    <row r="81" spans="1:5" x14ac:dyDescent="0.25">
      <c r="A81" s="1">
        <v>38432</v>
      </c>
      <c r="B81">
        <v>4.2634999999999996</v>
      </c>
      <c r="C81">
        <f t="shared" si="4"/>
        <v>21</v>
      </c>
      <c r="D81">
        <f t="shared" si="5"/>
        <v>3</v>
      </c>
      <c r="E81">
        <f t="shared" si="3"/>
        <v>4750.5855803211007</v>
      </c>
    </row>
    <row r="82" spans="1:5" x14ac:dyDescent="0.25">
      <c r="A82" s="1">
        <v>38433</v>
      </c>
      <c r="B82">
        <v>4.2930000000000001</v>
      </c>
      <c r="C82">
        <f t="shared" si="4"/>
        <v>22</v>
      </c>
      <c r="D82">
        <f t="shared" si="5"/>
        <v>3</v>
      </c>
      <c r="E82">
        <f t="shared" si="3"/>
        <v>4750.5855803211007</v>
      </c>
    </row>
    <row r="83" spans="1:5" x14ac:dyDescent="0.25">
      <c r="A83" s="1">
        <v>38434</v>
      </c>
      <c r="B83">
        <v>4.2769000000000004</v>
      </c>
      <c r="C83">
        <f t="shared" si="4"/>
        <v>23</v>
      </c>
      <c r="D83">
        <f t="shared" si="5"/>
        <v>3</v>
      </c>
      <c r="E83">
        <f t="shared" si="3"/>
        <v>4750.5855803211007</v>
      </c>
    </row>
    <row r="84" spans="1:5" x14ac:dyDescent="0.25">
      <c r="A84" s="1">
        <v>38435</v>
      </c>
      <c r="B84">
        <v>4.2735000000000003</v>
      </c>
      <c r="C84">
        <f t="shared" si="4"/>
        <v>24</v>
      </c>
      <c r="D84">
        <f t="shared" si="5"/>
        <v>3</v>
      </c>
      <c r="E84">
        <f t="shared" si="3"/>
        <v>4750.5855803211007</v>
      </c>
    </row>
    <row r="85" spans="1:5" x14ac:dyDescent="0.25">
      <c r="A85" s="1">
        <v>38436</v>
      </c>
      <c r="B85">
        <v>4.2792000000000003</v>
      </c>
      <c r="C85">
        <f t="shared" si="4"/>
        <v>25</v>
      </c>
      <c r="D85">
        <f t="shared" si="5"/>
        <v>3</v>
      </c>
      <c r="E85">
        <f t="shared" si="3"/>
        <v>4750.5855803211007</v>
      </c>
    </row>
    <row r="86" spans="1:5" x14ac:dyDescent="0.25">
      <c r="A86" s="1">
        <v>38437</v>
      </c>
      <c r="B86">
        <v>4.2755000000000001</v>
      </c>
      <c r="C86">
        <f t="shared" si="4"/>
        <v>26</v>
      </c>
      <c r="D86">
        <f t="shared" si="5"/>
        <v>3</v>
      </c>
      <c r="E86">
        <f t="shared" si="3"/>
        <v>4750.5855803211007</v>
      </c>
    </row>
    <row r="87" spans="1:5" x14ac:dyDescent="0.25">
      <c r="A87" s="1">
        <v>38438</v>
      </c>
      <c r="B87">
        <v>4.2625999999999999</v>
      </c>
      <c r="C87">
        <f t="shared" si="4"/>
        <v>27</v>
      </c>
      <c r="D87">
        <f t="shared" si="5"/>
        <v>3</v>
      </c>
      <c r="E87">
        <f t="shared" si="3"/>
        <v>4750.5855803211007</v>
      </c>
    </row>
    <row r="88" spans="1:5" x14ac:dyDescent="0.25">
      <c r="A88" s="1">
        <v>38439</v>
      </c>
      <c r="B88">
        <v>4.2465000000000002</v>
      </c>
      <c r="C88">
        <f t="shared" si="4"/>
        <v>28</v>
      </c>
      <c r="D88">
        <f t="shared" si="5"/>
        <v>3</v>
      </c>
      <c r="E88">
        <f t="shared" si="3"/>
        <v>4750.5855803211007</v>
      </c>
    </row>
    <row r="89" spans="1:5" x14ac:dyDescent="0.25">
      <c r="A89" s="1">
        <v>38440</v>
      </c>
      <c r="B89">
        <v>4.2613000000000003</v>
      </c>
      <c r="C89">
        <f t="shared" si="4"/>
        <v>29</v>
      </c>
      <c r="D89">
        <f t="shared" si="5"/>
        <v>3</v>
      </c>
      <c r="E89">
        <f t="shared" si="3"/>
        <v>4750.5855803211007</v>
      </c>
    </row>
    <row r="90" spans="1:5" x14ac:dyDescent="0.25">
      <c r="A90" s="1">
        <v>38441</v>
      </c>
      <c r="B90">
        <v>4.3129999999999997</v>
      </c>
      <c r="C90">
        <f t="shared" si="4"/>
        <v>30</v>
      </c>
      <c r="D90">
        <f t="shared" si="5"/>
        <v>3</v>
      </c>
      <c r="E90">
        <f t="shared" si="3"/>
        <v>4750.5855803211007</v>
      </c>
    </row>
    <row r="91" spans="1:5" x14ac:dyDescent="0.25">
      <c r="A91" s="1">
        <v>38442</v>
      </c>
      <c r="B91">
        <v>4.2953000000000001</v>
      </c>
      <c r="C91">
        <f t="shared" si="4"/>
        <v>31</v>
      </c>
      <c r="D91">
        <f t="shared" si="5"/>
        <v>3</v>
      </c>
      <c r="E91">
        <f t="shared" si="3"/>
        <v>4750.5855803211007</v>
      </c>
    </row>
    <row r="92" spans="1:5" x14ac:dyDescent="0.25">
      <c r="A92" s="1">
        <v>38443</v>
      </c>
      <c r="B92">
        <v>4.3350999999999997</v>
      </c>
      <c r="C92">
        <f t="shared" si="4"/>
        <v>1</v>
      </c>
      <c r="D92">
        <f t="shared" si="5"/>
        <v>4</v>
      </c>
      <c r="E92">
        <f t="shared" si="3"/>
        <v>20594.263549250001</v>
      </c>
    </row>
    <row r="93" spans="1:5" x14ac:dyDescent="0.25">
      <c r="A93" s="1">
        <v>38444</v>
      </c>
      <c r="B93">
        <v>4.34</v>
      </c>
      <c r="C93">
        <f t="shared" si="4"/>
        <v>2</v>
      </c>
      <c r="D93">
        <f t="shared" si="5"/>
        <v>4</v>
      </c>
      <c r="E93">
        <f t="shared" si="3"/>
        <v>20594.263549250001</v>
      </c>
    </row>
    <row r="94" spans="1:5" x14ac:dyDescent="0.25">
      <c r="A94" s="1">
        <v>38445</v>
      </c>
      <c r="B94">
        <v>4.327</v>
      </c>
      <c r="C94">
        <f t="shared" si="4"/>
        <v>3</v>
      </c>
      <c r="D94">
        <f t="shared" si="5"/>
        <v>4</v>
      </c>
      <c r="E94">
        <f t="shared" si="3"/>
        <v>20594.263549250001</v>
      </c>
    </row>
    <row r="95" spans="1:5" x14ac:dyDescent="0.25">
      <c r="A95" s="1">
        <v>38446</v>
      </c>
      <c r="B95">
        <v>4.3202999999999996</v>
      </c>
      <c r="C95">
        <f t="shared" si="4"/>
        <v>4</v>
      </c>
      <c r="D95">
        <f t="shared" si="5"/>
        <v>4</v>
      </c>
      <c r="E95">
        <f t="shared" si="3"/>
        <v>20594.263549250001</v>
      </c>
    </row>
    <row r="96" spans="1:5" x14ac:dyDescent="0.25">
      <c r="A96" s="1">
        <v>38447</v>
      </c>
      <c r="B96">
        <v>4.33</v>
      </c>
      <c r="C96">
        <f t="shared" si="4"/>
        <v>5</v>
      </c>
      <c r="D96">
        <f t="shared" si="5"/>
        <v>4</v>
      </c>
      <c r="E96">
        <f t="shared" si="3"/>
        <v>20594.263549250001</v>
      </c>
    </row>
    <row r="97" spans="1:5" x14ac:dyDescent="0.25">
      <c r="A97" s="1">
        <v>38448</v>
      </c>
      <c r="B97">
        <v>4.3129</v>
      </c>
      <c r="C97">
        <f t="shared" si="4"/>
        <v>6</v>
      </c>
      <c r="D97">
        <f t="shared" si="5"/>
        <v>4</v>
      </c>
      <c r="E97">
        <f t="shared" si="3"/>
        <v>20594.263549250001</v>
      </c>
    </row>
    <row r="98" spans="1:5" x14ac:dyDescent="0.25">
      <c r="A98" s="1">
        <v>38449</v>
      </c>
      <c r="B98">
        <v>4.3448000000000002</v>
      </c>
      <c r="C98">
        <f t="shared" si="4"/>
        <v>7</v>
      </c>
      <c r="D98">
        <f t="shared" si="5"/>
        <v>4</v>
      </c>
      <c r="E98">
        <f t="shared" si="3"/>
        <v>20594.263549250001</v>
      </c>
    </row>
    <row r="99" spans="1:5" x14ac:dyDescent="0.25">
      <c r="A99" s="1">
        <v>38450</v>
      </c>
      <c r="B99">
        <v>4.3226000000000004</v>
      </c>
      <c r="C99">
        <f t="shared" si="4"/>
        <v>8</v>
      </c>
      <c r="D99">
        <f t="shared" si="5"/>
        <v>4</v>
      </c>
      <c r="E99">
        <f t="shared" ref="E99:E162" si="6">IF(AND(MOD(D99,2)=1,C99=1),E98/B99,IF(AND(MOD(D99,2)=0,C99=1),E98*B99,E98))</f>
        <v>20594.263549250001</v>
      </c>
    </row>
    <row r="100" spans="1:5" x14ac:dyDescent="0.25">
      <c r="A100" s="1">
        <v>38451</v>
      </c>
      <c r="B100">
        <v>4.3808999999999996</v>
      </c>
      <c r="C100">
        <f t="shared" si="4"/>
        <v>9</v>
      </c>
      <c r="D100">
        <f t="shared" si="5"/>
        <v>4</v>
      </c>
      <c r="E100">
        <f t="shared" si="6"/>
        <v>20594.263549250001</v>
      </c>
    </row>
    <row r="101" spans="1:5" x14ac:dyDescent="0.25">
      <c r="A101" s="1">
        <v>38452</v>
      </c>
      <c r="B101">
        <v>4.3254000000000001</v>
      </c>
      <c r="C101">
        <f t="shared" si="4"/>
        <v>10</v>
      </c>
      <c r="D101">
        <f t="shared" si="5"/>
        <v>4</v>
      </c>
      <c r="E101">
        <f t="shared" si="6"/>
        <v>20594.263549250001</v>
      </c>
    </row>
    <row r="102" spans="1:5" x14ac:dyDescent="0.25">
      <c r="A102" s="1">
        <v>38453</v>
      </c>
      <c r="B102">
        <v>4.3507999999999996</v>
      </c>
      <c r="C102">
        <f t="shared" si="4"/>
        <v>11</v>
      </c>
      <c r="D102">
        <f t="shared" si="5"/>
        <v>4</v>
      </c>
      <c r="E102">
        <f t="shared" si="6"/>
        <v>20594.263549250001</v>
      </c>
    </row>
    <row r="103" spans="1:5" x14ac:dyDescent="0.25">
      <c r="A103" s="1">
        <v>38454</v>
      </c>
      <c r="B103">
        <v>4.3460000000000001</v>
      </c>
      <c r="C103">
        <f t="shared" si="4"/>
        <v>12</v>
      </c>
      <c r="D103">
        <f t="shared" si="5"/>
        <v>4</v>
      </c>
      <c r="E103">
        <f t="shared" si="6"/>
        <v>20594.263549250001</v>
      </c>
    </row>
    <row r="104" spans="1:5" x14ac:dyDescent="0.25">
      <c r="A104" s="1">
        <v>38455</v>
      </c>
      <c r="B104">
        <v>4.3667999999999996</v>
      </c>
      <c r="C104">
        <f t="shared" si="4"/>
        <v>13</v>
      </c>
      <c r="D104">
        <f t="shared" si="5"/>
        <v>4</v>
      </c>
      <c r="E104">
        <f t="shared" si="6"/>
        <v>20594.263549250001</v>
      </c>
    </row>
    <row r="105" spans="1:5" x14ac:dyDescent="0.25">
      <c r="A105" s="1">
        <v>38456</v>
      </c>
      <c r="B105">
        <v>4.3573000000000004</v>
      </c>
      <c r="C105">
        <f t="shared" si="4"/>
        <v>14</v>
      </c>
      <c r="D105">
        <f t="shared" si="5"/>
        <v>4</v>
      </c>
      <c r="E105">
        <f t="shared" si="6"/>
        <v>20594.263549250001</v>
      </c>
    </row>
    <row r="106" spans="1:5" x14ac:dyDescent="0.25">
      <c r="A106" s="1">
        <v>38457</v>
      </c>
      <c r="B106">
        <v>4.3849</v>
      </c>
      <c r="C106">
        <f t="shared" si="4"/>
        <v>15</v>
      </c>
      <c r="D106">
        <f t="shared" si="5"/>
        <v>4</v>
      </c>
      <c r="E106">
        <f t="shared" si="6"/>
        <v>20594.263549250001</v>
      </c>
    </row>
    <row r="107" spans="1:5" x14ac:dyDescent="0.25">
      <c r="A107" s="1">
        <v>38458</v>
      </c>
      <c r="B107">
        <v>4.3914999999999997</v>
      </c>
      <c r="C107">
        <f t="shared" si="4"/>
        <v>16</v>
      </c>
      <c r="D107">
        <f t="shared" si="5"/>
        <v>4</v>
      </c>
      <c r="E107">
        <f t="shared" si="6"/>
        <v>20594.263549250001</v>
      </c>
    </row>
    <row r="108" spans="1:5" x14ac:dyDescent="0.25">
      <c r="A108" s="1">
        <v>38459</v>
      </c>
      <c r="B108">
        <v>4.3840000000000003</v>
      </c>
      <c r="C108">
        <f t="shared" si="4"/>
        <v>17</v>
      </c>
      <c r="D108">
        <f t="shared" si="5"/>
        <v>4</v>
      </c>
      <c r="E108">
        <f t="shared" si="6"/>
        <v>20594.263549250001</v>
      </c>
    </row>
    <row r="109" spans="1:5" x14ac:dyDescent="0.25">
      <c r="A109" s="1">
        <v>38460</v>
      </c>
      <c r="B109">
        <v>4.4137000000000004</v>
      </c>
      <c r="C109">
        <f t="shared" si="4"/>
        <v>18</v>
      </c>
      <c r="D109">
        <f t="shared" si="5"/>
        <v>4</v>
      </c>
      <c r="E109">
        <f t="shared" si="6"/>
        <v>20594.263549250001</v>
      </c>
    </row>
    <row r="110" spans="1:5" x14ac:dyDescent="0.25">
      <c r="A110" s="1">
        <v>38461</v>
      </c>
      <c r="B110">
        <v>4.4428000000000001</v>
      </c>
      <c r="C110">
        <f t="shared" si="4"/>
        <v>19</v>
      </c>
      <c r="D110">
        <f t="shared" si="5"/>
        <v>4</v>
      </c>
      <c r="E110">
        <f t="shared" si="6"/>
        <v>20594.263549250001</v>
      </c>
    </row>
    <row r="111" spans="1:5" x14ac:dyDescent="0.25">
      <c r="A111" s="1">
        <v>38462</v>
      </c>
      <c r="B111">
        <v>4.4603999999999999</v>
      </c>
      <c r="C111">
        <f t="shared" si="4"/>
        <v>20</v>
      </c>
      <c r="D111">
        <f t="shared" si="5"/>
        <v>4</v>
      </c>
      <c r="E111">
        <f t="shared" si="6"/>
        <v>20594.263549250001</v>
      </c>
    </row>
    <row r="112" spans="1:5" x14ac:dyDescent="0.25">
      <c r="A112" s="1">
        <v>38463</v>
      </c>
      <c r="B112">
        <v>4.4368999999999996</v>
      </c>
      <c r="C112">
        <f t="shared" si="4"/>
        <v>21</v>
      </c>
      <c r="D112">
        <f t="shared" si="5"/>
        <v>4</v>
      </c>
      <c r="E112">
        <f t="shared" si="6"/>
        <v>20594.263549250001</v>
      </c>
    </row>
    <row r="113" spans="1:5" x14ac:dyDescent="0.25">
      <c r="A113" s="1">
        <v>38464</v>
      </c>
      <c r="B113">
        <v>4.3926999999999996</v>
      </c>
      <c r="C113">
        <f t="shared" si="4"/>
        <v>22</v>
      </c>
      <c r="D113">
        <f t="shared" si="5"/>
        <v>4</v>
      </c>
      <c r="E113">
        <f t="shared" si="6"/>
        <v>20594.263549250001</v>
      </c>
    </row>
    <row r="114" spans="1:5" x14ac:dyDescent="0.25">
      <c r="A114" s="1">
        <v>38465</v>
      </c>
      <c r="B114">
        <v>4.4371</v>
      </c>
      <c r="C114">
        <f t="shared" si="4"/>
        <v>23</v>
      </c>
      <c r="D114">
        <f t="shared" si="5"/>
        <v>4</v>
      </c>
      <c r="E114">
        <f t="shared" si="6"/>
        <v>20594.263549250001</v>
      </c>
    </row>
    <row r="115" spans="1:5" x14ac:dyDescent="0.25">
      <c r="A115" s="1">
        <v>38466</v>
      </c>
      <c r="B115">
        <v>4.4390000000000001</v>
      </c>
      <c r="C115">
        <f t="shared" si="4"/>
        <v>24</v>
      </c>
      <c r="D115">
        <f t="shared" si="5"/>
        <v>4</v>
      </c>
      <c r="E115">
        <f t="shared" si="6"/>
        <v>20594.263549250001</v>
      </c>
    </row>
    <row r="116" spans="1:5" x14ac:dyDescent="0.25">
      <c r="A116" s="1">
        <v>38467</v>
      </c>
      <c r="B116">
        <v>4.4527000000000001</v>
      </c>
      <c r="C116">
        <f t="shared" si="4"/>
        <v>25</v>
      </c>
      <c r="D116">
        <f t="shared" si="5"/>
        <v>4</v>
      </c>
      <c r="E116">
        <f t="shared" si="6"/>
        <v>20594.263549250001</v>
      </c>
    </row>
    <row r="117" spans="1:5" x14ac:dyDescent="0.25">
      <c r="A117" s="1">
        <v>38468</v>
      </c>
      <c r="B117">
        <v>4.4417999999999997</v>
      </c>
      <c r="C117">
        <f t="shared" si="4"/>
        <v>26</v>
      </c>
      <c r="D117">
        <f t="shared" si="5"/>
        <v>4</v>
      </c>
      <c r="E117">
        <f t="shared" si="6"/>
        <v>20594.263549250001</v>
      </c>
    </row>
    <row r="118" spans="1:5" x14ac:dyDescent="0.25">
      <c r="A118" s="1">
        <v>38469</v>
      </c>
      <c r="B118">
        <v>4.4257</v>
      </c>
      <c r="C118">
        <f t="shared" si="4"/>
        <v>27</v>
      </c>
      <c r="D118">
        <f t="shared" si="5"/>
        <v>4</v>
      </c>
      <c r="E118">
        <f t="shared" si="6"/>
        <v>20594.263549250001</v>
      </c>
    </row>
    <row r="119" spans="1:5" x14ac:dyDescent="0.25">
      <c r="A119" s="1">
        <v>38470</v>
      </c>
      <c r="B119">
        <v>4.4097999999999997</v>
      </c>
      <c r="C119">
        <f t="shared" si="4"/>
        <v>28</v>
      </c>
      <c r="D119">
        <f t="shared" si="5"/>
        <v>4</v>
      </c>
      <c r="E119">
        <f t="shared" si="6"/>
        <v>20594.263549250001</v>
      </c>
    </row>
    <row r="120" spans="1:5" x14ac:dyDescent="0.25">
      <c r="A120" s="1">
        <v>38471</v>
      </c>
      <c r="B120">
        <v>4.3789999999999996</v>
      </c>
      <c r="C120">
        <f t="shared" si="4"/>
        <v>29</v>
      </c>
      <c r="D120">
        <f t="shared" si="5"/>
        <v>4</v>
      </c>
      <c r="E120">
        <f t="shared" si="6"/>
        <v>20594.263549250001</v>
      </c>
    </row>
    <row r="121" spans="1:5" x14ac:dyDescent="0.25">
      <c r="A121" s="1">
        <v>38472</v>
      </c>
      <c r="B121">
        <v>4.4333999999999998</v>
      </c>
      <c r="C121">
        <f t="shared" si="4"/>
        <v>30</v>
      </c>
      <c r="D121">
        <f t="shared" si="5"/>
        <v>4</v>
      </c>
      <c r="E121">
        <f t="shared" si="6"/>
        <v>20594.263549250001</v>
      </c>
    </row>
    <row r="122" spans="1:5" x14ac:dyDescent="0.25">
      <c r="A122" s="1">
        <v>38473</v>
      </c>
      <c r="B122">
        <v>4.4166999999999996</v>
      </c>
      <c r="C122">
        <f t="shared" si="4"/>
        <v>1</v>
      </c>
      <c r="D122">
        <f t="shared" si="5"/>
        <v>5</v>
      </c>
      <c r="E122">
        <f t="shared" si="6"/>
        <v>4662.8169332872967</v>
      </c>
    </row>
    <row r="123" spans="1:5" x14ac:dyDescent="0.25">
      <c r="A123" s="1">
        <v>38474</v>
      </c>
      <c r="B123">
        <v>4.4728000000000003</v>
      </c>
      <c r="C123">
        <f t="shared" si="4"/>
        <v>2</v>
      </c>
      <c r="D123">
        <f t="shared" si="5"/>
        <v>5</v>
      </c>
      <c r="E123">
        <f t="shared" si="6"/>
        <v>4662.8169332872967</v>
      </c>
    </row>
    <row r="124" spans="1:5" x14ac:dyDescent="0.25">
      <c r="A124" s="1">
        <v>38475</v>
      </c>
      <c r="B124">
        <v>4.4667000000000003</v>
      </c>
      <c r="C124">
        <f t="shared" si="4"/>
        <v>3</v>
      </c>
      <c r="D124">
        <f t="shared" si="5"/>
        <v>5</v>
      </c>
      <c r="E124">
        <f t="shared" si="6"/>
        <v>4662.8169332872967</v>
      </c>
    </row>
    <row r="125" spans="1:5" x14ac:dyDescent="0.25">
      <c r="A125" s="1">
        <v>38476</v>
      </c>
      <c r="B125">
        <v>4.4579000000000004</v>
      </c>
      <c r="C125">
        <f t="shared" si="4"/>
        <v>4</v>
      </c>
      <c r="D125">
        <f t="shared" si="5"/>
        <v>5</v>
      </c>
      <c r="E125">
        <f t="shared" si="6"/>
        <v>4662.8169332872967</v>
      </c>
    </row>
    <row r="126" spans="1:5" x14ac:dyDescent="0.25">
      <c r="A126" s="1">
        <v>38477</v>
      </c>
      <c r="B126">
        <v>4.4896000000000003</v>
      </c>
      <c r="C126">
        <f t="shared" si="4"/>
        <v>5</v>
      </c>
      <c r="D126">
        <f t="shared" si="5"/>
        <v>5</v>
      </c>
      <c r="E126">
        <f t="shared" si="6"/>
        <v>4662.8169332872967</v>
      </c>
    </row>
    <row r="127" spans="1:5" x14ac:dyDescent="0.25">
      <c r="A127" s="1">
        <v>38478</v>
      </c>
      <c r="B127">
        <v>4.4569999999999999</v>
      </c>
      <c r="C127">
        <f t="shared" si="4"/>
        <v>6</v>
      </c>
      <c r="D127">
        <f t="shared" si="5"/>
        <v>5</v>
      </c>
      <c r="E127">
        <f t="shared" si="6"/>
        <v>4662.8169332872967</v>
      </c>
    </row>
    <row r="128" spans="1:5" x14ac:dyDescent="0.25">
      <c r="A128" s="1">
        <v>38479</v>
      </c>
      <c r="B128">
        <v>4.4429999999999996</v>
      </c>
      <c r="C128">
        <f t="shared" si="4"/>
        <v>7</v>
      </c>
      <c r="D128">
        <f t="shared" si="5"/>
        <v>5</v>
      </c>
      <c r="E128">
        <f t="shared" si="6"/>
        <v>4662.8169332872967</v>
      </c>
    </row>
    <row r="129" spans="1:5" x14ac:dyDescent="0.25">
      <c r="A129" s="1">
        <v>38480</v>
      </c>
      <c r="B129">
        <v>4.4267000000000003</v>
      </c>
      <c r="C129">
        <f t="shared" si="4"/>
        <v>8</v>
      </c>
      <c r="D129">
        <f t="shared" si="5"/>
        <v>5</v>
      </c>
      <c r="E129">
        <f t="shared" si="6"/>
        <v>4662.8169332872967</v>
      </c>
    </row>
    <row r="130" spans="1:5" x14ac:dyDescent="0.25">
      <c r="A130" s="1">
        <v>38481</v>
      </c>
      <c r="B130">
        <v>4.4370000000000003</v>
      </c>
      <c r="C130">
        <f t="shared" si="4"/>
        <v>9</v>
      </c>
      <c r="D130">
        <f t="shared" si="5"/>
        <v>5</v>
      </c>
      <c r="E130">
        <f t="shared" si="6"/>
        <v>4662.8169332872967</v>
      </c>
    </row>
    <row r="131" spans="1:5" x14ac:dyDescent="0.25">
      <c r="A131" s="1">
        <v>38482</v>
      </c>
      <c r="B131">
        <v>4.4649000000000001</v>
      </c>
      <c r="C131">
        <f t="shared" ref="C131:C194" si="7">DAY(A131)</f>
        <v>10</v>
      </c>
      <c r="D131">
        <f t="shared" ref="D131:D194" si="8">MONTH(A131)</f>
        <v>5</v>
      </c>
      <c r="E131">
        <f t="shared" si="6"/>
        <v>4662.8169332872967</v>
      </c>
    </row>
    <row r="132" spans="1:5" x14ac:dyDescent="0.25">
      <c r="A132" s="1">
        <v>38483</v>
      </c>
      <c r="B132">
        <v>4.4410999999999996</v>
      </c>
      <c r="C132">
        <f t="shared" si="7"/>
        <v>11</v>
      </c>
      <c r="D132">
        <f t="shared" si="8"/>
        <v>5</v>
      </c>
      <c r="E132">
        <f t="shared" si="6"/>
        <v>4662.8169332872967</v>
      </c>
    </row>
    <row r="133" spans="1:5" x14ac:dyDescent="0.25">
      <c r="A133" s="1">
        <v>38484</v>
      </c>
      <c r="B133">
        <v>4.4367999999999999</v>
      </c>
      <c r="C133">
        <f t="shared" si="7"/>
        <v>12</v>
      </c>
      <c r="D133">
        <f t="shared" si="8"/>
        <v>5</v>
      </c>
      <c r="E133">
        <f t="shared" si="6"/>
        <v>4662.8169332872967</v>
      </c>
    </row>
    <row r="134" spans="1:5" x14ac:dyDescent="0.25">
      <c r="A134" s="1">
        <v>38485</v>
      </c>
      <c r="B134">
        <v>4.4560000000000004</v>
      </c>
      <c r="C134">
        <f t="shared" si="7"/>
        <v>13</v>
      </c>
      <c r="D134">
        <f t="shared" si="8"/>
        <v>5</v>
      </c>
      <c r="E134">
        <f t="shared" si="6"/>
        <v>4662.8169332872967</v>
      </c>
    </row>
    <row r="135" spans="1:5" x14ac:dyDescent="0.25">
      <c r="A135" s="1">
        <v>38486</v>
      </c>
      <c r="B135">
        <v>4.4528999999999996</v>
      </c>
      <c r="C135">
        <f t="shared" si="7"/>
        <v>14</v>
      </c>
      <c r="D135">
        <f t="shared" si="8"/>
        <v>5</v>
      </c>
      <c r="E135">
        <f t="shared" si="6"/>
        <v>4662.8169332872967</v>
      </c>
    </row>
    <row r="136" spans="1:5" x14ac:dyDescent="0.25">
      <c r="A136" s="1">
        <v>38487</v>
      </c>
      <c r="B136">
        <v>4.4497999999999998</v>
      </c>
      <c r="C136">
        <f t="shared" si="7"/>
        <v>15</v>
      </c>
      <c r="D136">
        <f t="shared" si="8"/>
        <v>5</v>
      </c>
      <c r="E136">
        <f t="shared" si="6"/>
        <v>4662.8169332872967</v>
      </c>
    </row>
    <row r="137" spans="1:5" x14ac:dyDescent="0.25">
      <c r="A137" s="1">
        <v>38488</v>
      </c>
      <c r="B137">
        <v>4.4401999999999999</v>
      </c>
      <c r="C137">
        <f t="shared" si="7"/>
        <v>16</v>
      </c>
      <c r="D137">
        <f t="shared" si="8"/>
        <v>5</v>
      </c>
      <c r="E137">
        <f t="shared" si="6"/>
        <v>4662.8169332872967</v>
      </c>
    </row>
    <row r="138" spans="1:5" x14ac:dyDescent="0.25">
      <c r="A138" s="1">
        <v>38489</v>
      </c>
      <c r="B138">
        <v>4.4443000000000001</v>
      </c>
      <c r="C138">
        <f t="shared" si="7"/>
        <v>17</v>
      </c>
      <c r="D138">
        <f t="shared" si="8"/>
        <v>5</v>
      </c>
      <c r="E138">
        <f t="shared" si="6"/>
        <v>4662.8169332872967</v>
      </c>
    </row>
    <row r="139" spans="1:5" x14ac:dyDescent="0.25">
      <c r="A139" s="1">
        <v>38490</v>
      </c>
      <c r="B139">
        <v>4.4397000000000002</v>
      </c>
      <c r="C139">
        <f t="shared" si="7"/>
        <v>18</v>
      </c>
      <c r="D139">
        <f t="shared" si="8"/>
        <v>5</v>
      </c>
      <c r="E139">
        <f t="shared" si="6"/>
        <v>4662.8169332872967</v>
      </c>
    </row>
    <row r="140" spans="1:5" x14ac:dyDescent="0.25">
      <c r="A140" s="1">
        <v>38491</v>
      </c>
      <c r="B140">
        <v>4.4885000000000002</v>
      </c>
      <c r="C140">
        <f t="shared" si="7"/>
        <v>19</v>
      </c>
      <c r="D140">
        <f t="shared" si="8"/>
        <v>5</v>
      </c>
      <c r="E140">
        <f t="shared" si="6"/>
        <v>4662.8169332872967</v>
      </c>
    </row>
    <row r="141" spans="1:5" x14ac:dyDescent="0.25">
      <c r="A141" s="1">
        <v>38492</v>
      </c>
      <c r="B141">
        <v>4.4744999999999999</v>
      </c>
      <c r="C141">
        <f t="shared" si="7"/>
        <v>20</v>
      </c>
      <c r="D141">
        <f t="shared" si="8"/>
        <v>5</v>
      </c>
      <c r="E141">
        <f t="shared" si="6"/>
        <v>4662.8169332872967</v>
      </c>
    </row>
    <row r="142" spans="1:5" x14ac:dyDescent="0.25">
      <c r="A142" s="1">
        <v>38493</v>
      </c>
      <c r="B142">
        <v>4.4733000000000001</v>
      </c>
      <c r="C142">
        <f t="shared" si="7"/>
        <v>21</v>
      </c>
      <c r="D142">
        <f t="shared" si="8"/>
        <v>5</v>
      </c>
      <c r="E142">
        <f t="shared" si="6"/>
        <v>4662.8169332872967</v>
      </c>
    </row>
    <row r="143" spans="1:5" x14ac:dyDescent="0.25">
      <c r="A143" s="1">
        <v>38494</v>
      </c>
      <c r="B143">
        <v>4.4518000000000004</v>
      </c>
      <c r="C143">
        <f t="shared" si="7"/>
        <v>22</v>
      </c>
      <c r="D143">
        <f t="shared" si="8"/>
        <v>5</v>
      </c>
      <c r="E143">
        <f t="shared" si="6"/>
        <v>4662.8169332872967</v>
      </c>
    </row>
    <row r="144" spans="1:5" x14ac:dyDescent="0.25">
      <c r="A144" s="1">
        <v>38495</v>
      </c>
      <c r="B144">
        <v>4.4591000000000003</v>
      </c>
      <c r="C144">
        <f t="shared" si="7"/>
        <v>23</v>
      </c>
      <c r="D144">
        <f t="shared" si="8"/>
        <v>5</v>
      </c>
      <c r="E144">
        <f t="shared" si="6"/>
        <v>4662.8169332872967</v>
      </c>
    </row>
    <row r="145" spans="1:5" x14ac:dyDescent="0.25">
      <c r="A145" s="1">
        <v>38496</v>
      </c>
      <c r="B145">
        <v>4.4191000000000003</v>
      </c>
      <c r="C145">
        <f t="shared" si="7"/>
        <v>24</v>
      </c>
      <c r="D145">
        <f t="shared" si="8"/>
        <v>5</v>
      </c>
      <c r="E145">
        <f t="shared" si="6"/>
        <v>4662.8169332872967</v>
      </c>
    </row>
    <row r="146" spans="1:5" x14ac:dyDescent="0.25">
      <c r="A146" s="1">
        <v>38497</v>
      </c>
      <c r="B146">
        <v>4.4175000000000004</v>
      </c>
      <c r="C146">
        <f t="shared" si="7"/>
        <v>25</v>
      </c>
      <c r="D146">
        <f t="shared" si="8"/>
        <v>5</v>
      </c>
      <c r="E146">
        <f t="shared" si="6"/>
        <v>4662.8169332872967</v>
      </c>
    </row>
    <row r="147" spans="1:5" x14ac:dyDescent="0.25">
      <c r="A147" s="1">
        <v>38498</v>
      </c>
      <c r="B147">
        <v>4.4257999999999997</v>
      </c>
      <c r="C147">
        <f t="shared" si="7"/>
        <v>26</v>
      </c>
      <c r="D147">
        <f t="shared" si="8"/>
        <v>5</v>
      </c>
      <c r="E147">
        <f t="shared" si="6"/>
        <v>4662.8169332872967</v>
      </c>
    </row>
    <row r="148" spans="1:5" x14ac:dyDescent="0.25">
      <c r="A148" s="1">
        <v>38499</v>
      </c>
      <c r="B148">
        <v>4.4099000000000004</v>
      </c>
      <c r="C148">
        <f t="shared" si="7"/>
        <v>27</v>
      </c>
      <c r="D148">
        <f t="shared" si="8"/>
        <v>5</v>
      </c>
      <c r="E148">
        <f t="shared" si="6"/>
        <v>4662.8169332872967</v>
      </c>
    </row>
    <row r="149" spans="1:5" x14ac:dyDescent="0.25">
      <c r="A149" s="1">
        <v>38500</v>
      </c>
      <c r="B149">
        <v>4.3765000000000001</v>
      </c>
      <c r="C149">
        <f t="shared" si="7"/>
        <v>28</v>
      </c>
      <c r="D149">
        <f t="shared" si="8"/>
        <v>5</v>
      </c>
      <c r="E149">
        <f t="shared" si="6"/>
        <v>4662.8169332872967</v>
      </c>
    </row>
    <row r="150" spans="1:5" x14ac:dyDescent="0.25">
      <c r="A150" s="1">
        <v>38501</v>
      </c>
      <c r="B150">
        <v>4.3879000000000001</v>
      </c>
      <c r="C150">
        <f t="shared" si="7"/>
        <v>29</v>
      </c>
      <c r="D150">
        <f t="shared" si="8"/>
        <v>5</v>
      </c>
      <c r="E150">
        <f t="shared" si="6"/>
        <v>4662.8169332872967</v>
      </c>
    </row>
    <row r="151" spans="1:5" x14ac:dyDescent="0.25">
      <c r="A151" s="1">
        <v>38502</v>
      </c>
      <c r="B151">
        <v>4.3521000000000001</v>
      </c>
      <c r="C151">
        <f t="shared" si="7"/>
        <v>30</v>
      </c>
      <c r="D151">
        <f t="shared" si="8"/>
        <v>5</v>
      </c>
      <c r="E151">
        <f t="shared" si="6"/>
        <v>4662.8169332872967</v>
      </c>
    </row>
    <row r="152" spans="1:5" x14ac:dyDescent="0.25">
      <c r="A152" s="1">
        <v>38503</v>
      </c>
      <c r="B152">
        <v>4.3785999999999996</v>
      </c>
      <c r="C152">
        <f t="shared" si="7"/>
        <v>31</v>
      </c>
      <c r="D152">
        <f t="shared" si="8"/>
        <v>5</v>
      </c>
      <c r="E152">
        <f t="shared" si="6"/>
        <v>4662.8169332872967</v>
      </c>
    </row>
    <row r="153" spans="1:5" x14ac:dyDescent="0.25">
      <c r="A153" s="1">
        <v>38504</v>
      </c>
      <c r="B153">
        <v>4.3628</v>
      </c>
      <c r="C153">
        <f t="shared" si="7"/>
        <v>1</v>
      </c>
      <c r="D153">
        <f t="shared" si="8"/>
        <v>6</v>
      </c>
      <c r="E153">
        <f t="shared" si="6"/>
        <v>20342.937716545817</v>
      </c>
    </row>
    <row r="154" spans="1:5" x14ac:dyDescent="0.25">
      <c r="A154" s="1">
        <v>38505</v>
      </c>
      <c r="B154">
        <v>4.3810000000000002</v>
      </c>
      <c r="C154">
        <f t="shared" si="7"/>
        <v>2</v>
      </c>
      <c r="D154">
        <f t="shared" si="8"/>
        <v>6</v>
      </c>
      <c r="E154">
        <f t="shared" si="6"/>
        <v>20342.937716545817</v>
      </c>
    </row>
    <row r="155" spans="1:5" x14ac:dyDescent="0.25">
      <c r="A155" s="1">
        <v>38506</v>
      </c>
      <c r="B155">
        <v>4.3710000000000004</v>
      </c>
      <c r="C155">
        <f t="shared" si="7"/>
        <v>3</v>
      </c>
      <c r="D155">
        <f t="shared" si="8"/>
        <v>6</v>
      </c>
      <c r="E155">
        <f t="shared" si="6"/>
        <v>20342.937716545817</v>
      </c>
    </row>
    <row r="156" spans="1:5" x14ac:dyDescent="0.25">
      <c r="A156" s="1">
        <v>38507</v>
      </c>
      <c r="B156">
        <v>4.3630000000000004</v>
      </c>
      <c r="C156">
        <f t="shared" si="7"/>
        <v>4</v>
      </c>
      <c r="D156">
        <f t="shared" si="8"/>
        <v>6</v>
      </c>
      <c r="E156">
        <f t="shared" si="6"/>
        <v>20342.937716545817</v>
      </c>
    </row>
    <row r="157" spans="1:5" x14ac:dyDescent="0.25">
      <c r="A157" s="1">
        <v>38508</v>
      </c>
      <c r="B157">
        <v>4.3639999999999999</v>
      </c>
      <c r="C157">
        <f t="shared" si="7"/>
        <v>5</v>
      </c>
      <c r="D157">
        <f t="shared" si="8"/>
        <v>6</v>
      </c>
      <c r="E157">
        <f t="shared" si="6"/>
        <v>20342.937716545817</v>
      </c>
    </row>
    <row r="158" spans="1:5" x14ac:dyDescent="0.25">
      <c r="A158" s="1">
        <v>38509</v>
      </c>
      <c r="B158">
        <v>4.3697999999999997</v>
      </c>
      <c r="C158">
        <f t="shared" si="7"/>
        <v>6</v>
      </c>
      <c r="D158">
        <f t="shared" si="8"/>
        <v>6</v>
      </c>
      <c r="E158">
        <f t="shared" si="6"/>
        <v>20342.937716545817</v>
      </c>
    </row>
    <row r="159" spans="1:5" x14ac:dyDescent="0.25">
      <c r="A159" s="1">
        <v>38510</v>
      </c>
      <c r="B159">
        <v>4.3720999999999997</v>
      </c>
      <c r="C159">
        <f t="shared" si="7"/>
        <v>7</v>
      </c>
      <c r="D159">
        <f t="shared" si="8"/>
        <v>6</v>
      </c>
      <c r="E159">
        <f t="shared" si="6"/>
        <v>20342.937716545817</v>
      </c>
    </row>
    <row r="160" spans="1:5" x14ac:dyDescent="0.25">
      <c r="A160" s="1">
        <v>38511</v>
      </c>
      <c r="B160">
        <v>4.3852000000000002</v>
      </c>
      <c r="C160">
        <f t="shared" si="7"/>
        <v>8</v>
      </c>
      <c r="D160">
        <f t="shared" si="8"/>
        <v>6</v>
      </c>
      <c r="E160">
        <f t="shared" si="6"/>
        <v>20342.937716545817</v>
      </c>
    </row>
    <row r="161" spans="1:5" x14ac:dyDescent="0.25">
      <c r="A161" s="1">
        <v>38512</v>
      </c>
      <c r="B161">
        <v>4.3700999999999999</v>
      </c>
      <c r="C161">
        <f t="shared" si="7"/>
        <v>9</v>
      </c>
      <c r="D161">
        <f t="shared" si="8"/>
        <v>6</v>
      </c>
      <c r="E161">
        <f t="shared" si="6"/>
        <v>20342.937716545817</v>
      </c>
    </row>
    <row r="162" spans="1:5" x14ac:dyDescent="0.25">
      <c r="A162" s="1">
        <v>38513</v>
      </c>
      <c r="B162">
        <v>4.3676000000000004</v>
      </c>
      <c r="C162">
        <f t="shared" si="7"/>
        <v>10</v>
      </c>
      <c r="D162">
        <f t="shared" si="8"/>
        <v>6</v>
      </c>
      <c r="E162">
        <f t="shared" si="6"/>
        <v>20342.937716545817</v>
      </c>
    </row>
    <row r="163" spans="1:5" x14ac:dyDescent="0.25">
      <c r="A163" s="1">
        <v>38514</v>
      </c>
      <c r="B163">
        <v>4.3716999999999997</v>
      </c>
      <c r="C163">
        <f t="shared" si="7"/>
        <v>11</v>
      </c>
      <c r="D163">
        <f t="shared" si="8"/>
        <v>6</v>
      </c>
      <c r="E163">
        <f t="shared" ref="E163:E226" si="9">IF(AND(MOD(D163,2)=1,C163=1),E162/B163,IF(AND(MOD(D163,2)=0,C163=1),E162*B163,E162))</f>
        <v>20342.937716545817</v>
      </c>
    </row>
    <row r="164" spans="1:5" x14ac:dyDescent="0.25">
      <c r="A164" s="1">
        <v>38515</v>
      </c>
      <c r="B164">
        <v>4.3529999999999998</v>
      </c>
      <c r="C164">
        <f t="shared" si="7"/>
        <v>12</v>
      </c>
      <c r="D164">
        <f t="shared" si="8"/>
        <v>6</v>
      </c>
      <c r="E164">
        <f t="shared" si="9"/>
        <v>20342.937716545817</v>
      </c>
    </row>
    <row r="165" spans="1:5" x14ac:dyDescent="0.25">
      <c r="A165" s="1">
        <v>38516</v>
      </c>
      <c r="B165">
        <v>4.3684000000000003</v>
      </c>
      <c r="C165">
        <f t="shared" si="7"/>
        <v>13</v>
      </c>
      <c r="D165">
        <f t="shared" si="8"/>
        <v>6</v>
      </c>
      <c r="E165">
        <f t="shared" si="9"/>
        <v>20342.937716545817</v>
      </c>
    </row>
    <row r="166" spans="1:5" x14ac:dyDescent="0.25">
      <c r="A166" s="1">
        <v>38517</v>
      </c>
      <c r="B166">
        <v>4.3643000000000001</v>
      </c>
      <c r="C166">
        <f t="shared" si="7"/>
        <v>14</v>
      </c>
      <c r="D166">
        <f t="shared" si="8"/>
        <v>6</v>
      </c>
      <c r="E166">
        <f t="shared" si="9"/>
        <v>20342.937716545817</v>
      </c>
    </row>
    <row r="167" spans="1:5" x14ac:dyDescent="0.25">
      <c r="A167" s="1">
        <v>38518</v>
      </c>
      <c r="B167">
        <v>4.3644999999999996</v>
      </c>
      <c r="C167">
        <f t="shared" si="7"/>
        <v>15</v>
      </c>
      <c r="D167">
        <f t="shared" si="8"/>
        <v>6</v>
      </c>
      <c r="E167">
        <f t="shared" si="9"/>
        <v>20342.937716545817</v>
      </c>
    </row>
    <row r="168" spans="1:5" x14ac:dyDescent="0.25">
      <c r="A168" s="1">
        <v>38519</v>
      </c>
      <c r="B168">
        <v>4.3613999999999997</v>
      </c>
      <c r="C168">
        <f t="shared" si="7"/>
        <v>16</v>
      </c>
      <c r="D168">
        <f t="shared" si="8"/>
        <v>6</v>
      </c>
      <c r="E168">
        <f t="shared" si="9"/>
        <v>20342.937716545817</v>
      </c>
    </row>
    <row r="169" spans="1:5" x14ac:dyDescent="0.25">
      <c r="A169" s="1">
        <v>38520</v>
      </c>
      <c r="B169">
        <v>4.351</v>
      </c>
      <c r="C169">
        <f t="shared" si="7"/>
        <v>17</v>
      </c>
      <c r="D169">
        <f t="shared" si="8"/>
        <v>6</v>
      </c>
      <c r="E169">
        <f t="shared" si="9"/>
        <v>20342.937716545817</v>
      </c>
    </row>
    <row r="170" spans="1:5" x14ac:dyDescent="0.25">
      <c r="A170" s="1">
        <v>38521</v>
      </c>
      <c r="B170">
        <v>4.3587999999999996</v>
      </c>
      <c r="C170">
        <f t="shared" si="7"/>
        <v>18</v>
      </c>
      <c r="D170">
        <f t="shared" si="8"/>
        <v>6</v>
      </c>
      <c r="E170">
        <f t="shared" si="9"/>
        <v>20342.937716545817</v>
      </c>
    </row>
    <row r="171" spans="1:5" x14ac:dyDescent="0.25">
      <c r="A171" s="1">
        <v>38522</v>
      </c>
      <c r="B171">
        <v>4.3602999999999996</v>
      </c>
      <c r="C171">
        <f t="shared" si="7"/>
        <v>19</v>
      </c>
      <c r="D171">
        <f t="shared" si="8"/>
        <v>6</v>
      </c>
      <c r="E171">
        <f t="shared" si="9"/>
        <v>20342.937716545817</v>
      </c>
    </row>
    <row r="172" spans="1:5" x14ac:dyDescent="0.25">
      <c r="A172" s="1">
        <v>38523</v>
      </c>
      <c r="B172">
        <v>4.3507999999999996</v>
      </c>
      <c r="C172">
        <f t="shared" si="7"/>
        <v>20</v>
      </c>
      <c r="D172">
        <f t="shared" si="8"/>
        <v>6</v>
      </c>
      <c r="E172">
        <f t="shared" si="9"/>
        <v>20342.937716545817</v>
      </c>
    </row>
    <row r="173" spans="1:5" x14ac:dyDescent="0.25">
      <c r="A173" s="1">
        <v>38524</v>
      </c>
      <c r="B173">
        <v>4.3616999999999999</v>
      </c>
      <c r="C173">
        <f t="shared" si="7"/>
        <v>21</v>
      </c>
      <c r="D173">
        <f t="shared" si="8"/>
        <v>6</v>
      </c>
      <c r="E173">
        <f t="shared" si="9"/>
        <v>20342.937716545817</v>
      </c>
    </row>
    <row r="174" spans="1:5" x14ac:dyDescent="0.25">
      <c r="A174" s="1">
        <v>38525</v>
      </c>
      <c r="B174">
        <v>4.3623000000000003</v>
      </c>
      <c r="C174">
        <f t="shared" si="7"/>
        <v>22</v>
      </c>
      <c r="D174">
        <f t="shared" si="8"/>
        <v>6</v>
      </c>
      <c r="E174">
        <f t="shared" si="9"/>
        <v>20342.937716545817</v>
      </c>
    </row>
    <row r="175" spans="1:5" x14ac:dyDescent="0.25">
      <c r="A175" s="1">
        <v>38526</v>
      </c>
      <c r="B175">
        <v>4.4089999999999998</v>
      </c>
      <c r="C175">
        <f t="shared" si="7"/>
        <v>23</v>
      </c>
      <c r="D175">
        <f t="shared" si="8"/>
        <v>6</v>
      </c>
      <c r="E175">
        <f t="shared" si="9"/>
        <v>20342.937716545817</v>
      </c>
    </row>
    <row r="176" spans="1:5" x14ac:dyDescent="0.25">
      <c r="A176" s="1">
        <v>38527</v>
      </c>
      <c r="B176">
        <v>4.4314999999999998</v>
      </c>
      <c r="C176">
        <f t="shared" si="7"/>
        <v>24</v>
      </c>
      <c r="D176">
        <f t="shared" si="8"/>
        <v>6</v>
      </c>
      <c r="E176">
        <f t="shared" si="9"/>
        <v>20342.937716545817</v>
      </c>
    </row>
    <row r="177" spans="1:5" x14ac:dyDescent="0.25">
      <c r="A177" s="1">
        <v>38528</v>
      </c>
      <c r="B177">
        <v>4.4278000000000004</v>
      </c>
      <c r="C177">
        <f t="shared" si="7"/>
        <v>25</v>
      </c>
      <c r="D177">
        <f t="shared" si="8"/>
        <v>6</v>
      </c>
      <c r="E177">
        <f t="shared" si="9"/>
        <v>20342.937716545817</v>
      </c>
    </row>
    <row r="178" spans="1:5" x14ac:dyDescent="0.25">
      <c r="A178" s="1">
        <v>38529</v>
      </c>
      <c r="B178">
        <v>4.4391999999999996</v>
      </c>
      <c r="C178">
        <f t="shared" si="7"/>
        <v>26</v>
      </c>
      <c r="D178">
        <f t="shared" si="8"/>
        <v>6</v>
      </c>
      <c r="E178">
        <f t="shared" si="9"/>
        <v>20342.937716545817</v>
      </c>
    </row>
    <row r="179" spans="1:5" x14ac:dyDescent="0.25">
      <c r="A179" s="1">
        <v>38530</v>
      </c>
      <c r="B179">
        <v>4.4333999999999998</v>
      </c>
      <c r="C179">
        <f t="shared" si="7"/>
        <v>27</v>
      </c>
      <c r="D179">
        <f t="shared" si="8"/>
        <v>6</v>
      </c>
      <c r="E179">
        <f t="shared" si="9"/>
        <v>20342.937716545817</v>
      </c>
    </row>
    <row r="180" spans="1:5" x14ac:dyDescent="0.25">
      <c r="A180" s="1">
        <v>38531</v>
      </c>
      <c r="B180">
        <v>4.4356999999999998</v>
      </c>
      <c r="C180">
        <f t="shared" si="7"/>
        <v>28</v>
      </c>
      <c r="D180">
        <f t="shared" si="8"/>
        <v>6</v>
      </c>
      <c r="E180">
        <f t="shared" si="9"/>
        <v>20342.937716545817</v>
      </c>
    </row>
    <row r="181" spans="1:5" x14ac:dyDescent="0.25">
      <c r="A181" s="1">
        <v>38532</v>
      </c>
      <c r="B181">
        <v>4.4402999999999997</v>
      </c>
      <c r="C181">
        <f t="shared" si="7"/>
        <v>29</v>
      </c>
      <c r="D181">
        <f t="shared" si="8"/>
        <v>6</v>
      </c>
      <c r="E181">
        <f t="shared" si="9"/>
        <v>20342.937716545817</v>
      </c>
    </row>
    <row r="182" spans="1:5" x14ac:dyDescent="0.25">
      <c r="A182" s="1">
        <v>38533</v>
      </c>
      <c r="B182">
        <v>4.4766000000000004</v>
      </c>
      <c r="C182">
        <f t="shared" si="7"/>
        <v>30</v>
      </c>
      <c r="D182">
        <f t="shared" si="8"/>
        <v>6</v>
      </c>
      <c r="E182">
        <f t="shared" si="9"/>
        <v>20342.937716545817</v>
      </c>
    </row>
    <row r="183" spans="1:5" x14ac:dyDescent="0.25">
      <c r="A183" s="1">
        <v>38534</v>
      </c>
      <c r="B183">
        <v>4.5148000000000001</v>
      </c>
      <c r="C183">
        <f t="shared" si="7"/>
        <v>1</v>
      </c>
      <c r="D183">
        <f t="shared" si="8"/>
        <v>7</v>
      </c>
      <c r="E183">
        <f t="shared" si="9"/>
        <v>4505.8336397062585</v>
      </c>
    </row>
    <row r="184" spans="1:5" x14ac:dyDescent="0.25">
      <c r="A184" s="1">
        <v>38535</v>
      </c>
      <c r="B184">
        <v>4.5326000000000004</v>
      </c>
      <c r="C184">
        <f t="shared" si="7"/>
        <v>2</v>
      </c>
      <c r="D184">
        <f t="shared" si="8"/>
        <v>7</v>
      </c>
      <c r="E184">
        <f t="shared" si="9"/>
        <v>4505.8336397062585</v>
      </c>
    </row>
    <row r="185" spans="1:5" x14ac:dyDescent="0.25">
      <c r="A185" s="1">
        <v>38536</v>
      </c>
      <c r="B185">
        <v>4.4995000000000003</v>
      </c>
      <c r="C185">
        <f t="shared" si="7"/>
        <v>3</v>
      </c>
      <c r="D185">
        <f t="shared" si="8"/>
        <v>7</v>
      </c>
      <c r="E185">
        <f t="shared" si="9"/>
        <v>4505.8336397062585</v>
      </c>
    </row>
    <row r="186" spans="1:5" x14ac:dyDescent="0.25">
      <c r="A186" s="1">
        <v>38537</v>
      </c>
      <c r="B186">
        <v>4.5179999999999998</v>
      </c>
      <c r="C186">
        <f t="shared" si="7"/>
        <v>4</v>
      </c>
      <c r="D186">
        <f t="shared" si="8"/>
        <v>7</v>
      </c>
      <c r="E186">
        <f t="shared" si="9"/>
        <v>4505.8336397062585</v>
      </c>
    </row>
    <row r="187" spans="1:5" x14ac:dyDescent="0.25">
      <c r="A187" s="1">
        <v>38538</v>
      </c>
      <c r="B187">
        <v>4.4976000000000003</v>
      </c>
      <c r="C187">
        <f t="shared" si="7"/>
        <v>5</v>
      </c>
      <c r="D187">
        <f t="shared" si="8"/>
        <v>7</v>
      </c>
      <c r="E187">
        <f t="shared" si="9"/>
        <v>4505.8336397062585</v>
      </c>
    </row>
    <row r="188" spans="1:5" x14ac:dyDescent="0.25">
      <c r="A188" s="1">
        <v>38539</v>
      </c>
      <c r="B188">
        <v>4.4917999999999996</v>
      </c>
      <c r="C188">
        <f t="shared" si="7"/>
        <v>6</v>
      </c>
      <c r="D188">
        <f t="shared" si="8"/>
        <v>7</v>
      </c>
      <c r="E188">
        <f t="shared" si="9"/>
        <v>4505.8336397062585</v>
      </c>
    </row>
    <row r="189" spans="1:5" x14ac:dyDescent="0.25">
      <c r="A189" s="1">
        <v>38540</v>
      </c>
      <c r="B189">
        <v>4.5067000000000004</v>
      </c>
      <c r="C189">
        <f t="shared" si="7"/>
        <v>7</v>
      </c>
      <c r="D189">
        <f t="shared" si="8"/>
        <v>7</v>
      </c>
      <c r="E189">
        <f t="shared" si="9"/>
        <v>4505.8336397062585</v>
      </c>
    </row>
    <row r="190" spans="1:5" x14ac:dyDescent="0.25">
      <c r="A190" s="1">
        <v>38541</v>
      </c>
      <c r="B190">
        <v>4.5450999999999997</v>
      </c>
      <c r="C190">
        <f t="shared" si="7"/>
        <v>8</v>
      </c>
      <c r="D190">
        <f t="shared" si="8"/>
        <v>7</v>
      </c>
      <c r="E190">
        <f t="shared" si="9"/>
        <v>4505.8336397062585</v>
      </c>
    </row>
    <row r="191" spans="1:5" x14ac:dyDescent="0.25">
      <c r="A191" s="1">
        <v>38542</v>
      </c>
      <c r="B191">
        <v>4.5503999999999998</v>
      </c>
      <c r="C191">
        <f t="shared" si="7"/>
        <v>9</v>
      </c>
      <c r="D191">
        <f t="shared" si="8"/>
        <v>7</v>
      </c>
      <c r="E191">
        <f t="shared" si="9"/>
        <v>4505.8336397062585</v>
      </c>
    </row>
    <row r="192" spans="1:5" x14ac:dyDescent="0.25">
      <c r="A192" s="1">
        <v>38543</v>
      </c>
      <c r="B192">
        <v>4.6435000000000004</v>
      </c>
      <c r="C192">
        <f t="shared" si="7"/>
        <v>10</v>
      </c>
      <c r="D192">
        <f t="shared" si="8"/>
        <v>7</v>
      </c>
      <c r="E192">
        <f t="shared" si="9"/>
        <v>4505.8336397062585</v>
      </c>
    </row>
    <row r="193" spans="1:5" x14ac:dyDescent="0.25">
      <c r="A193" s="1">
        <v>38544</v>
      </c>
      <c r="B193">
        <v>4.5685000000000002</v>
      </c>
      <c r="C193">
        <f t="shared" si="7"/>
        <v>11</v>
      </c>
      <c r="D193">
        <f t="shared" si="8"/>
        <v>7</v>
      </c>
      <c r="E193">
        <f t="shared" si="9"/>
        <v>4505.8336397062585</v>
      </c>
    </row>
    <row r="194" spans="1:5" x14ac:dyDescent="0.25">
      <c r="A194" s="1">
        <v>38545</v>
      </c>
      <c r="B194">
        <v>4.5732999999999997</v>
      </c>
      <c r="C194">
        <f t="shared" si="7"/>
        <v>12</v>
      </c>
      <c r="D194">
        <f t="shared" si="8"/>
        <v>7</v>
      </c>
      <c r="E194">
        <f t="shared" si="9"/>
        <v>4505.8336397062585</v>
      </c>
    </row>
    <row r="195" spans="1:5" x14ac:dyDescent="0.25">
      <c r="A195" s="1">
        <v>38546</v>
      </c>
      <c r="B195">
        <v>4.5467000000000004</v>
      </c>
      <c r="C195">
        <f t="shared" ref="C195:C258" si="10">DAY(A195)</f>
        <v>13</v>
      </c>
      <c r="D195">
        <f t="shared" ref="D195:D258" si="11">MONTH(A195)</f>
        <v>7</v>
      </c>
      <c r="E195">
        <f t="shared" si="9"/>
        <v>4505.8336397062585</v>
      </c>
    </row>
    <row r="196" spans="1:5" x14ac:dyDescent="0.25">
      <c r="A196" s="1">
        <v>38547</v>
      </c>
      <c r="B196">
        <v>4.5372000000000003</v>
      </c>
      <c r="C196">
        <f t="shared" si="10"/>
        <v>14</v>
      </c>
      <c r="D196">
        <f t="shared" si="11"/>
        <v>7</v>
      </c>
      <c r="E196">
        <f t="shared" si="9"/>
        <v>4505.8336397062585</v>
      </c>
    </row>
    <row r="197" spans="1:5" x14ac:dyDescent="0.25">
      <c r="A197" s="1">
        <v>38548</v>
      </c>
      <c r="B197">
        <v>4.5624000000000002</v>
      </c>
      <c r="C197">
        <f t="shared" si="10"/>
        <v>15</v>
      </c>
      <c r="D197">
        <f t="shared" si="11"/>
        <v>7</v>
      </c>
      <c r="E197">
        <f t="shared" si="9"/>
        <v>4505.8336397062585</v>
      </c>
    </row>
    <row r="198" spans="1:5" x14ac:dyDescent="0.25">
      <c r="A198" s="1">
        <v>38549</v>
      </c>
      <c r="B198">
        <v>4.5522999999999998</v>
      </c>
      <c r="C198">
        <f t="shared" si="10"/>
        <v>16</v>
      </c>
      <c r="D198">
        <f t="shared" si="11"/>
        <v>7</v>
      </c>
      <c r="E198">
        <f t="shared" si="9"/>
        <v>4505.8336397062585</v>
      </c>
    </row>
    <row r="199" spans="1:5" x14ac:dyDescent="0.25">
      <c r="A199" s="1">
        <v>38550</v>
      </c>
      <c r="B199">
        <v>4.5107999999999997</v>
      </c>
      <c r="C199">
        <f t="shared" si="10"/>
        <v>17</v>
      </c>
      <c r="D199">
        <f t="shared" si="11"/>
        <v>7</v>
      </c>
      <c r="E199">
        <f t="shared" si="9"/>
        <v>4505.8336397062585</v>
      </c>
    </row>
    <row r="200" spans="1:5" x14ac:dyDescent="0.25">
      <c r="A200" s="1">
        <v>38551</v>
      </c>
      <c r="B200">
        <v>4.5343</v>
      </c>
      <c r="C200">
        <f t="shared" si="10"/>
        <v>18</v>
      </c>
      <c r="D200">
        <f t="shared" si="11"/>
        <v>7</v>
      </c>
      <c r="E200">
        <f t="shared" si="9"/>
        <v>4505.8336397062585</v>
      </c>
    </row>
    <row r="201" spans="1:5" x14ac:dyDescent="0.25">
      <c r="A201" s="1">
        <v>38552</v>
      </c>
      <c r="B201">
        <v>4.5084</v>
      </c>
      <c r="C201">
        <f t="shared" si="10"/>
        <v>19</v>
      </c>
      <c r="D201">
        <f t="shared" si="11"/>
        <v>7</v>
      </c>
      <c r="E201">
        <f t="shared" si="9"/>
        <v>4505.8336397062585</v>
      </c>
    </row>
    <row r="202" spans="1:5" x14ac:dyDescent="0.25">
      <c r="A202" s="1">
        <v>38553</v>
      </c>
      <c r="B202">
        <v>4.5258000000000003</v>
      </c>
      <c r="C202">
        <f t="shared" si="10"/>
        <v>20</v>
      </c>
      <c r="D202">
        <f t="shared" si="11"/>
        <v>7</v>
      </c>
      <c r="E202">
        <f t="shared" si="9"/>
        <v>4505.8336397062585</v>
      </c>
    </row>
    <row r="203" spans="1:5" x14ac:dyDescent="0.25">
      <c r="A203" s="1">
        <v>38554</v>
      </c>
      <c r="B203">
        <v>4.5591999999999997</v>
      </c>
      <c r="C203">
        <f t="shared" si="10"/>
        <v>21</v>
      </c>
      <c r="D203">
        <f t="shared" si="11"/>
        <v>7</v>
      </c>
      <c r="E203">
        <f t="shared" si="9"/>
        <v>4505.8336397062585</v>
      </c>
    </row>
    <row r="204" spans="1:5" x14ac:dyDescent="0.25">
      <c r="A204" s="1">
        <v>38555</v>
      </c>
      <c r="B204">
        <v>4.6056999999999997</v>
      </c>
      <c r="C204">
        <f t="shared" si="10"/>
        <v>22</v>
      </c>
      <c r="D204">
        <f t="shared" si="11"/>
        <v>7</v>
      </c>
      <c r="E204">
        <f t="shared" si="9"/>
        <v>4505.8336397062585</v>
      </c>
    </row>
    <row r="205" spans="1:5" x14ac:dyDescent="0.25">
      <c r="A205" s="1">
        <v>38556</v>
      </c>
      <c r="B205">
        <v>4.6021000000000001</v>
      </c>
      <c r="C205">
        <f t="shared" si="10"/>
        <v>23</v>
      </c>
      <c r="D205">
        <f t="shared" si="11"/>
        <v>7</v>
      </c>
      <c r="E205">
        <f t="shared" si="9"/>
        <v>4505.8336397062585</v>
      </c>
    </row>
    <row r="206" spans="1:5" x14ac:dyDescent="0.25">
      <c r="A206" s="1">
        <v>38557</v>
      </c>
      <c r="B206">
        <v>4.6155999999999997</v>
      </c>
      <c r="C206">
        <f t="shared" si="10"/>
        <v>24</v>
      </c>
      <c r="D206">
        <f t="shared" si="11"/>
        <v>7</v>
      </c>
      <c r="E206">
        <f t="shared" si="9"/>
        <v>4505.8336397062585</v>
      </c>
    </row>
    <row r="207" spans="1:5" x14ac:dyDescent="0.25">
      <c r="A207" s="1">
        <v>38558</v>
      </c>
      <c r="B207">
        <v>4.5913000000000004</v>
      </c>
      <c r="C207">
        <f t="shared" si="10"/>
        <v>25</v>
      </c>
      <c r="D207">
        <f t="shared" si="11"/>
        <v>7</v>
      </c>
      <c r="E207">
        <f t="shared" si="9"/>
        <v>4505.8336397062585</v>
      </c>
    </row>
    <row r="208" spans="1:5" x14ac:dyDescent="0.25">
      <c r="A208" s="1">
        <v>38559</v>
      </c>
      <c r="B208">
        <v>4.6127000000000002</v>
      </c>
      <c r="C208">
        <f t="shared" si="10"/>
        <v>26</v>
      </c>
      <c r="D208">
        <f t="shared" si="11"/>
        <v>7</v>
      </c>
      <c r="E208">
        <f t="shared" si="9"/>
        <v>4505.8336397062585</v>
      </c>
    </row>
    <row r="209" spans="1:5" x14ac:dyDescent="0.25">
      <c r="A209" s="1">
        <v>38560</v>
      </c>
      <c r="B209">
        <v>4.6468999999999996</v>
      </c>
      <c r="C209">
        <f t="shared" si="10"/>
        <v>27</v>
      </c>
      <c r="D209">
        <f t="shared" si="11"/>
        <v>7</v>
      </c>
      <c r="E209">
        <f t="shared" si="9"/>
        <v>4505.8336397062585</v>
      </c>
    </row>
    <row r="210" spans="1:5" x14ac:dyDescent="0.25">
      <c r="A210" s="1">
        <v>38561</v>
      </c>
      <c r="B210">
        <v>4.6486999999999998</v>
      </c>
      <c r="C210">
        <f t="shared" si="10"/>
        <v>28</v>
      </c>
      <c r="D210">
        <f t="shared" si="11"/>
        <v>7</v>
      </c>
      <c r="E210">
        <f t="shared" si="9"/>
        <v>4505.8336397062585</v>
      </c>
    </row>
    <row r="211" spans="1:5" x14ac:dyDescent="0.25">
      <c r="A211" s="1">
        <v>38562</v>
      </c>
      <c r="B211">
        <v>4.6595000000000004</v>
      </c>
      <c r="C211">
        <f t="shared" si="10"/>
        <v>29</v>
      </c>
      <c r="D211">
        <f t="shared" si="11"/>
        <v>7</v>
      </c>
      <c r="E211">
        <f t="shared" si="9"/>
        <v>4505.8336397062585</v>
      </c>
    </row>
    <row r="212" spans="1:5" x14ac:dyDescent="0.25">
      <c r="A212" s="1">
        <v>38563</v>
      </c>
      <c r="B212">
        <v>4.6577000000000002</v>
      </c>
      <c r="C212">
        <f t="shared" si="10"/>
        <v>30</v>
      </c>
      <c r="D212">
        <f t="shared" si="11"/>
        <v>7</v>
      </c>
      <c r="E212">
        <f t="shared" si="9"/>
        <v>4505.8336397062585</v>
      </c>
    </row>
    <row r="213" spans="1:5" x14ac:dyDescent="0.25">
      <c r="A213" s="1">
        <v>38564</v>
      </c>
      <c r="B213">
        <v>4.6517999999999997</v>
      </c>
      <c r="C213">
        <f t="shared" si="10"/>
        <v>31</v>
      </c>
      <c r="D213">
        <f t="shared" si="11"/>
        <v>7</v>
      </c>
      <c r="E213">
        <f t="shared" si="9"/>
        <v>4505.8336397062585</v>
      </c>
    </row>
    <row r="214" spans="1:5" x14ac:dyDescent="0.25">
      <c r="A214" s="1">
        <v>38565</v>
      </c>
      <c r="B214">
        <v>4.6571999999999996</v>
      </c>
      <c r="C214">
        <f t="shared" si="10"/>
        <v>1</v>
      </c>
      <c r="D214">
        <f t="shared" si="11"/>
        <v>8</v>
      </c>
      <c r="E214">
        <f t="shared" si="9"/>
        <v>20984.568426839985</v>
      </c>
    </row>
    <row r="215" spans="1:5" x14ac:dyDescent="0.25">
      <c r="A215" s="1">
        <v>38566</v>
      </c>
      <c r="B215">
        <v>4.6825999999999999</v>
      </c>
      <c r="C215">
        <f t="shared" si="10"/>
        <v>2</v>
      </c>
      <c r="D215">
        <f t="shared" si="11"/>
        <v>8</v>
      </c>
      <c r="E215">
        <f t="shared" si="9"/>
        <v>20984.568426839985</v>
      </c>
    </row>
    <row r="216" spans="1:5" x14ac:dyDescent="0.25">
      <c r="A216" s="1">
        <v>38567</v>
      </c>
      <c r="B216">
        <v>4.6566000000000001</v>
      </c>
      <c r="C216">
        <f t="shared" si="10"/>
        <v>3</v>
      </c>
      <c r="D216">
        <f t="shared" si="11"/>
        <v>8</v>
      </c>
      <c r="E216">
        <f t="shared" si="9"/>
        <v>20984.568426839985</v>
      </c>
    </row>
    <row r="217" spans="1:5" x14ac:dyDescent="0.25">
      <c r="A217" s="1">
        <v>38568</v>
      </c>
      <c r="B217">
        <v>4.6249000000000002</v>
      </c>
      <c r="C217">
        <f t="shared" si="10"/>
        <v>4</v>
      </c>
      <c r="D217">
        <f t="shared" si="11"/>
        <v>8</v>
      </c>
      <c r="E217">
        <f t="shared" si="9"/>
        <v>20984.568426839985</v>
      </c>
    </row>
    <row r="218" spans="1:5" x14ac:dyDescent="0.25">
      <c r="A218" s="1">
        <v>38569</v>
      </c>
      <c r="B218">
        <v>4.5811999999999999</v>
      </c>
      <c r="C218">
        <f t="shared" si="10"/>
        <v>5</v>
      </c>
      <c r="D218">
        <f t="shared" si="11"/>
        <v>8</v>
      </c>
      <c r="E218">
        <f t="shared" si="9"/>
        <v>20984.568426839985</v>
      </c>
    </row>
    <row r="219" spans="1:5" x14ac:dyDescent="0.25">
      <c r="A219" s="1">
        <v>38570</v>
      </c>
      <c r="B219">
        <v>4.6067999999999998</v>
      </c>
      <c r="C219">
        <f t="shared" si="10"/>
        <v>6</v>
      </c>
      <c r="D219">
        <f t="shared" si="11"/>
        <v>8</v>
      </c>
      <c r="E219">
        <f t="shared" si="9"/>
        <v>20984.568426839985</v>
      </c>
    </row>
    <row r="220" spans="1:5" x14ac:dyDescent="0.25">
      <c r="A220" s="1">
        <v>38571</v>
      </c>
      <c r="B220">
        <v>4.5834999999999999</v>
      </c>
      <c r="C220">
        <f t="shared" si="10"/>
        <v>7</v>
      </c>
      <c r="D220">
        <f t="shared" si="11"/>
        <v>8</v>
      </c>
      <c r="E220">
        <f t="shared" si="9"/>
        <v>20984.568426839985</v>
      </c>
    </row>
    <row r="221" spans="1:5" x14ac:dyDescent="0.25">
      <c r="A221" s="1">
        <v>38572</v>
      </c>
      <c r="B221">
        <v>4.5872999999999999</v>
      </c>
      <c r="C221">
        <f t="shared" si="10"/>
        <v>8</v>
      </c>
      <c r="D221">
        <f t="shared" si="11"/>
        <v>8</v>
      </c>
      <c r="E221">
        <f t="shared" si="9"/>
        <v>20984.568426839985</v>
      </c>
    </row>
    <row r="222" spans="1:5" x14ac:dyDescent="0.25">
      <c r="A222" s="1">
        <v>38573</v>
      </c>
      <c r="B222">
        <v>4.5891999999999999</v>
      </c>
      <c r="C222">
        <f t="shared" si="10"/>
        <v>9</v>
      </c>
      <c r="D222">
        <f t="shared" si="11"/>
        <v>8</v>
      </c>
      <c r="E222">
        <f t="shared" si="9"/>
        <v>20984.568426839985</v>
      </c>
    </row>
    <row r="223" spans="1:5" x14ac:dyDescent="0.25">
      <c r="A223" s="1">
        <v>38574</v>
      </c>
      <c r="B223">
        <v>4.5831999999999997</v>
      </c>
      <c r="C223">
        <f t="shared" si="10"/>
        <v>10</v>
      </c>
      <c r="D223">
        <f t="shared" si="11"/>
        <v>8</v>
      </c>
      <c r="E223">
        <f t="shared" si="9"/>
        <v>20984.568426839985</v>
      </c>
    </row>
    <row r="224" spans="1:5" x14ac:dyDescent="0.25">
      <c r="A224" s="1">
        <v>38575</v>
      </c>
      <c r="B224">
        <v>4.5726000000000004</v>
      </c>
      <c r="C224">
        <f t="shared" si="10"/>
        <v>11</v>
      </c>
      <c r="D224">
        <f t="shared" si="11"/>
        <v>8</v>
      </c>
      <c r="E224">
        <f t="shared" si="9"/>
        <v>20984.568426839985</v>
      </c>
    </row>
    <row r="225" spans="1:5" x14ac:dyDescent="0.25">
      <c r="A225" s="1">
        <v>38576</v>
      </c>
      <c r="B225">
        <v>4.5747999999999998</v>
      </c>
      <c r="C225">
        <f t="shared" si="10"/>
        <v>12</v>
      </c>
      <c r="D225">
        <f t="shared" si="11"/>
        <v>8</v>
      </c>
      <c r="E225">
        <f t="shared" si="9"/>
        <v>20984.568426839985</v>
      </c>
    </row>
    <row r="226" spans="1:5" x14ac:dyDescent="0.25">
      <c r="A226" s="1">
        <v>38577</v>
      </c>
      <c r="B226">
        <v>4.5869</v>
      </c>
      <c r="C226">
        <f t="shared" si="10"/>
        <v>13</v>
      </c>
      <c r="D226">
        <f t="shared" si="11"/>
        <v>8</v>
      </c>
      <c r="E226">
        <f t="shared" si="9"/>
        <v>20984.568426839985</v>
      </c>
    </row>
    <row r="227" spans="1:5" x14ac:dyDescent="0.25">
      <c r="A227" s="1">
        <v>38578</v>
      </c>
      <c r="B227">
        <v>4.6143000000000001</v>
      </c>
      <c r="C227">
        <f t="shared" si="10"/>
        <v>14</v>
      </c>
      <c r="D227">
        <f t="shared" si="11"/>
        <v>8</v>
      </c>
      <c r="E227">
        <f t="shared" ref="E227:E290" si="12">IF(AND(MOD(D227,2)=1,C227=1),E226/B227,IF(AND(MOD(D227,2)=0,C227=1),E226*B227,E226))</f>
        <v>20984.568426839985</v>
      </c>
    </row>
    <row r="228" spans="1:5" x14ac:dyDescent="0.25">
      <c r="A228" s="1">
        <v>38579</v>
      </c>
      <c r="B228">
        <v>4.6223000000000001</v>
      </c>
      <c r="C228">
        <f t="shared" si="10"/>
        <v>15</v>
      </c>
      <c r="D228">
        <f t="shared" si="11"/>
        <v>8</v>
      </c>
      <c r="E228">
        <f t="shared" si="12"/>
        <v>20984.568426839985</v>
      </c>
    </row>
    <row r="229" spans="1:5" x14ac:dyDescent="0.25">
      <c r="A229" s="1">
        <v>38580</v>
      </c>
      <c r="B229">
        <v>4.6513999999999998</v>
      </c>
      <c r="C229">
        <f t="shared" si="10"/>
        <v>16</v>
      </c>
      <c r="D229">
        <f t="shared" si="11"/>
        <v>8</v>
      </c>
      <c r="E229">
        <f t="shared" si="12"/>
        <v>20984.568426839985</v>
      </c>
    </row>
    <row r="230" spans="1:5" x14ac:dyDescent="0.25">
      <c r="A230" s="1">
        <v>38581</v>
      </c>
      <c r="B230">
        <v>4.6516000000000002</v>
      </c>
      <c r="C230">
        <f t="shared" si="10"/>
        <v>17</v>
      </c>
      <c r="D230">
        <f t="shared" si="11"/>
        <v>8</v>
      </c>
      <c r="E230">
        <f t="shared" si="12"/>
        <v>20984.568426839985</v>
      </c>
    </row>
    <row r="231" spans="1:5" x14ac:dyDescent="0.25">
      <c r="A231" s="1">
        <v>38582</v>
      </c>
      <c r="B231">
        <v>4.6467999999999998</v>
      </c>
      <c r="C231">
        <f t="shared" si="10"/>
        <v>18</v>
      </c>
      <c r="D231">
        <f t="shared" si="11"/>
        <v>8</v>
      </c>
      <c r="E231">
        <f t="shared" si="12"/>
        <v>20984.568426839985</v>
      </c>
    </row>
    <row r="232" spans="1:5" x14ac:dyDescent="0.25">
      <c r="A232" s="1">
        <v>38583</v>
      </c>
      <c r="B232">
        <v>4.6567999999999996</v>
      </c>
      <c r="C232">
        <f t="shared" si="10"/>
        <v>19</v>
      </c>
      <c r="D232">
        <f t="shared" si="11"/>
        <v>8</v>
      </c>
      <c r="E232">
        <f t="shared" si="12"/>
        <v>20984.568426839985</v>
      </c>
    </row>
    <row r="233" spans="1:5" x14ac:dyDescent="0.25">
      <c r="A233" s="1">
        <v>38584</v>
      </c>
      <c r="B233">
        <v>4.6661999999999999</v>
      </c>
      <c r="C233">
        <f t="shared" si="10"/>
        <v>20</v>
      </c>
      <c r="D233">
        <f t="shared" si="11"/>
        <v>8</v>
      </c>
      <c r="E233">
        <f t="shared" si="12"/>
        <v>20984.568426839985</v>
      </c>
    </row>
    <row r="234" spans="1:5" x14ac:dyDescent="0.25">
      <c r="A234" s="1">
        <v>38585</v>
      </c>
      <c r="B234">
        <v>4.7126999999999999</v>
      </c>
      <c r="C234">
        <f t="shared" si="10"/>
        <v>21</v>
      </c>
      <c r="D234">
        <f t="shared" si="11"/>
        <v>8</v>
      </c>
      <c r="E234">
        <f t="shared" si="12"/>
        <v>20984.568426839985</v>
      </c>
    </row>
    <row r="235" spans="1:5" x14ac:dyDescent="0.25">
      <c r="A235" s="1">
        <v>38586</v>
      </c>
      <c r="B235">
        <v>4.6494</v>
      </c>
      <c r="C235">
        <f t="shared" si="10"/>
        <v>22</v>
      </c>
      <c r="D235">
        <f t="shared" si="11"/>
        <v>8</v>
      </c>
      <c r="E235">
        <f t="shared" si="12"/>
        <v>20984.568426839985</v>
      </c>
    </row>
    <row r="236" spans="1:5" x14ac:dyDescent="0.25">
      <c r="A236" s="1">
        <v>38587</v>
      </c>
      <c r="B236">
        <v>4.6692</v>
      </c>
      <c r="C236">
        <f t="shared" si="10"/>
        <v>23</v>
      </c>
      <c r="D236">
        <f t="shared" si="11"/>
        <v>8</v>
      </c>
      <c r="E236">
        <f t="shared" si="12"/>
        <v>20984.568426839985</v>
      </c>
    </row>
    <row r="237" spans="1:5" x14ac:dyDescent="0.25">
      <c r="A237" s="1">
        <v>38588</v>
      </c>
      <c r="B237">
        <v>4.6635999999999997</v>
      </c>
      <c r="C237">
        <f t="shared" si="10"/>
        <v>24</v>
      </c>
      <c r="D237">
        <f t="shared" si="11"/>
        <v>8</v>
      </c>
      <c r="E237">
        <f t="shared" si="12"/>
        <v>20984.568426839985</v>
      </c>
    </row>
    <row r="238" spans="1:5" x14ac:dyDescent="0.25">
      <c r="A238" s="1">
        <v>38589</v>
      </c>
      <c r="B238">
        <v>4.6337000000000002</v>
      </c>
      <c r="C238">
        <f t="shared" si="10"/>
        <v>25</v>
      </c>
      <c r="D238">
        <f t="shared" si="11"/>
        <v>8</v>
      </c>
      <c r="E238">
        <f t="shared" si="12"/>
        <v>20984.568426839985</v>
      </c>
    </row>
    <row r="239" spans="1:5" x14ac:dyDescent="0.25">
      <c r="A239" s="1">
        <v>38590</v>
      </c>
      <c r="B239">
        <v>4.6318000000000001</v>
      </c>
      <c r="C239">
        <f t="shared" si="10"/>
        <v>26</v>
      </c>
      <c r="D239">
        <f t="shared" si="11"/>
        <v>8</v>
      </c>
      <c r="E239">
        <f t="shared" si="12"/>
        <v>20984.568426839985</v>
      </c>
    </row>
    <row r="240" spans="1:5" x14ac:dyDescent="0.25">
      <c r="A240" s="1">
        <v>38591</v>
      </c>
      <c r="B240">
        <v>4.6517999999999997</v>
      </c>
      <c r="C240">
        <f t="shared" si="10"/>
        <v>27</v>
      </c>
      <c r="D240">
        <f t="shared" si="11"/>
        <v>8</v>
      </c>
      <c r="E240">
        <f t="shared" si="12"/>
        <v>20984.568426839985</v>
      </c>
    </row>
    <row r="241" spans="1:5" x14ac:dyDescent="0.25">
      <c r="A241" s="1">
        <v>38592</v>
      </c>
      <c r="B241">
        <v>4.6707999999999998</v>
      </c>
      <c r="C241">
        <f t="shared" si="10"/>
        <v>28</v>
      </c>
      <c r="D241">
        <f t="shared" si="11"/>
        <v>8</v>
      </c>
      <c r="E241">
        <f t="shared" si="12"/>
        <v>20984.568426839985</v>
      </c>
    </row>
    <row r="242" spans="1:5" x14ac:dyDescent="0.25">
      <c r="A242" s="1">
        <v>38593</v>
      </c>
      <c r="B242">
        <v>4.6528999999999998</v>
      </c>
      <c r="C242">
        <f t="shared" si="10"/>
        <v>29</v>
      </c>
      <c r="D242">
        <f t="shared" si="11"/>
        <v>8</v>
      </c>
      <c r="E242">
        <f t="shared" si="12"/>
        <v>20984.568426839985</v>
      </c>
    </row>
    <row r="243" spans="1:5" x14ac:dyDescent="0.25">
      <c r="A243" s="1">
        <v>38594</v>
      </c>
      <c r="B243">
        <v>4.6464999999999996</v>
      </c>
      <c r="C243">
        <f t="shared" si="10"/>
        <v>30</v>
      </c>
      <c r="D243">
        <f t="shared" si="11"/>
        <v>8</v>
      </c>
      <c r="E243">
        <f t="shared" si="12"/>
        <v>20984.568426839985</v>
      </c>
    </row>
    <row r="244" spans="1:5" x14ac:dyDescent="0.25">
      <c r="A244" s="1">
        <v>38595</v>
      </c>
      <c r="B244">
        <v>4.6573000000000002</v>
      </c>
      <c r="C244">
        <f t="shared" si="10"/>
        <v>31</v>
      </c>
      <c r="D244">
        <f t="shared" si="11"/>
        <v>8</v>
      </c>
      <c r="E244">
        <f t="shared" si="12"/>
        <v>20984.568426839985</v>
      </c>
    </row>
    <row r="245" spans="1:5" x14ac:dyDescent="0.25">
      <c r="A245" s="1">
        <v>38596</v>
      </c>
      <c r="B245">
        <v>4.6565000000000003</v>
      </c>
      <c r="C245">
        <f t="shared" si="10"/>
        <v>1</v>
      </c>
      <c r="D245">
        <f t="shared" si="11"/>
        <v>9</v>
      </c>
      <c r="E245">
        <f t="shared" si="12"/>
        <v>4506.5109904091023</v>
      </c>
    </row>
    <row r="246" spans="1:5" x14ac:dyDescent="0.25">
      <c r="A246" s="1">
        <v>38597</v>
      </c>
      <c r="B246">
        <v>4.6344000000000003</v>
      </c>
      <c r="C246">
        <f t="shared" si="10"/>
        <v>2</v>
      </c>
      <c r="D246">
        <f t="shared" si="11"/>
        <v>9</v>
      </c>
      <c r="E246">
        <f t="shared" si="12"/>
        <v>4506.5109904091023</v>
      </c>
    </row>
    <row r="247" spans="1:5" x14ac:dyDescent="0.25">
      <c r="A247" s="1">
        <v>38598</v>
      </c>
      <c r="B247">
        <v>4.6349999999999998</v>
      </c>
      <c r="C247">
        <f t="shared" si="10"/>
        <v>3</v>
      </c>
      <c r="D247">
        <f t="shared" si="11"/>
        <v>9</v>
      </c>
      <c r="E247">
        <f t="shared" si="12"/>
        <v>4506.5109904091023</v>
      </c>
    </row>
    <row r="248" spans="1:5" x14ac:dyDescent="0.25">
      <c r="A248" s="1">
        <v>38599</v>
      </c>
      <c r="B248">
        <v>4.6566000000000001</v>
      </c>
      <c r="C248">
        <f t="shared" si="10"/>
        <v>4</v>
      </c>
      <c r="D248">
        <f t="shared" si="11"/>
        <v>9</v>
      </c>
      <c r="E248">
        <f t="shared" si="12"/>
        <v>4506.5109904091023</v>
      </c>
    </row>
    <row r="249" spans="1:5" x14ac:dyDescent="0.25">
      <c r="A249" s="1">
        <v>38600</v>
      </c>
      <c r="B249">
        <v>4.6478999999999999</v>
      </c>
      <c r="C249">
        <f t="shared" si="10"/>
        <v>5</v>
      </c>
      <c r="D249">
        <f t="shared" si="11"/>
        <v>9</v>
      </c>
      <c r="E249">
        <f t="shared" si="12"/>
        <v>4506.5109904091023</v>
      </c>
    </row>
    <row r="250" spans="1:5" x14ac:dyDescent="0.25">
      <c r="A250" s="1">
        <v>38601</v>
      </c>
      <c r="B250">
        <v>4.6477000000000004</v>
      </c>
      <c r="C250">
        <f t="shared" si="10"/>
        <v>6</v>
      </c>
      <c r="D250">
        <f t="shared" si="11"/>
        <v>9</v>
      </c>
      <c r="E250">
        <f t="shared" si="12"/>
        <v>4506.5109904091023</v>
      </c>
    </row>
    <row r="251" spans="1:5" x14ac:dyDescent="0.25">
      <c r="A251" s="1">
        <v>38602</v>
      </c>
      <c r="B251">
        <v>4.6482999999999999</v>
      </c>
      <c r="C251">
        <f t="shared" si="10"/>
        <v>7</v>
      </c>
      <c r="D251">
        <f t="shared" si="11"/>
        <v>9</v>
      </c>
      <c r="E251">
        <f t="shared" si="12"/>
        <v>4506.5109904091023</v>
      </c>
    </row>
    <row r="252" spans="1:5" x14ac:dyDescent="0.25">
      <c r="A252" s="1">
        <v>38603</v>
      </c>
      <c r="B252">
        <v>4.6559999999999997</v>
      </c>
      <c r="C252">
        <f t="shared" si="10"/>
        <v>8</v>
      </c>
      <c r="D252">
        <f t="shared" si="11"/>
        <v>9</v>
      </c>
      <c r="E252">
        <f t="shared" si="12"/>
        <v>4506.5109904091023</v>
      </c>
    </row>
    <row r="253" spans="1:5" x14ac:dyDescent="0.25">
      <c r="A253" s="1">
        <v>38604</v>
      </c>
      <c r="B253">
        <v>4.6699000000000002</v>
      </c>
      <c r="C253">
        <f t="shared" si="10"/>
        <v>9</v>
      </c>
      <c r="D253">
        <f t="shared" si="11"/>
        <v>9</v>
      </c>
      <c r="E253">
        <f t="shared" si="12"/>
        <v>4506.5109904091023</v>
      </c>
    </row>
    <row r="254" spans="1:5" x14ac:dyDescent="0.25">
      <c r="A254" s="1">
        <v>38605</v>
      </c>
      <c r="B254">
        <v>4.7007000000000003</v>
      </c>
      <c r="C254">
        <f t="shared" si="10"/>
        <v>10</v>
      </c>
      <c r="D254">
        <f t="shared" si="11"/>
        <v>9</v>
      </c>
      <c r="E254">
        <f t="shared" si="12"/>
        <v>4506.5109904091023</v>
      </c>
    </row>
    <row r="255" spans="1:5" x14ac:dyDescent="0.25">
      <c r="A255" s="1">
        <v>38606</v>
      </c>
      <c r="B255">
        <v>4.7169999999999996</v>
      </c>
      <c r="C255">
        <f t="shared" si="10"/>
        <v>11</v>
      </c>
      <c r="D255">
        <f t="shared" si="11"/>
        <v>9</v>
      </c>
      <c r="E255">
        <f t="shared" si="12"/>
        <v>4506.5109904091023</v>
      </c>
    </row>
    <row r="256" spans="1:5" x14ac:dyDescent="0.25">
      <c r="A256" s="1">
        <v>38607</v>
      </c>
      <c r="B256">
        <v>4.7169999999999996</v>
      </c>
      <c r="C256">
        <f t="shared" si="10"/>
        <v>12</v>
      </c>
      <c r="D256">
        <f t="shared" si="11"/>
        <v>9</v>
      </c>
      <c r="E256">
        <f t="shared" si="12"/>
        <v>4506.5109904091023</v>
      </c>
    </row>
    <row r="257" spans="1:5" x14ac:dyDescent="0.25">
      <c r="A257" s="1">
        <v>38608</v>
      </c>
      <c r="B257">
        <v>4.7088999999999999</v>
      </c>
      <c r="C257">
        <f t="shared" si="10"/>
        <v>13</v>
      </c>
      <c r="D257">
        <f t="shared" si="11"/>
        <v>9</v>
      </c>
      <c r="E257">
        <f t="shared" si="12"/>
        <v>4506.5109904091023</v>
      </c>
    </row>
    <row r="258" spans="1:5" x14ac:dyDescent="0.25">
      <c r="A258" s="1">
        <v>38609</v>
      </c>
      <c r="B258">
        <v>4.6904000000000003</v>
      </c>
      <c r="C258">
        <f t="shared" si="10"/>
        <v>14</v>
      </c>
      <c r="D258">
        <f t="shared" si="11"/>
        <v>9</v>
      </c>
      <c r="E258">
        <f t="shared" si="12"/>
        <v>4506.5109904091023</v>
      </c>
    </row>
    <row r="259" spans="1:5" x14ac:dyDescent="0.25">
      <c r="A259" s="1">
        <v>38610</v>
      </c>
      <c r="B259">
        <v>4.6703999999999999</v>
      </c>
      <c r="C259">
        <f t="shared" ref="C259:C322" si="13">DAY(A259)</f>
        <v>15</v>
      </c>
      <c r="D259">
        <f t="shared" ref="D259:D322" si="14">MONTH(A259)</f>
        <v>9</v>
      </c>
      <c r="E259">
        <f t="shared" si="12"/>
        <v>4506.5109904091023</v>
      </c>
    </row>
    <row r="260" spans="1:5" x14ac:dyDescent="0.25">
      <c r="A260" s="1">
        <v>38611</v>
      </c>
      <c r="B260">
        <v>4.6807999999999996</v>
      </c>
      <c r="C260">
        <f t="shared" si="13"/>
        <v>16</v>
      </c>
      <c r="D260">
        <f t="shared" si="14"/>
        <v>9</v>
      </c>
      <c r="E260">
        <f t="shared" si="12"/>
        <v>4506.5109904091023</v>
      </c>
    </row>
    <row r="261" spans="1:5" x14ac:dyDescent="0.25">
      <c r="A261" s="1">
        <v>38612</v>
      </c>
      <c r="B261">
        <v>4.6634000000000002</v>
      </c>
      <c r="C261">
        <f t="shared" si="13"/>
        <v>17</v>
      </c>
      <c r="D261">
        <f t="shared" si="14"/>
        <v>9</v>
      </c>
      <c r="E261">
        <f t="shared" si="12"/>
        <v>4506.5109904091023</v>
      </c>
    </row>
    <row r="262" spans="1:5" x14ac:dyDescent="0.25">
      <c r="A262" s="1">
        <v>38613</v>
      </c>
      <c r="B262">
        <v>4.6913</v>
      </c>
      <c r="C262">
        <f t="shared" si="13"/>
        <v>18</v>
      </c>
      <c r="D262">
        <f t="shared" si="14"/>
        <v>9</v>
      </c>
      <c r="E262">
        <f t="shared" si="12"/>
        <v>4506.5109904091023</v>
      </c>
    </row>
    <row r="263" spans="1:5" x14ac:dyDescent="0.25">
      <c r="A263" s="1">
        <v>38614</v>
      </c>
      <c r="B263">
        <v>4.6977000000000002</v>
      </c>
      <c r="C263">
        <f t="shared" si="13"/>
        <v>19</v>
      </c>
      <c r="D263">
        <f t="shared" si="14"/>
        <v>9</v>
      </c>
      <c r="E263">
        <f t="shared" si="12"/>
        <v>4506.5109904091023</v>
      </c>
    </row>
    <row r="264" spans="1:5" x14ac:dyDescent="0.25">
      <c r="A264" s="1">
        <v>38615</v>
      </c>
      <c r="B264">
        <v>4.7053000000000003</v>
      </c>
      <c r="C264">
        <f t="shared" si="13"/>
        <v>20</v>
      </c>
      <c r="D264">
        <f t="shared" si="14"/>
        <v>9</v>
      </c>
      <c r="E264">
        <f t="shared" si="12"/>
        <v>4506.5109904091023</v>
      </c>
    </row>
    <row r="265" spans="1:5" x14ac:dyDescent="0.25">
      <c r="A265" s="1">
        <v>38616</v>
      </c>
      <c r="B265">
        <v>4.7335000000000003</v>
      </c>
      <c r="C265">
        <f t="shared" si="13"/>
        <v>21</v>
      </c>
      <c r="D265">
        <f t="shared" si="14"/>
        <v>9</v>
      </c>
      <c r="E265">
        <f t="shared" si="12"/>
        <v>4506.5109904091023</v>
      </c>
    </row>
    <row r="266" spans="1:5" x14ac:dyDescent="0.25">
      <c r="A266" s="1">
        <v>38617</v>
      </c>
      <c r="B266">
        <v>4.7339000000000002</v>
      </c>
      <c r="C266">
        <f t="shared" si="13"/>
        <v>22</v>
      </c>
      <c r="D266">
        <f t="shared" si="14"/>
        <v>9</v>
      </c>
      <c r="E266">
        <f t="shared" si="12"/>
        <v>4506.5109904091023</v>
      </c>
    </row>
    <row r="267" spans="1:5" x14ac:dyDescent="0.25">
      <c r="A267" s="1">
        <v>38618</v>
      </c>
      <c r="B267">
        <v>4.7247000000000003</v>
      </c>
      <c r="C267">
        <f t="shared" si="13"/>
        <v>23</v>
      </c>
      <c r="D267">
        <f t="shared" si="14"/>
        <v>9</v>
      </c>
      <c r="E267">
        <f t="shared" si="12"/>
        <v>4506.5109904091023</v>
      </c>
    </row>
    <row r="268" spans="1:5" x14ac:dyDescent="0.25">
      <c r="A268" s="1">
        <v>38619</v>
      </c>
      <c r="B268">
        <v>4.7157</v>
      </c>
      <c r="C268">
        <f t="shared" si="13"/>
        <v>24</v>
      </c>
      <c r="D268">
        <f t="shared" si="14"/>
        <v>9</v>
      </c>
      <c r="E268">
        <f t="shared" si="12"/>
        <v>4506.5109904091023</v>
      </c>
    </row>
    <row r="269" spans="1:5" x14ac:dyDescent="0.25">
      <c r="A269" s="1">
        <v>38620</v>
      </c>
      <c r="B269">
        <v>4.7358000000000002</v>
      </c>
      <c r="C269">
        <f t="shared" si="13"/>
        <v>25</v>
      </c>
      <c r="D269">
        <f t="shared" si="14"/>
        <v>9</v>
      </c>
      <c r="E269">
        <f t="shared" si="12"/>
        <v>4506.5109904091023</v>
      </c>
    </row>
    <row r="270" spans="1:5" x14ac:dyDescent="0.25">
      <c r="A270" s="1">
        <v>38621</v>
      </c>
      <c r="B270">
        <v>4.7255000000000003</v>
      </c>
      <c r="C270">
        <f t="shared" si="13"/>
        <v>26</v>
      </c>
      <c r="D270">
        <f t="shared" si="14"/>
        <v>9</v>
      </c>
      <c r="E270">
        <f t="shared" si="12"/>
        <v>4506.5109904091023</v>
      </c>
    </row>
    <row r="271" spans="1:5" x14ac:dyDescent="0.25">
      <c r="A271" s="1">
        <v>38622</v>
      </c>
      <c r="B271">
        <v>4.7088999999999999</v>
      </c>
      <c r="C271">
        <f t="shared" si="13"/>
        <v>27</v>
      </c>
      <c r="D271">
        <f t="shared" si="14"/>
        <v>9</v>
      </c>
      <c r="E271">
        <f t="shared" si="12"/>
        <v>4506.5109904091023</v>
      </c>
    </row>
    <row r="272" spans="1:5" x14ac:dyDescent="0.25">
      <c r="A272" s="1">
        <v>38623</v>
      </c>
      <c r="B272">
        <v>4.6924999999999999</v>
      </c>
      <c r="C272">
        <f t="shared" si="13"/>
        <v>28</v>
      </c>
      <c r="D272">
        <f t="shared" si="14"/>
        <v>9</v>
      </c>
      <c r="E272">
        <f t="shared" si="12"/>
        <v>4506.5109904091023</v>
      </c>
    </row>
    <row r="273" spans="1:5" x14ac:dyDescent="0.25">
      <c r="A273" s="1">
        <v>38624</v>
      </c>
      <c r="B273">
        <v>4.7004000000000001</v>
      </c>
      <c r="C273">
        <f t="shared" si="13"/>
        <v>29</v>
      </c>
      <c r="D273">
        <f t="shared" si="14"/>
        <v>9</v>
      </c>
      <c r="E273">
        <f t="shared" si="12"/>
        <v>4506.5109904091023</v>
      </c>
    </row>
    <row r="274" spans="1:5" x14ac:dyDescent="0.25">
      <c r="A274" s="1">
        <v>38625</v>
      </c>
      <c r="B274">
        <v>4.7225999999999999</v>
      </c>
      <c r="C274">
        <f t="shared" si="13"/>
        <v>30</v>
      </c>
      <c r="D274">
        <f t="shared" si="14"/>
        <v>9</v>
      </c>
      <c r="E274">
        <f t="shared" si="12"/>
        <v>4506.5109904091023</v>
      </c>
    </row>
    <row r="275" spans="1:5" x14ac:dyDescent="0.25">
      <c r="A275" s="1">
        <v>38626</v>
      </c>
      <c r="B275">
        <v>4.7363999999999997</v>
      </c>
      <c r="C275">
        <f t="shared" si="13"/>
        <v>1</v>
      </c>
      <c r="D275">
        <f t="shared" si="14"/>
        <v>10</v>
      </c>
      <c r="E275">
        <f t="shared" si="12"/>
        <v>21344.638654973671</v>
      </c>
    </row>
    <row r="276" spans="1:5" x14ac:dyDescent="0.25">
      <c r="A276" s="1">
        <v>38627</v>
      </c>
      <c r="B276">
        <v>4.7458</v>
      </c>
      <c r="C276">
        <f t="shared" si="13"/>
        <v>2</v>
      </c>
      <c r="D276">
        <f t="shared" si="14"/>
        <v>10</v>
      </c>
      <c r="E276">
        <f t="shared" si="12"/>
        <v>21344.638654973671</v>
      </c>
    </row>
    <row r="277" spans="1:5" x14ac:dyDescent="0.25">
      <c r="A277" s="1">
        <v>38628</v>
      </c>
      <c r="B277">
        <v>4.7614000000000001</v>
      </c>
      <c r="C277">
        <f t="shared" si="13"/>
        <v>3</v>
      </c>
      <c r="D277">
        <f t="shared" si="14"/>
        <v>10</v>
      </c>
      <c r="E277">
        <f t="shared" si="12"/>
        <v>21344.638654973671</v>
      </c>
    </row>
    <row r="278" spans="1:5" x14ac:dyDescent="0.25">
      <c r="A278" s="1">
        <v>38629</v>
      </c>
      <c r="B278">
        <v>4.7743000000000002</v>
      </c>
      <c r="C278">
        <f t="shared" si="13"/>
        <v>4</v>
      </c>
      <c r="D278">
        <f t="shared" si="14"/>
        <v>10</v>
      </c>
      <c r="E278">
        <f t="shared" si="12"/>
        <v>21344.638654973671</v>
      </c>
    </row>
    <row r="279" spans="1:5" x14ac:dyDescent="0.25">
      <c r="A279" s="1">
        <v>38630</v>
      </c>
      <c r="B279">
        <v>4.8112000000000004</v>
      </c>
      <c r="C279">
        <f t="shared" si="13"/>
        <v>5</v>
      </c>
      <c r="D279">
        <f t="shared" si="14"/>
        <v>10</v>
      </c>
      <c r="E279">
        <f t="shared" si="12"/>
        <v>21344.638654973671</v>
      </c>
    </row>
    <row r="280" spans="1:5" x14ac:dyDescent="0.25">
      <c r="A280" s="1">
        <v>38631</v>
      </c>
      <c r="B280">
        <v>4.7807000000000004</v>
      </c>
      <c r="C280">
        <f t="shared" si="13"/>
        <v>6</v>
      </c>
      <c r="D280">
        <f t="shared" si="14"/>
        <v>10</v>
      </c>
      <c r="E280">
        <f t="shared" si="12"/>
        <v>21344.638654973671</v>
      </c>
    </row>
    <row r="281" spans="1:5" x14ac:dyDescent="0.25">
      <c r="A281" s="1">
        <v>38632</v>
      </c>
      <c r="B281">
        <v>4.8257000000000003</v>
      </c>
      <c r="C281">
        <f t="shared" si="13"/>
        <v>7</v>
      </c>
      <c r="D281">
        <f t="shared" si="14"/>
        <v>10</v>
      </c>
      <c r="E281">
        <f t="shared" si="12"/>
        <v>21344.638654973671</v>
      </c>
    </row>
    <row r="282" spans="1:5" x14ac:dyDescent="0.25">
      <c r="A282" s="1">
        <v>38633</v>
      </c>
      <c r="B282">
        <v>4.8441000000000001</v>
      </c>
      <c r="C282">
        <f t="shared" si="13"/>
        <v>8</v>
      </c>
      <c r="D282">
        <f t="shared" si="14"/>
        <v>10</v>
      </c>
      <c r="E282">
        <f t="shared" si="12"/>
        <v>21344.638654973671</v>
      </c>
    </row>
    <row r="283" spans="1:5" x14ac:dyDescent="0.25">
      <c r="A283" s="1">
        <v>38634</v>
      </c>
      <c r="B283">
        <v>4.8475000000000001</v>
      </c>
      <c r="C283">
        <f t="shared" si="13"/>
        <v>9</v>
      </c>
      <c r="D283">
        <f t="shared" si="14"/>
        <v>10</v>
      </c>
      <c r="E283">
        <f t="shared" si="12"/>
        <v>21344.638654973671</v>
      </c>
    </row>
    <row r="284" spans="1:5" x14ac:dyDescent="0.25">
      <c r="A284" s="1">
        <v>38635</v>
      </c>
      <c r="B284">
        <v>4.8297999999999996</v>
      </c>
      <c r="C284">
        <f t="shared" si="13"/>
        <v>10</v>
      </c>
      <c r="D284">
        <f t="shared" si="14"/>
        <v>10</v>
      </c>
      <c r="E284">
        <f t="shared" si="12"/>
        <v>21344.638654973671</v>
      </c>
    </row>
    <row r="285" spans="1:5" x14ac:dyDescent="0.25">
      <c r="A285" s="1">
        <v>38636</v>
      </c>
      <c r="B285">
        <v>4.8537999999999997</v>
      </c>
      <c r="C285">
        <f t="shared" si="13"/>
        <v>11</v>
      </c>
      <c r="D285">
        <f t="shared" si="14"/>
        <v>10</v>
      </c>
      <c r="E285">
        <f t="shared" si="12"/>
        <v>21344.638654973671</v>
      </c>
    </row>
    <row r="286" spans="1:5" x14ac:dyDescent="0.25">
      <c r="A286" s="1">
        <v>38637</v>
      </c>
      <c r="B286">
        <v>4.8468</v>
      </c>
      <c r="C286">
        <f t="shared" si="13"/>
        <v>12</v>
      </c>
      <c r="D286">
        <f t="shared" si="14"/>
        <v>10</v>
      </c>
      <c r="E286">
        <f t="shared" si="12"/>
        <v>21344.638654973671</v>
      </c>
    </row>
    <row r="287" spans="1:5" x14ac:dyDescent="0.25">
      <c r="A287" s="1">
        <v>38638</v>
      </c>
      <c r="B287">
        <v>4.8628</v>
      </c>
      <c r="C287">
        <f t="shared" si="13"/>
        <v>13</v>
      </c>
      <c r="D287">
        <f t="shared" si="14"/>
        <v>10</v>
      </c>
      <c r="E287">
        <f t="shared" si="12"/>
        <v>21344.638654973671</v>
      </c>
    </row>
    <row r="288" spans="1:5" x14ac:dyDescent="0.25">
      <c r="A288" s="1">
        <v>38639</v>
      </c>
      <c r="B288">
        <v>4.8541999999999996</v>
      </c>
      <c r="C288">
        <f t="shared" si="13"/>
        <v>14</v>
      </c>
      <c r="D288">
        <f t="shared" si="14"/>
        <v>10</v>
      </c>
      <c r="E288">
        <f t="shared" si="12"/>
        <v>21344.638654973671</v>
      </c>
    </row>
    <row r="289" spans="1:5" x14ac:dyDescent="0.25">
      <c r="A289" s="1">
        <v>38640</v>
      </c>
      <c r="B289">
        <v>4.8662999999999998</v>
      </c>
      <c r="C289">
        <f t="shared" si="13"/>
        <v>15</v>
      </c>
      <c r="D289">
        <f t="shared" si="14"/>
        <v>10</v>
      </c>
      <c r="E289">
        <f t="shared" si="12"/>
        <v>21344.638654973671</v>
      </c>
    </row>
    <row r="290" spans="1:5" x14ac:dyDescent="0.25">
      <c r="A290" s="1">
        <v>38641</v>
      </c>
      <c r="B290">
        <v>4.8840000000000003</v>
      </c>
      <c r="C290">
        <f t="shared" si="13"/>
        <v>16</v>
      </c>
      <c r="D290">
        <f t="shared" si="14"/>
        <v>10</v>
      </c>
      <c r="E290">
        <f t="shared" si="12"/>
        <v>21344.638654973671</v>
      </c>
    </row>
    <row r="291" spans="1:5" x14ac:dyDescent="0.25">
      <c r="A291" s="1">
        <v>38642</v>
      </c>
      <c r="B291">
        <v>4.8875999999999999</v>
      </c>
      <c r="C291">
        <f t="shared" si="13"/>
        <v>17</v>
      </c>
      <c r="D291">
        <f t="shared" si="14"/>
        <v>10</v>
      </c>
      <c r="E291">
        <f t="shared" ref="E291:E354" si="15">IF(AND(MOD(D291,2)=1,C291=1),E290/B291,IF(AND(MOD(D291,2)=0,C291=1),E290*B291,E290))</f>
        <v>21344.638654973671</v>
      </c>
    </row>
    <row r="292" spans="1:5" x14ac:dyDescent="0.25">
      <c r="A292" s="1">
        <v>38643</v>
      </c>
      <c r="B292">
        <v>4.9059999999999997</v>
      </c>
      <c r="C292">
        <f t="shared" si="13"/>
        <v>18</v>
      </c>
      <c r="D292">
        <f t="shared" si="14"/>
        <v>10</v>
      </c>
      <c r="E292">
        <f t="shared" si="15"/>
        <v>21344.638654973671</v>
      </c>
    </row>
    <row r="293" spans="1:5" x14ac:dyDescent="0.25">
      <c r="A293" s="1">
        <v>38644</v>
      </c>
      <c r="B293">
        <v>4.8955000000000002</v>
      </c>
      <c r="C293">
        <f t="shared" si="13"/>
        <v>19</v>
      </c>
      <c r="D293">
        <f t="shared" si="14"/>
        <v>10</v>
      </c>
      <c r="E293">
        <f t="shared" si="15"/>
        <v>21344.638654973671</v>
      </c>
    </row>
    <row r="294" spans="1:5" x14ac:dyDescent="0.25">
      <c r="A294" s="1">
        <v>38645</v>
      </c>
      <c r="B294">
        <v>4.8695000000000004</v>
      </c>
      <c r="C294">
        <f t="shared" si="13"/>
        <v>20</v>
      </c>
      <c r="D294">
        <f t="shared" si="14"/>
        <v>10</v>
      </c>
      <c r="E294">
        <f t="shared" si="15"/>
        <v>21344.638654973671</v>
      </c>
    </row>
    <row r="295" spans="1:5" x14ac:dyDescent="0.25">
      <c r="A295" s="1">
        <v>38646</v>
      </c>
      <c r="B295">
        <v>4.8837000000000002</v>
      </c>
      <c r="C295">
        <f t="shared" si="13"/>
        <v>21</v>
      </c>
      <c r="D295">
        <f t="shared" si="14"/>
        <v>10</v>
      </c>
      <c r="E295">
        <f t="shared" si="15"/>
        <v>21344.638654973671</v>
      </c>
    </row>
    <row r="296" spans="1:5" x14ac:dyDescent="0.25">
      <c r="A296" s="1">
        <v>38647</v>
      </c>
      <c r="B296">
        <v>4.8365999999999998</v>
      </c>
      <c r="C296">
        <f t="shared" si="13"/>
        <v>22</v>
      </c>
      <c r="D296">
        <f t="shared" si="14"/>
        <v>10</v>
      </c>
      <c r="E296">
        <f t="shared" si="15"/>
        <v>21344.638654973671</v>
      </c>
    </row>
    <row r="297" spans="1:5" x14ac:dyDescent="0.25">
      <c r="A297" s="1">
        <v>38648</v>
      </c>
      <c r="B297">
        <v>4.8746</v>
      </c>
      <c r="C297">
        <f t="shared" si="13"/>
        <v>23</v>
      </c>
      <c r="D297">
        <f t="shared" si="14"/>
        <v>10</v>
      </c>
      <c r="E297">
        <f t="shared" si="15"/>
        <v>21344.638654973671</v>
      </c>
    </row>
    <row r="298" spans="1:5" x14ac:dyDescent="0.25">
      <c r="A298" s="1">
        <v>38649</v>
      </c>
      <c r="B298">
        <v>4.9149000000000003</v>
      </c>
      <c r="C298">
        <f t="shared" si="13"/>
        <v>24</v>
      </c>
      <c r="D298">
        <f t="shared" si="14"/>
        <v>10</v>
      </c>
      <c r="E298">
        <f t="shared" si="15"/>
        <v>21344.638654973671</v>
      </c>
    </row>
    <row r="299" spans="1:5" x14ac:dyDescent="0.25">
      <c r="A299" s="1">
        <v>38650</v>
      </c>
      <c r="B299">
        <v>4.8688000000000002</v>
      </c>
      <c r="C299">
        <f t="shared" si="13"/>
        <v>25</v>
      </c>
      <c r="D299">
        <f t="shared" si="14"/>
        <v>10</v>
      </c>
      <c r="E299">
        <f t="shared" si="15"/>
        <v>21344.638654973671</v>
      </c>
    </row>
    <row r="300" spans="1:5" x14ac:dyDescent="0.25">
      <c r="A300" s="1">
        <v>38651</v>
      </c>
      <c r="B300">
        <v>4.8467000000000002</v>
      </c>
      <c r="C300">
        <f t="shared" si="13"/>
        <v>26</v>
      </c>
      <c r="D300">
        <f t="shared" si="14"/>
        <v>10</v>
      </c>
      <c r="E300">
        <f t="shared" si="15"/>
        <v>21344.638654973671</v>
      </c>
    </row>
    <row r="301" spans="1:5" x14ac:dyDescent="0.25">
      <c r="A301" s="1">
        <v>38652</v>
      </c>
      <c r="B301">
        <v>4.8198999999999996</v>
      </c>
      <c r="C301">
        <f t="shared" si="13"/>
        <v>27</v>
      </c>
      <c r="D301">
        <f t="shared" si="14"/>
        <v>10</v>
      </c>
      <c r="E301">
        <f t="shared" si="15"/>
        <v>21344.638654973671</v>
      </c>
    </row>
    <row r="302" spans="1:5" x14ac:dyDescent="0.25">
      <c r="A302" s="1">
        <v>38653</v>
      </c>
      <c r="B302">
        <v>4.8261000000000003</v>
      </c>
      <c r="C302">
        <f t="shared" si="13"/>
        <v>28</v>
      </c>
      <c r="D302">
        <f t="shared" si="14"/>
        <v>10</v>
      </c>
      <c r="E302">
        <f t="shared" si="15"/>
        <v>21344.638654973671</v>
      </c>
    </row>
    <row r="303" spans="1:5" x14ac:dyDescent="0.25">
      <c r="A303" s="1">
        <v>38654</v>
      </c>
      <c r="B303">
        <v>4.8150000000000004</v>
      </c>
      <c r="C303">
        <f t="shared" si="13"/>
        <v>29</v>
      </c>
      <c r="D303">
        <f t="shared" si="14"/>
        <v>10</v>
      </c>
      <c r="E303">
        <f t="shared" si="15"/>
        <v>21344.638654973671</v>
      </c>
    </row>
    <row r="304" spans="1:5" x14ac:dyDescent="0.25">
      <c r="A304" s="1">
        <v>38655</v>
      </c>
      <c r="B304">
        <v>4.7971000000000004</v>
      </c>
      <c r="C304">
        <f t="shared" si="13"/>
        <v>30</v>
      </c>
      <c r="D304">
        <f t="shared" si="14"/>
        <v>10</v>
      </c>
      <c r="E304">
        <f t="shared" si="15"/>
        <v>21344.638654973671</v>
      </c>
    </row>
    <row r="305" spans="1:5" x14ac:dyDescent="0.25">
      <c r="A305" s="1">
        <v>38656</v>
      </c>
      <c r="B305">
        <v>4.7537000000000003</v>
      </c>
      <c r="C305">
        <f t="shared" si="13"/>
        <v>31</v>
      </c>
      <c r="D305">
        <f t="shared" si="14"/>
        <v>10</v>
      </c>
      <c r="E305">
        <f t="shared" si="15"/>
        <v>21344.638654973671</v>
      </c>
    </row>
    <row r="306" spans="1:5" x14ac:dyDescent="0.25">
      <c r="A306" s="1">
        <v>38657</v>
      </c>
      <c r="B306">
        <v>4.7744</v>
      </c>
      <c r="C306">
        <f t="shared" si="13"/>
        <v>1</v>
      </c>
      <c r="D306">
        <f t="shared" si="14"/>
        <v>11</v>
      </c>
      <c r="E306">
        <f t="shared" si="15"/>
        <v>4470.643149919083</v>
      </c>
    </row>
    <row r="307" spans="1:5" x14ac:dyDescent="0.25">
      <c r="A307" s="1">
        <v>38658</v>
      </c>
      <c r="B307">
        <v>4.7645999999999997</v>
      </c>
      <c r="C307">
        <f t="shared" si="13"/>
        <v>2</v>
      </c>
      <c r="D307">
        <f t="shared" si="14"/>
        <v>11</v>
      </c>
      <c r="E307">
        <f t="shared" si="15"/>
        <v>4470.643149919083</v>
      </c>
    </row>
    <row r="308" spans="1:5" x14ac:dyDescent="0.25">
      <c r="A308" s="1">
        <v>38659</v>
      </c>
      <c r="B308">
        <v>4.7397999999999998</v>
      </c>
      <c r="C308">
        <f t="shared" si="13"/>
        <v>3</v>
      </c>
      <c r="D308">
        <f t="shared" si="14"/>
        <v>11</v>
      </c>
      <c r="E308">
        <f t="shared" si="15"/>
        <v>4470.643149919083</v>
      </c>
    </row>
    <row r="309" spans="1:5" x14ac:dyDescent="0.25">
      <c r="A309" s="1">
        <v>38660</v>
      </c>
      <c r="B309">
        <v>4.7192999999999996</v>
      </c>
      <c r="C309">
        <f t="shared" si="13"/>
        <v>4</v>
      </c>
      <c r="D309">
        <f t="shared" si="14"/>
        <v>11</v>
      </c>
      <c r="E309">
        <f t="shared" si="15"/>
        <v>4470.643149919083</v>
      </c>
    </row>
    <row r="310" spans="1:5" x14ac:dyDescent="0.25">
      <c r="A310" s="1">
        <v>38661</v>
      </c>
      <c r="B310">
        <v>4.7286000000000001</v>
      </c>
      <c r="C310">
        <f t="shared" si="13"/>
        <v>5</v>
      </c>
      <c r="D310">
        <f t="shared" si="14"/>
        <v>11</v>
      </c>
      <c r="E310">
        <f t="shared" si="15"/>
        <v>4470.643149919083</v>
      </c>
    </row>
    <row r="311" spans="1:5" x14ac:dyDescent="0.25">
      <c r="A311" s="1">
        <v>38662</v>
      </c>
      <c r="B311">
        <v>4.7404999999999999</v>
      </c>
      <c r="C311">
        <f t="shared" si="13"/>
        <v>6</v>
      </c>
      <c r="D311">
        <f t="shared" si="14"/>
        <v>11</v>
      </c>
      <c r="E311">
        <f t="shared" si="15"/>
        <v>4470.643149919083</v>
      </c>
    </row>
    <row r="312" spans="1:5" x14ac:dyDescent="0.25">
      <c r="A312" s="1">
        <v>38663</v>
      </c>
      <c r="B312">
        <v>4.7343000000000002</v>
      </c>
      <c r="C312">
        <f t="shared" si="13"/>
        <v>7</v>
      </c>
      <c r="D312">
        <f t="shared" si="14"/>
        <v>11</v>
      </c>
      <c r="E312">
        <f t="shared" si="15"/>
        <v>4470.643149919083</v>
      </c>
    </row>
    <row r="313" spans="1:5" x14ac:dyDescent="0.25">
      <c r="A313" s="1">
        <v>38664</v>
      </c>
      <c r="B313">
        <v>4.7229999999999999</v>
      </c>
      <c r="C313">
        <f t="shared" si="13"/>
        <v>8</v>
      </c>
      <c r="D313">
        <f t="shared" si="14"/>
        <v>11</v>
      </c>
      <c r="E313">
        <f t="shared" si="15"/>
        <v>4470.643149919083</v>
      </c>
    </row>
    <row r="314" spans="1:5" x14ac:dyDescent="0.25">
      <c r="A314" s="1">
        <v>38665</v>
      </c>
      <c r="B314">
        <v>4.7016</v>
      </c>
      <c r="C314">
        <f t="shared" si="13"/>
        <v>9</v>
      </c>
      <c r="D314">
        <f t="shared" si="14"/>
        <v>11</v>
      </c>
      <c r="E314">
        <f t="shared" si="15"/>
        <v>4470.643149919083</v>
      </c>
    </row>
    <row r="315" spans="1:5" x14ac:dyDescent="0.25">
      <c r="A315" s="1">
        <v>38666</v>
      </c>
      <c r="B315">
        <v>4.702</v>
      </c>
      <c r="C315">
        <f t="shared" si="13"/>
        <v>10</v>
      </c>
      <c r="D315">
        <f t="shared" si="14"/>
        <v>11</v>
      </c>
      <c r="E315">
        <f t="shared" si="15"/>
        <v>4470.643149919083</v>
      </c>
    </row>
    <row r="316" spans="1:5" x14ac:dyDescent="0.25">
      <c r="A316" s="1">
        <v>38667</v>
      </c>
      <c r="B316">
        <v>4.7042999999999999</v>
      </c>
      <c r="C316">
        <f t="shared" si="13"/>
        <v>11</v>
      </c>
      <c r="D316">
        <f t="shared" si="14"/>
        <v>11</v>
      </c>
      <c r="E316">
        <f t="shared" si="15"/>
        <v>4470.643149919083</v>
      </c>
    </row>
    <row r="317" spans="1:5" x14ac:dyDescent="0.25">
      <c r="A317" s="1">
        <v>38668</v>
      </c>
      <c r="B317">
        <v>4.7584999999999997</v>
      </c>
      <c r="C317">
        <f t="shared" si="13"/>
        <v>12</v>
      </c>
      <c r="D317">
        <f t="shared" si="14"/>
        <v>11</v>
      </c>
      <c r="E317">
        <f t="shared" si="15"/>
        <v>4470.643149919083</v>
      </c>
    </row>
    <row r="318" spans="1:5" x14ac:dyDescent="0.25">
      <c r="A318" s="1">
        <v>38669</v>
      </c>
      <c r="B318">
        <v>4.7324000000000002</v>
      </c>
      <c r="C318">
        <f t="shared" si="13"/>
        <v>13</v>
      </c>
      <c r="D318">
        <f t="shared" si="14"/>
        <v>11</v>
      </c>
      <c r="E318">
        <f t="shared" si="15"/>
        <v>4470.643149919083</v>
      </c>
    </row>
    <row r="319" spans="1:5" x14ac:dyDescent="0.25">
      <c r="A319" s="1">
        <v>38670</v>
      </c>
      <c r="B319">
        <v>4.7385999999999999</v>
      </c>
      <c r="C319">
        <f t="shared" si="13"/>
        <v>14</v>
      </c>
      <c r="D319">
        <f t="shared" si="14"/>
        <v>11</v>
      </c>
      <c r="E319">
        <f t="shared" si="15"/>
        <v>4470.643149919083</v>
      </c>
    </row>
    <row r="320" spans="1:5" x14ac:dyDescent="0.25">
      <c r="A320" s="1">
        <v>38671</v>
      </c>
      <c r="B320">
        <v>4.7454999999999998</v>
      </c>
      <c r="C320">
        <f t="shared" si="13"/>
        <v>15</v>
      </c>
      <c r="D320">
        <f t="shared" si="14"/>
        <v>11</v>
      </c>
      <c r="E320">
        <f t="shared" si="15"/>
        <v>4470.643149919083</v>
      </c>
    </row>
    <row r="321" spans="1:5" x14ac:dyDescent="0.25">
      <c r="A321" s="1">
        <v>38672</v>
      </c>
      <c r="B321">
        <v>4.7527999999999997</v>
      </c>
      <c r="C321">
        <f t="shared" si="13"/>
        <v>16</v>
      </c>
      <c r="D321">
        <f t="shared" si="14"/>
        <v>11</v>
      </c>
      <c r="E321">
        <f t="shared" si="15"/>
        <v>4470.643149919083</v>
      </c>
    </row>
    <row r="322" spans="1:5" x14ac:dyDescent="0.25">
      <c r="A322" s="1">
        <v>38673</v>
      </c>
      <c r="B322">
        <v>4.7508999999999997</v>
      </c>
      <c r="C322">
        <f t="shared" si="13"/>
        <v>17</v>
      </c>
      <c r="D322">
        <f t="shared" si="14"/>
        <v>11</v>
      </c>
      <c r="E322">
        <f t="shared" si="15"/>
        <v>4470.643149919083</v>
      </c>
    </row>
    <row r="323" spans="1:5" x14ac:dyDescent="0.25">
      <c r="A323" s="1">
        <v>38674</v>
      </c>
      <c r="B323">
        <v>4.7194000000000003</v>
      </c>
      <c r="C323">
        <f t="shared" ref="C323:C366" si="16">DAY(A323)</f>
        <v>18</v>
      </c>
      <c r="D323">
        <f t="shared" ref="D323:D366" si="17">MONTH(A323)</f>
        <v>11</v>
      </c>
      <c r="E323">
        <f t="shared" si="15"/>
        <v>4470.643149919083</v>
      </c>
    </row>
    <row r="324" spans="1:5" x14ac:dyDescent="0.25">
      <c r="A324" s="1">
        <v>38675</v>
      </c>
      <c r="B324">
        <v>4.7272999999999996</v>
      </c>
      <c r="C324">
        <f t="shared" si="16"/>
        <v>19</v>
      </c>
      <c r="D324">
        <f t="shared" si="17"/>
        <v>11</v>
      </c>
      <c r="E324">
        <f t="shared" si="15"/>
        <v>4470.643149919083</v>
      </c>
    </row>
    <row r="325" spans="1:5" x14ac:dyDescent="0.25">
      <c r="A325" s="1">
        <v>38676</v>
      </c>
      <c r="B325">
        <v>4.7180999999999997</v>
      </c>
      <c r="C325">
        <f t="shared" si="16"/>
        <v>20</v>
      </c>
      <c r="D325">
        <f t="shared" si="17"/>
        <v>11</v>
      </c>
      <c r="E325">
        <f t="shared" si="15"/>
        <v>4470.643149919083</v>
      </c>
    </row>
    <row r="326" spans="1:5" x14ac:dyDescent="0.25">
      <c r="A326" s="1">
        <v>38677</v>
      </c>
      <c r="B326">
        <v>4.7397</v>
      </c>
      <c r="C326">
        <f t="shared" si="16"/>
        <v>21</v>
      </c>
      <c r="D326">
        <f t="shared" si="17"/>
        <v>11</v>
      </c>
      <c r="E326">
        <f t="shared" si="15"/>
        <v>4470.643149919083</v>
      </c>
    </row>
    <row r="327" spans="1:5" x14ac:dyDescent="0.25">
      <c r="A327" s="1">
        <v>38678</v>
      </c>
      <c r="B327">
        <v>4.7289000000000003</v>
      </c>
      <c r="C327">
        <f t="shared" si="16"/>
        <v>22</v>
      </c>
      <c r="D327">
        <f t="shared" si="17"/>
        <v>11</v>
      </c>
      <c r="E327">
        <f t="shared" si="15"/>
        <v>4470.643149919083</v>
      </c>
    </row>
    <row r="328" spans="1:5" x14ac:dyDescent="0.25">
      <c r="A328" s="1">
        <v>38679</v>
      </c>
      <c r="B328">
        <v>4.7332999999999998</v>
      </c>
      <c r="C328">
        <f t="shared" si="16"/>
        <v>23</v>
      </c>
      <c r="D328">
        <f t="shared" si="17"/>
        <v>11</v>
      </c>
      <c r="E328">
        <f t="shared" si="15"/>
        <v>4470.643149919083</v>
      </c>
    </row>
    <row r="329" spans="1:5" x14ac:dyDescent="0.25">
      <c r="A329" s="1">
        <v>38680</v>
      </c>
      <c r="B329">
        <v>4.7441000000000004</v>
      </c>
      <c r="C329">
        <f t="shared" si="16"/>
        <v>24</v>
      </c>
      <c r="D329">
        <f t="shared" si="17"/>
        <v>11</v>
      </c>
      <c r="E329">
        <f t="shared" si="15"/>
        <v>4470.643149919083</v>
      </c>
    </row>
    <row r="330" spans="1:5" x14ac:dyDescent="0.25">
      <c r="A330" s="1">
        <v>38681</v>
      </c>
      <c r="B330">
        <v>4.8139000000000003</v>
      </c>
      <c r="C330">
        <f t="shared" si="16"/>
        <v>25</v>
      </c>
      <c r="D330">
        <f t="shared" si="17"/>
        <v>11</v>
      </c>
      <c r="E330">
        <f t="shared" si="15"/>
        <v>4470.643149919083</v>
      </c>
    </row>
    <row r="331" spans="1:5" x14ac:dyDescent="0.25">
      <c r="A331" s="1">
        <v>38682</v>
      </c>
      <c r="B331">
        <v>4.7893999999999997</v>
      </c>
      <c r="C331">
        <f t="shared" si="16"/>
        <v>26</v>
      </c>
      <c r="D331">
        <f t="shared" si="17"/>
        <v>11</v>
      </c>
      <c r="E331">
        <f t="shared" si="15"/>
        <v>4470.643149919083</v>
      </c>
    </row>
    <row r="332" spans="1:5" x14ac:dyDescent="0.25">
      <c r="A332" s="1">
        <v>38683</v>
      </c>
      <c r="B332">
        <v>4.7759</v>
      </c>
      <c r="C332">
        <f t="shared" si="16"/>
        <v>27</v>
      </c>
      <c r="D332">
        <f t="shared" si="17"/>
        <v>11</v>
      </c>
      <c r="E332">
        <f t="shared" si="15"/>
        <v>4470.643149919083</v>
      </c>
    </row>
    <row r="333" spans="1:5" x14ac:dyDescent="0.25">
      <c r="A333" s="1">
        <v>38684</v>
      </c>
      <c r="B333">
        <v>4.7744</v>
      </c>
      <c r="C333">
        <f t="shared" si="16"/>
        <v>28</v>
      </c>
      <c r="D333">
        <f t="shared" si="17"/>
        <v>11</v>
      </c>
      <c r="E333">
        <f t="shared" si="15"/>
        <v>4470.643149919083</v>
      </c>
    </row>
    <row r="334" spans="1:5" x14ac:dyDescent="0.25">
      <c r="A334" s="1">
        <v>38685</v>
      </c>
      <c r="B334">
        <v>4.7435999999999998</v>
      </c>
      <c r="C334">
        <f t="shared" si="16"/>
        <v>29</v>
      </c>
      <c r="D334">
        <f t="shared" si="17"/>
        <v>11</v>
      </c>
      <c r="E334">
        <f t="shared" si="15"/>
        <v>4470.643149919083</v>
      </c>
    </row>
    <row r="335" spans="1:5" x14ac:dyDescent="0.25">
      <c r="A335" s="1">
        <v>38686</v>
      </c>
      <c r="B335">
        <v>4.7496999999999998</v>
      </c>
      <c r="C335">
        <f t="shared" si="16"/>
        <v>30</v>
      </c>
      <c r="D335">
        <f t="shared" si="17"/>
        <v>11</v>
      </c>
      <c r="E335">
        <f t="shared" si="15"/>
        <v>4470.643149919083</v>
      </c>
    </row>
    <row r="336" spans="1:5" x14ac:dyDescent="0.25">
      <c r="A336" s="1">
        <v>38687</v>
      </c>
      <c r="B336">
        <v>4.7648000000000001</v>
      </c>
      <c r="C336">
        <f t="shared" si="16"/>
        <v>1</v>
      </c>
      <c r="D336">
        <f t="shared" si="17"/>
        <v>12</v>
      </c>
      <c r="E336">
        <f t="shared" si="15"/>
        <v>21301.720480734446</v>
      </c>
    </row>
    <row r="337" spans="1:5" x14ac:dyDescent="0.25">
      <c r="A337" s="1">
        <v>38688</v>
      </c>
      <c r="B337">
        <v>4.7595000000000001</v>
      </c>
      <c r="C337">
        <f t="shared" si="16"/>
        <v>2</v>
      </c>
      <c r="D337">
        <f t="shared" si="17"/>
        <v>12</v>
      </c>
      <c r="E337">
        <f t="shared" si="15"/>
        <v>21301.720480734446</v>
      </c>
    </row>
    <row r="338" spans="1:5" x14ac:dyDescent="0.25">
      <c r="A338" s="1">
        <v>38689</v>
      </c>
      <c r="B338">
        <v>4.7690000000000001</v>
      </c>
      <c r="C338">
        <f t="shared" si="16"/>
        <v>3</v>
      </c>
      <c r="D338">
        <f t="shared" si="17"/>
        <v>12</v>
      </c>
      <c r="E338">
        <f t="shared" si="15"/>
        <v>21301.720480734446</v>
      </c>
    </row>
    <row r="339" spans="1:5" x14ac:dyDescent="0.25">
      <c r="A339" s="1">
        <v>38690</v>
      </c>
      <c r="B339">
        <v>4.7805</v>
      </c>
      <c r="C339">
        <f t="shared" si="16"/>
        <v>4</v>
      </c>
      <c r="D339">
        <f t="shared" si="17"/>
        <v>12</v>
      </c>
      <c r="E339">
        <f t="shared" si="15"/>
        <v>21301.720480734446</v>
      </c>
    </row>
    <row r="340" spans="1:5" x14ac:dyDescent="0.25">
      <c r="A340" s="1">
        <v>38691</v>
      </c>
      <c r="B340">
        <v>4.7980999999999998</v>
      </c>
      <c r="C340">
        <f t="shared" si="16"/>
        <v>5</v>
      </c>
      <c r="D340">
        <f t="shared" si="17"/>
        <v>12</v>
      </c>
      <c r="E340">
        <f t="shared" si="15"/>
        <v>21301.720480734446</v>
      </c>
    </row>
    <row r="341" spans="1:5" x14ac:dyDescent="0.25">
      <c r="A341" s="1">
        <v>38692</v>
      </c>
      <c r="B341">
        <v>4.8121999999999998</v>
      </c>
      <c r="C341">
        <f t="shared" si="16"/>
        <v>6</v>
      </c>
      <c r="D341">
        <f t="shared" si="17"/>
        <v>12</v>
      </c>
      <c r="E341">
        <f t="shared" si="15"/>
        <v>21301.720480734446</v>
      </c>
    </row>
    <row r="342" spans="1:5" x14ac:dyDescent="0.25">
      <c r="A342" s="1">
        <v>38693</v>
      </c>
      <c r="B342">
        <v>4.7805</v>
      </c>
      <c r="C342">
        <f t="shared" si="16"/>
        <v>7</v>
      </c>
      <c r="D342">
        <f t="shared" si="17"/>
        <v>12</v>
      </c>
      <c r="E342">
        <f t="shared" si="15"/>
        <v>21301.720480734446</v>
      </c>
    </row>
    <row r="343" spans="1:5" x14ac:dyDescent="0.25">
      <c r="A343" s="1">
        <v>38694</v>
      </c>
      <c r="B343">
        <v>4.7462999999999997</v>
      </c>
      <c r="C343">
        <f t="shared" si="16"/>
        <v>8</v>
      </c>
      <c r="D343">
        <f t="shared" si="17"/>
        <v>12</v>
      </c>
      <c r="E343">
        <f t="shared" si="15"/>
        <v>21301.720480734446</v>
      </c>
    </row>
    <row r="344" spans="1:5" x14ac:dyDescent="0.25">
      <c r="A344" s="1">
        <v>38695</v>
      </c>
      <c r="B344">
        <v>4.7693000000000003</v>
      </c>
      <c r="C344">
        <f t="shared" si="16"/>
        <v>9</v>
      </c>
      <c r="D344">
        <f t="shared" si="17"/>
        <v>12</v>
      </c>
      <c r="E344">
        <f t="shared" si="15"/>
        <v>21301.720480734446</v>
      </c>
    </row>
    <row r="345" spans="1:5" x14ac:dyDescent="0.25">
      <c r="A345" s="1">
        <v>38696</v>
      </c>
      <c r="B345">
        <v>4.7454000000000001</v>
      </c>
      <c r="C345">
        <f t="shared" si="16"/>
        <v>10</v>
      </c>
      <c r="D345">
        <f t="shared" si="17"/>
        <v>12</v>
      </c>
      <c r="E345">
        <f t="shared" si="15"/>
        <v>21301.720480734446</v>
      </c>
    </row>
    <row r="346" spans="1:5" x14ac:dyDescent="0.25">
      <c r="A346" s="1">
        <v>38697</v>
      </c>
      <c r="B346">
        <v>4.7538</v>
      </c>
      <c r="C346">
        <f t="shared" si="16"/>
        <v>11</v>
      </c>
      <c r="D346">
        <f t="shared" si="17"/>
        <v>12</v>
      </c>
      <c r="E346">
        <f t="shared" si="15"/>
        <v>21301.720480734446</v>
      </c>
    </row>
    <row r="347" spans="1:5" x14ac:dyDescent="0.25">
      <c r="A347" s="1">
        <v>38698</v>
      </c>
      <c r="B347">
        <v>4.7473999999999998</v>
      </c>
      <c r="C347">
        <f t="shared" si="16"/>
        <v>12</v>
      </c>
      <c r="D347">
        <f t="shared" si="17"/>
        <v>12</v>
      </c>
      <c r="E347">
        <f t="shared" si="15"/>
        <v>21301.720480734446</v>
      </c>
    </row>
    <row r="348" spans="1:5" x14ac:dyDescent="0.25">
      <c r="A348" s="1">
        <v>38699</v>
      </c>
      <c r="B348">
        <v>4.7618</v>
      </c>
      <c r="C348">
        <f t="shared" si="16"/>
        <v>13</v>
      </c>
      <c r="D348">
        <f t="shared" si="17"/>
        <v>12</v>
      </c>
      <c r="E348">
        <f t="shared" si="15"/>
        <v>21301.720480734446</v>
      </c>
    </row>
    <row r="349" spans="1:5" x14ac:dyDescent="0.25">
      <c r="A349" s="1">
        <v>38700</v>
      </c>
      <c r="B349">
        <v>4.7850999999999999</v>
      </c>
      <c r="C349">
        <f t="shared" si="16"/>
        <v>14</v>
      </c>
      <c r="D349">
        <f t="shared" si="17"/>
        <v>12</v>
      </c>
      <c r="E349">
        <f t="shared" si="15"/>
        <v>21301.720480734446</v>
      </c>
    </row>
    <row r="350" spans="1:5" x14ac:dyDescent="0.25">
      <c r="A350" s="1">
        <v>38701</v>
      </c>
      <c r="B350">
        <v>4.7592999999999996</v>
      </c>
      <c r="C350">
        <f t="shared" si="16"/>
        <v>15</v>
      </c>
      <c r="D350">
        <f t="shared" si="17"/>
        <v>12</v>
      </c>
      <c r="E350">
        <f t="shared" si="15"/>
        <v>21301.720480734446</v>
      </c>
    </row>
    <row r="351" spans="1:5" x14ac:dyDescent="0.25">
      <c r="A351" s="1">
        <v>38702</v>
      </c>
      <c r="B351">
        <v>4.7857000000000003</v>
      </c>
      <c r="C351">
        <f t="shared" si="16"/>
        <v>16</v>
      </c>
      <c r="D351">
        <f t="shared" si="17"/>
        <v>12</v>
      </c>
      <c r="E351">
        <f t="shared" si="15"/>
        <v>21301.720480734446</v>
      </c>
    </row>
    <row r="352" spans="1:5" x14ac:dyDescent="0.25">
      <c r="A352" s="1">
        <v>38703</v>
      </c>
      <c r="B352">
        <v>4.7530000000000001</v>
      </c>
      <c r="C352">
        <f t="shared" si="16"/>
        <v>17</v>
      </c>
      <c r="D352">
        <f t="shared" si="17"/>
        <v>12</v>
      </c>
      <c r="E352">
        <f t="shared" si="15"/>
        <v>21301.720480734446</v>
      </c>
    </row>
    <row r="353" spans="1:8" x14ac:dyDescent="0.25">
      <c r="A353" s="1">
        <v>38704</v>
      </c>
      <c r="B353">
        <v>4.7098000000000004</v>
      </c>
      <c r="C353">
        <f t="shared" si="16"/>
        <v>18</v>
      </c>
      <c r="D353">
        <f t="shared" si="17"/>
        <v>12</v>
      </c>
      <c r="E353">
        <f t="shared" si="15"/>
        <v>21301.720480734446</v>
      </c>
    </row>
    <row r="354" spans="1:8" x14ac:dyDescent="0.25">
      <c r="A354" s="1">
        <v>38705</v>
      </c>
      <c r="B354">
        <v>4.6920999999999999</v>
      </c>
      <c r="C354">
        <f t="shared" si="16"/>
        <v>19</v>
      </c>
      <c r="D354">
        <f t="shared" si="17"/>
        <v>12</v>
      </c>
      <c r="E354">
        <f t="shared" si="15"/>
        <v>21301.720480734446</v>
      </c>
    </row>
    <row r="355" spans="1:8" x14ac:dyDescent="0.25">
      <c r="A355" s="1">
        <v>38706</v>
      </c>
      <c r="B355">
        <v>4.6939000000000002</v>
      </c>
      <c r="C355">
        <f t="shared" si="16"/>
        <v>20</v>
      </c>
      <c r="D355">
        <f t="shared" si="17"/>
        <v>12</v>
      </c>
      <c r="E355">
        <f t="shared" ref="E355:E366" si="18">IF(AND(MOD(D355,2)=1,C355=1),E354/B355,IF(AND(MOD(D355,2)=0,C355=1),E354*B355,E354))</f>
        <v>21301.720480734446</v>
      </c>
    </row>
    <row r="356" spans="1:8" x14ac:dyDescent="0.25">
      <c r="A356" s="1">
        <v>38707</v>
      </c>
      <c r="B356">
        <v>4.6649000000000003</v>
      </c>
      <c r="C356">
        <f t="shared" si="16"/>
        <v>21</v>
      </c>
      <c r="D356">
        <f t="shared" si="17"/>
        <v>12</v>
      </c>
      <c r="E356">
        <f t="shared" si="18"/>
        <v>21301.720480734446</v>
      </c>
    </row>
    <row r="357" spans="1:8" x14ac:dyDescent="0.25">
      <c r="A357" s="1">
        <v>38708</v>
      </c>
      <c r="B357">
        <v>4.6425999999999998</v>
      </c>
      <c r="C357">
        <f t="shared" si="16"/>
        <v>22</v>
      </c>
      <c r="D357">
        <f t="shared" si="17"/>
        <v>12</v>
      </c>
      <c r="E357">
        <f t="shared" si="18"/>
        <v>21301.720480734446</v>
      </c>
    </row>
    <row r="358" spans="1:8" x14ac:dyDescent="0.25">
      <c r="A358" s="1">
        <v>38709</v>
      </c>
      <c r="B358">
        <v>4.6721000000000004</v>
      </c>
      <c r="C358">
        <f t="shared" si="16"/>
        <v>23</v>
      </c>
      <c r="D358">
        <f t="shared" si="17"/>
        <v>12</v>
      </c>
      <c r="E358">
        <f t="shared" si="18"/>
        <v>21301.720480734446</v>
      </c>
    </row>
    <row r="359" spans="1:8" x14ac:dyDescent="0.25">
      <c r="A359" s="1">
        <v>38710</v>
      </c>
      <c r="B359">
        <v>4.6555</v>
      </c>
      <c r="C359">
        <f t="shared" si="16"/>
        <v>24</v>
      </c>
      <c r="D359">
        <f t="shared" si="17"/>
        <v>12</v>
      </c>
      <c r="E359">
        <f t="shared" si="18"/>
        <v>21301.720480734446</v>
      </c>
    </row>
    <row r="360" spans="1:8" x14ac:dyDescent="0.25">
      <c r="A360" s="1">
        <v>38711</v>
      </c>
      <c r="B360">
        <v>4.6647999999999996</v>
      </c>
      <c r="C360">
        <f t="shared" si="16"/>
        <v>25</v>
      </c>
      <c r="D360">
        <f t="shared" si="17"/>
        <v>12</v>
      </c>
      <c r="E360">
        <f t="shared" si="18"/>
        <v>21301.720480734446</v>
      </c>
    </row>
    <row r="361" spans="1:8" x14ac:dyDescent="0.25">
      <c r="A361" s="1">
        <v>38712</v>
      </c>
      <c r="B361">
        <v>4.6509</v>
      </c>
      <c r="C361">
        <f t="shared" si="16"/>
        <v>26</v>
      </c>
      <c r="D361">
        <f t="shared" si="17"/>
        <v>12</v>
      </c>
      <c r="E361">
        <f t="shared" si="18"/>
        <v>21301.720480734446</v>
      </c>
    </row>
    <row r="362" spans="1:8" x14ac:dyDescent="0.25">
      <c r="A362" s="1">
        <v>38713</v>
      </c>
      <c r="B362">
        <v>4.6506999999999996</v>
      </c>
      <c r="C362">
        <f t="shared" si="16"/>
        <v>27</v>
      </c>
      <c r="D362">
        <f t="shared" si="17"/>
        <v>12</v>
      </c>
      <c r="E362">
        <f t="shared" si="18"/>
        <v>21301.720480734446</v>
      </c>
    </row>
    <row r="363" spans="1:8" x14ac:dyDescent="0.25">
      <c r="A363" s="1">
        <v>38714</v>
      </c>
      <c r="B363">
        <v>4.66</v>
      </c>
      <c r="C363">
        <f t="shared" si="16"/>
        <v>28</v>
      </c>
      <c r="D363">
        <f t="shared" si="17"/>
        <v>12</v>
      </c>
      <c r="E363">
        <f t="shared" si="18"/>
        <v>21301.720480734446</v>
      </c>
    </row>
    <row r="364" spans="1:8" x14ac:dyDescent="0.25">
      <c r="A364" s="1">
        <v>38715</v>
      </c>
      <c r="B364">
        <v>4.6513</v>
      </c>
      <c r="C364">
        <f t="shared" si="16"/>
        <v>29</v>
      </c>
      <c r="D364">
        <f t="shared" si="17"/>
        <v>12</v>
      </c>
      <c r="E364">
        <f t="shared" si="18"/>
        <v>21301.720480734446</v>
      </c>
    </row>
    <row r="365" spans="1:8" x14ac:dyDescent="0.25">
      <c r="A365" s="1">
        <v>38716</v>
      </c>
      <c r="B365">
        <v>4.6500000000000004</v>
      </c>
      <c r="C365">
        <f t="shared" si="16"/>
        <v>30</v>
      </c>
      <c r="D365">
        <f t="shared" si="17"/>
        <v>12</v>
      </c>
      <c r="E365">
        <f t="shared" si="18"/>
        <v>21301.720480734446</v>
      </c>
    </row>
    <row r="366" spans="1:8" x14ac:dyDescent="0.25">
      <c r="A366" s="1">
        <v>38717</v>
      </c>
      <c r="B366">
        <v>4.6573000000000002</v>
      </c>
      <c r="C366">
        <f t="shared" si="16"/>
        <v>31</v>
      </c>
      <c r="D366">
        <f t="shared" si="17"/>
        <v>12</v>
      </c>
      <c r="E366">
        <f t="shared" si="18"/>
        <v>21301.720480734446</v>
      </c>
      <c r="H366">
        <f>E366*B366</f>
        <v>99208.502794924541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D3" sqref="D3"/>
    </sheetView>
  </sheetViews>
  <sheetFormatPr defaultRowHeight="15" x14ac:dyDescent="0.25"/>
  <cols>
    <col min="1" max="1" width="7" bestFit="1" customWidth="1"/>
  </cols>
  <sheetData>
    <row r="1" spans="1:5" x14ac:dyDescent="0.25">
      <c r="A1" t="s">
        <v>5</v>
      </c>
    </row>
    <row r="2" spans="1:5" x14ac:dyDescent="0.25">
      <c r="A2">
        <v>4.0202</v>
      </c>
      <c r="D2" t="s">
        <v>12</v>
      </c>
      <c r="E2">
        <f>SUM(B3:B366)</f>
        <v>194</v>
      </c>
    </row>
    <row r="3" spans="1:5" x14ac:dyDescent="0.25">
      <c r="A3">
        <v>4.0095000000000001</v>
      </c>
      <c r="B3">
        <f>IF(A3&gt;A2,1,0)</f>
        <v>0</v>
      </c>
    </row>
    <row r="4" spans="1:5" x14ac:dyDescent="0.25">
      <c r="A4">
        <v>3.9773000000000001</v>
      </c>
      <c r="B4">
        <f t="shared" ref="B4:B67" si="0">IF(A4&gt;A3,1,0)</f>
        <v>0</v>
      </c>
    </row>
    <row r="5" spans="1:5" x14ac:dyDescent="0.25">
      <c r="A5">
        <v>3.9986999999999999</v>
      </c>
      <c r="B5">
        <f t="shared" si="0"/>
        <v>1</v>
      </c>
    </row>
    <row r="6" spans="1:5" x14ac:dyDescent="0.25">
      <c r="A6">
        <v>3.9891000000000001</v>
      </c>
      <c r="B6">
        <f t="shared" si="0"/>
        <v>0</v>
      </c>
    </row>
    <row r="7" spans="1:5" x14ac:dyDescent="0.25">
      <c r="A7">
        <v>4</v>
      </c>
      <c r="B7">
        <f t="shared" si="0"/>
        <v>1</v>
      </c>
    </row>
    <row r="8" spans="1:5" x14ac:dyDescent="0.25">
      <c r="A8">
        <v>4.0284000000000004</v>
      </c>
      <c r="B8">
        <f t="shared" si="0"/>
        <v>1</v>
      </c>
    </row>
    <row r="9" spans="1:5" x14ac:dyDescent="0.25">
      <c r="A9">
        <v>4.0199999999999996</v>
      </c>
      <c r="B9">
        <f t="shared" si="0"/>
        <v>0</v>
      </c>
    </row>
    <row r="10" spans="1:5" x14ac:dyDescent="0.25">
      <c r="A10">
        <v>4.0167000000000002</v>
      </c>
      <c r="B10">
        <f t="shared" si="0"/>
        <v>0</v>
      </c>
    </row>
    <row r="11" spans="1:5" x14ac:dyDescent="0.25">
      <c r="A11">
        <v>4.0273000000000003</v>
      </c>
      <c r="B11">
        <f t="shared" si="0"/>
        <v>1</v>
      </c>
    </row>
    <row r="12" spans="1:5" x14ac:dyDescent="0.25">
      <c r="A12">
        <v>4.0138999999999996</v>
      </c>
      <c r="B12">
        <f t="shared" si="0"/>
        <v>0</v>
      </c>
    </row>
    <row r="13" spans="1:5" x14ac:dyDescent="0.25">
      <c r="A13">
        <v>4.0071000000000003</v>
      </c>
      <c r="B13">
        <f t="shared" si="0"/>
        <v>0</v>
      </c>
    </row>
    <row r="14" spans="1:5" x14ac:dyDescent="0.25">
      <c r="A14">
        <v>4.0608000000000004</v>
      </c>
      <c r="B14">
        <f t="shared" si="0"/>
        <v>1</v>
      </c>
    </row>
    <row r="15" spans="1:5" x14ac:dyDescent="0.25">
      <c r="A15">
        <v>4.0643000000000002</v>
      </c>
      <c r="B15">
        <f t="shared" si="0"/>
        <v>1</v>
      </c>
    </row>
    <row r="16" spans="1:5" x14ac:dyDescent="0.25">
      <c r="A16">
        <v>4.0667</v>
      </c>
      <c r="B16">
        <f t="shared" si="0"/>
        <v>1</v>
      </c>
    </row>
    <row r="17" spans="1:2" x14ac:dyDescent="0.25">
      <c r="A17">
        <v>4.1372999999999998</v>
      </c>
      <c r="B17">
        <f t="shared" si="0"/>
        <v>1</v>
      </c>
    </row>
    <row r="18" spans="1:2" x14ac:dyDescent="0.25">
      <c r="A18">
        <v>4.2412999999999998</v>
      </c>
      <c r="B18">
        <f t="shared" si="0"/>
        <v>1</v>
      </c>
    </row>
    <row r="19" spans="1:2" x14ac:dyDescent="0.25">
      <c r="A19">
        <v>4.1680999999999999</v>
      </c>
      <c r="B19">
        <f t="shared" si="0"/>
        <v>0</v>
      </c>
    </row>
    <row r="20" spans="1:2" x14ac:dyDescent="0.25">
      <c r="A20">
        <v>4.1864999999999997</v>
      </c>
      <c r="B20">
        <f t="shared" si="0"/>
        <v>1</v>
      </c>
    </row>
    <row r="21" spans="1:2" x14ac:dyDescent="0.25">
      <c r="A21">
        <v>4.1562999999999999</v>
      </c>
      <c r="B21">
        <f t="shared" si="0"/>
        <v>0</v>
      </c>
    </row>
    <row r="22" spans="1:2" x14ac:dyDescent="0.25">
      <c r="A22">
        <v>4.1384999999999996</v>
      </c>
      <c r="B22">
        <f t="shared" si="0"/>
        <v>0</v>
      </c>
    </row>
    <row r="23" spans="1:2" x14ac:dyDescent="0.25">
      <c r="A23">
        <v>4.0887000000000002</v>
      </c>
      <c r="B23">
        <f t="shared" si="0"/>
        <v>0</v>
      </c>
    </row>
    <row r="24" spans="1:2" x14ac:dyDescent="0.25">
      <c r="A24">
        <v>4.1285999999999996</v>
      </c>
      <c r="B24">
        <f t="shared" si="0"/>
        <v>1</v>
      </c>
    </row>
    <row r="25" spans="1:2" x14ac:dyDescent="0.25">
      <c r="A25">
        <v>4.1059999999999999</v>
      </c>
      <c r="B25">
        <f t="shared" si="0"/>
        <v>0</v>
      </c>
    </row>
    <row r="26" spans="1:2" x14ac:dyDescent="0.25">
      <c r="A26">
        <v>4.1486000000000001</v>
      </c>
      <c r="B26">
        <f t="shared" si="0"/>
        <v>1</v>
      </c>
    </row>
    <row r="27" spans="1:2" x14ac:dyDescent="0.25">
      <c r="A27">
        <v>4.1718000000000002</v>
      </c>
      <c r="B27">
        <f t="shared" si="0"/>
        <v>1</v>
      </c>
    </row>
    <row r="28" spans="1:2" x14ac:dyDescent="0.25">
      <c r="A28">
        <v>4.1668000000000003</v>
      </c>
      <c r="B28">
        <f t="shared" si="0"/>
        <v>0</v>
      </c>
    </row>
    <row r="29" spans="1:2" x14ac:dyDescent="0.25">
      <c r="A29">
        <v>4.1489000000000003</v>
      </c>
      <c r="B29">
        <f t="shared" si="0"/>
        <v>0</v>
      </c>
    </row>
    <row r="30" spans="1:2" x14ac:dyDescent="0.25">
      <c r="A30">
        <v>4.1680999999999999</v>
      </c>
      <c r="B30">
        <f t="shared" si="0"/>
        <v>1</v>
      </c>
    </row>
    <row r="31" spans="1:2" x14ac:dyDescent="0.25">
      <c r="A31">
        <v>4.1332000000000004</v>
      </c>
      <c r="B31">
        <f t="shared" si="0"/>
        <v>0</v>
      </c>
    </row>
    <row r="32" spans="1:2" x14ac:dyDescent="0.25">
      <c r="A32">
        <v>4.1425000000000001</v>
      </c>
      <c r="B32">
        <f t="shared" si="0"/>
        <v>1</v>
      </c>
    </row>
    <row r="33" spans="1:2" x14ac:dyDescent="0.25">
      <c r="A33">
        <v>4.1555999999999997</v>
      </c>
      <c r="B33">
        <f t="shared" si="0"/>
        <v>1</v>
      </c>
    </row>
    <row r="34" spans="1:2" x14ac:dyDescent="0.25">
      <c r="A34">
        <v>4.1704999999999997</v>
      </c>
      <c r="B34">
        <f t="shared" si="0"/>
        <v>1</v>
      </c>
    </row>
    <row r="35" spans="1:2" x14ac:dyDescent="0.25">
      <c r="A35">
        <v>4.1452999999999998</v>
      </c>
      <c r="B35">
        <f t="shared" si="0"/>
        <v>0</v>
      </c>
    </row>
    <row r="36" spans="1:2" x14ac:dyDescent="0.25">
      <c r="A36">
        <v>4.1421999999999999</v>
      </c>
      <c r="B36">
        <f t="shared" si="0"/>
        <v>0</v>
      </c>
    </row>
    <row r="37" spans="1:2" x14ac:dyDescent="0.25">
      <c r="A37">
        <v>4.1496000000000004</v>
      </c>
      <c r="B37">
        <f t="shared" si="0"/>
        <v>1</v>
      </c>
    </row>
    <row r="38" spans="1:2" x14ac:dyDescent="0.25">
      <c r="A38">
        <v>4.1874000000000002</v>
      </c>
      <c r="B38">
        <f t="shared" si="0"/>
        <v>1</v>
      </c>
    </row>
    <row r="39" spans="1:2" x14ac:dyDescent="0.25">
      <c r="A39">
        <v>4.2035999999999998</v>
      </c>
      <c r="B39">
        <f t="shared" si="0"/>
        <v>1</v>
      </c>
    </row>
    <row r="40" spans="1:2" x14ac:dyDescent="0.25">
      <c r="A40">
        <v>4.1848999999999998</v>
      </c>
      <c r="B40">
        <f t="shared" si="0"/>
        <v>0</v>
      </c>
    </row>
    <row r="41" spans="1:2" x14ac:dyDescent="0.25">
      <c r="A41">
        <v>4.1936999999999998</v>
      </c>
      <c r="B41">
        <f t="shared" si="0"/>
        <v>1</v>
      </c>
    </row>
    <row r="42" spans="1:2" x14ac:dyDescent="0.25">
      <c r="A42">
        <v>4.1792999999999996</v>
      </c>
      <c r="B42">
        <f t="shared" si="0"/>
        <v>0</v>
      </c>
    </row>
    <row r="43" spans="1:2" x14ac:dyDescent="0.25">
      <c r="A43">
        <v>4.1965000000000003</v>
      </c>
      <c r="B43">
        <f t="shared" si="0"/>
        <v>1</v>
      </c>
    </row>
    <row r="44" spans="1:2" x14ac:dyDescent="0.25">
      <c r="A44">
        <v>4.2083000000000004</v>
      </c>
      <c r="B44">
        <f t="shared" si="0"/>
        <v>1</v>
      </c>
    </row>
    <row r="45" spans="1:2" x14ac:dyDescent="0.25">
      <c r="A45">
        <v>4.2740999999999998</v>
      </c>
      <c r="B45">
        <f t="shared" si="0"/>
        <v>1</v>
      </c>
    </row>
    <row r="46" spans="1:2" x14ac:dyDescent="0.25">
      <c r="A46">
        <v>4.3125999999999998</v>
      </c>
      <c r="B46">
        <f t="shared" si="0"/>
        <v>1</v>
      </c>
    </row>
    <row r="47" spans="1:2" x14ac:dyDescent="0.25">
      <c r="A47">
        <v>4.3132999999999999</v>
      </c>
      <c r="B47">
        <f t="shared" si="0"/>
        <v>1</v>
      </c>
    </row>
    <row r="48" spans="1:2" x14ac:dyDescent="0.25">
      <c r="A48">
        <v>4.2812999999999999</v>
      </c>
      <c r="B48">
        <f t="shared" si="0"/>
        <v>0</v>
      </c>
    </row>
    <row r="49" spans="1:2" x14ac:dyDescent="0.25">
      <c r="A49">
        <v>4.2976999999999999</v>
      </c>
      <c r="B49">
        <f t="shared" si="0"/>
        <v>1</v>
      </c>
    </row>
    <row r="50" spans="1:2" x14ac:dyDescent="0.25">
      <c r="A50">
        <v>4.3411999999999997</v>
      </c>
      <c r="B50">
        <f t="shared" si="0"/>
        <v>1</v>
      </c>
    </row>
    <row r="51" spans="1:2" x14ac:dyDescent="0.25">
      <c r="A51">
        <v>4.3653000000000004</v>
      </c>
      <c r="B51">
        <f t="shared" si="0"/>
        <v>1</v>
      </c>
    </row>
    <row r="52" spans="1:2" x14ac:dyDescent="0.25">
      <c r="A52">
        <v>4.3693</v>
      </c>
      <c r="B52">
        <f t="shared" si="0"/>
        <v>1</v>
      </c>
    </row>
    <row r="53" spans="1:2" x14ac:dyDescent="0.25">
      <c r="A53">
        <v>4.3979999999999997</v>
      </c>
      <c r="B53">
        <f t="shared" si="0"/>
        <v>1</v>
      </c>
    </row>
    <row r="54" spans="1:2" x14ac:dyDescent="0.25">
      <c r="A54">
        <v>4.3076999999999996</v>
      </c>
      <c r="B54">
        <f t="shared" si="0"/>
        <v>0</v>
      </c>
    </row>
    <row r="55" spans="1:2" x14ac:dyDescent="0.25">
      <c r="A55">
        <v>4.3503999999999996</v>
      </c>
      <c r="B55">
        <f t="shared" si="0"/>
        <v>1</v>
      </c>
    </row>
    <row r="56" spans="1:2" x14ac:dyDescent="0.25">
      <c r="A56">
        <v>4.3137999999999996</v>
      </c>
      <c r="B56">
        <f t="shared" si="0"/>
        <v>0</v>
      </c>
    </row>
    <row r="57" spans="1:2" x14ac:dyDescent="0.25">
      <c r="A57">
        <v>4.3282999999999996</v>
      </c>
      <c r="B57">
        <f t="shared" si="0"/>
        <v>1</v>
      </c>
    </row>
    <row r="58" spans="1:2" x14ac:dyDescent="0.25">
      <c r="A58">
        <v>4.3124000000000002</v>
      </c>
      <c r="B58">
        <f t="shared" si="0"/>
        <v>0</v>
      </c>
    </row>
    <row r="59" spans="1:2" x14ac:dyDescent="0.25">
      <c r="A59">
        <v>4.3090999999999999</v>
      </c>
      <c r="B59">
        <f t="shared" si="0"/>
        <v>0</v>
      </c>
    </row>
    <row r="60" spans="1:2" x14ac:dyDescent="0.25">
      <c r="A60">
        <v>4.3346</v>
      </c>
      <c r="B60">
        <f t="shared" si="0"/>
        <v>1</v>
      </c>
    </row>
    <row r="61" spans="1:2" x14ac:dyDescent="0.25">
      <c r="A61">
        <v>4.3517999999999999</v>
      </c>
      <c r="B61">
        <f t="shared" si="0"/>
        <v>1</v>
      </c>
    </row>
    <row r="62" spans="1:2" x14ac:dyDescent="0.25">
      <c r="A62">
        <v>4.3285999999999998</v>
      </c>
      <c r="B62">
        <f t="shared" si="0"/>
        <v>0</v>
      </c>
    </row>
    <row r="63" spans="1:2" x14ac:dyDescent="0.25">
      <c r="A63">
        <v>4.3541999999999996</v>
      </c>
      <c r="B63">
        <f t="shared" si="0"/>
        <v>1</v>
      </c>
    </row>
    <row r="64" spans="1:2" x14ac:dyDescent="0.25">
      <c r="A64">
        <v>4.3700999999999999</v>
      </c>
      <c r="B64">
        <f t="shared" si="0"/>
        <v>1</v>
      </c>
    </row>
    <row r="65" spans="1:2" x14ac:dyDescent="0.25">
      <c r="A65">
        <v>4.4051999999999998</v>
      </c>
      <c r="B65">
        <f t="shared" si="0"/>
        <v>1</v>
      </c>
    </row>
    <row r="66" spans="1:2" x14ac:dyDescent="0.25">
      <c r="A66">
        <v>4.4518000000000004</v>
      </c>
      <c r="B66">
        <f t="shared" si="0"/>
        <v>1</v>
      </c>
    </row>
    <row r="67" spans="1:2" x14ac:dyDescent="0.25">
      <c r="A67">
        <v>4.4157999999999999</v>
      </c>
      <c r="B67">
        <f t="shared" si="0"/>
        <v>0</v>
      </c>
    </row>
    <row r="68" spans="1:2" x14ac:dyDescent="0.25">
      <c r="A68">
        <v>4.3632</v>
      </c>
      <c r="B68">
        <f t="shared" ref="B68:B131" si="1">IF(A68&gt;A67,1,0)</f>
        <v>0</v>
      </c>
    </row>
    <row r="69" spans="1:2" x14ac:dyDescent="0.25">
      <c r="A69">
        <v>4.3647999999999998</v>
      </c>
      <c r="B69">
        <f t="shared" si="1"/>
        <v>1</v>
      </c>
    </row>
    <row r="70" spans="1:2" x14ac:dyDescent="0.25">
      <c r="A70">
        <v>4.3231000000000002</v>
      </c>
      <c r="B70">
        <f t="shared" si="1"/>
        <v>0</v>
      </c>
    </row>
    <row r="71" spans="1:2" x14ac:dyDescent="0.25">
      <c r="A71">
        <v>4.3428000000000004</v>
      </c>
      <c r="B71">
        <f t="shared" si="1"/>
        <v>1</v>
      </c>
    </row>
    <row r="72" spans="1:2" x14ac:dyDescent="0.25">
      <c r="A72">
        <v>4.2980999999999998</v>
      </c>
      <c r="B72">
        <f t="shared" si="1"/>
        <v>0</v>
      </c>
    </row>
    <row r="73" spans="1:2" x14ac:dyDescent="0.25">
      <c r="A73">
        <v>4.2580999999999998</v>
      </c>
      <c r="B73">
        <f t="shared" si="1"/>
        <v>0</v>
      </c>
    </row>
    <row r="74" spans="1:2" x14ac:dyDescent="0.25">
      <c r="A74">
        <v>4.2702999999999998</v>
      </c>
      <c r="B74">
        <f t="shared" si="1"/>
        <v>1</v>
      </c>
    </row>
    <row r="75" spans="1:2" x14ac:dyDescent="0.25">
      <c r="A75">
        <v>4.2397999999999998</v>
      </c>
      <c r="B75">
        <f t="shared" si="1"/>
        <v>0</v>
      </c>
    </row>
    <row r="76" spans="1:2" x14ac:dyDescent="0.25">
      <c r="A76">
        <v>4.2453000000000003</v>
      </c>
      <c r="B76">
        <f t="shared" si="1"/>
        <v>1</v>
      </c>
    </row>
    <row r="77" spans="1:2" x14ac:dyDescent="0.25">
      <c r="A77">
        <v>4.2933000000000003</v>
      </c>
      <c r="B77">
        <f t="shared" si="1"/>
        <v>1</v>
      </c>
    </row>
    <row r="78" spans="1:2" x14ac:dyDescent="0.25">
      <c r="A78">
        <v>4.2766999999999999</v>
      </c>
      <c r="B78">
        <f t="shared" si="1"/>
        <v>0</v>
      </c>
    </row>
    <row r="79" spans="1:2" x14ac:dyDescent="0.25">
      <c r="A79">
        <v>4.2630999999999997</v>
      </c>
      <c r="B79">
        <f t="shared" si="1"/>
        <v>0</v>
      </c>
    </row>
    <row r="80" spans="1:2" x14ac:dyDescent="0.25">
      <c r="A80">
        <v>4.2735000000000003</v>
      </c>
      <c r="B80">
        <f t="shared" si="1"/>
        <v>1</v>
      </c>
    </row>
    <row r="81" spans="1:2" x14ac:dyDescent="0.25">
      <c r="A81">
        <v>4.2634999999999996</v>
      </c>
      <c r="B81">
        <f t="shared" si="1"/>
        <v>0</v>
      </c>
    </row>
    <row r="82" spans="1:2" x14ac:dyDescent="0.25">
      <c r="A82">
        <v>4.2930000000000001</v>
      </c>
      <c r="B82">
        <f t="shared" si="1"/>
        <v>1</v>
      </c>
    </row>
    <row r="83" spans="1:2" x14ac:dyDescent="0.25">
      <c r="A83">
        <v>4.2769000000000004</v>
      </c>
      <c r="B83">
        <f t="shared" si="1"/>
        <v>0</v>
      </c>
    </row>
    <row r="84" spans="1:2" x14ac:dyDescent="0.25">
      <c r="A84">
        <v>4.2735000000000003</v>
      </c>
      <c r="B84">
        <f t="shared" si="1"/>
        <v>0</v>
      </c>
    </row>
    <row r="85" spans="1:2" x14ac:dyDescent="0.25">
      <c r="A85">
        <v>4.2792000000000003</v>
      </c>
      <c r="B85">
        <f t="shared" si="1"/>
        <v>1</v>
      </c>
    </row>
    <row r="86" spans="1:2" x14ac:dyDescent="0.25">
      <c r="A86">
        <v>4.2755000000000001</v>
      </c>
      <c r="B86">
        <f t="shared" si="1"/>
        <v>0</v>
      </c>
    </row>
    <row r="87" spans="1:2" x14ac:dyDescent="0.25">
      <c r="A87">
        <v>4.2625999999999999</v>
      </c>
      <c r="B87">
        <f t="shared" si="1"/>
        <v>0</v>
      </c>
    </row>
    <row r="88" spans="1:2" x14ac:dyDescent="0.25">
      <c r="A88">
        <v>4.2465000000000002</v>
      </c>
      <c r="B88">
        <f t="shared" si="1"/>
        <v>0</v>
      </c>
    </row>
    <row r="89" spans="1:2" x14ac:dyDescent="0.25">
      <c r="A89">
        <v>4.2613000000000003</v>
      </c>
      <c r="B89">
        <f t="shared" si="1"/>
        <v>1</v>
      </c>
    </row>
    <row r="90" spans="1:2" x14ac:dyDescent="0.25">
      <c r="A90">
        <v>4.3129999999999997</v>
      </c>
      <c r="B90">
        <f t="shared" si="1"/>
        <v>1</v>
      </c>
    </row>
    <row r="91" spans="1:2" x14ac:dyDescent="0.25">
      <c r="A91">
        <v>4.2953000000000001</v>
      </c>
      <c r="B91">
        <f t="shared" si="1"/>
        <v>0</v>
      </c>
    </row>
    <row r="92" spans="1:2" x14ac:dyDescent="0.25">
      <c r="A92">
        <v>4.3350999999999997</v>
      </c>
      <c r="B92">
        <f t="shared" si="1"/>
        <v>1</v>
      </c>
    </row>
    <row r="93" spans="1:2" x14ac:dyDescent="0.25">
      <c r="A93">
        <v>4.34</v>
      </c>
      <c r="B93">
        <f t="shared" si="1"/>
        <v>1</v>
      </c>
    </row>
    <row r="94" spans="1:2" x14ac:dyDescent="0.25">
      <c r="A94">
        <v>4.327</v>
      </c>
      <c r="B94">
        <f t="shared" si="1"/>
        <v>0</v>
      </c>
    </row>
    <row r="95" spans="1:2" x14ac:dyDescent="0.25">
      <c r="A95">
        <v>4.3202999999999996</v>
      </c>
      <c r="B95">
        <f t="shared" si="1"/>
        <v>0</v>
      </c>
    </row>
    <row r="96" spans="1:2" x14ac:dyDescent="0.25">
      <c r="A96">
        <v>4.33</v>
      </c>
      <c r="B96">
        <f t="shared" si="1"/>
        <v>1</v>
      </c>
    </row>
    <row r="97" spans="1:2" x14ac:dyDescent="0.25">
      <c r="A97">
        <v>4.3129</v>
      </c>
      <c r="B97">
        <f t="shared" si="1"/>
        <v>0</v>
      </c>
    </row>
    <row r="98" spans="1:2" x14ac:dyDescent="0.25">
      <c r="A98">
        <v>4.3448000000000002</v>
      </c>
      <c r="B98">
        <f t="shared" si="1"/>
        <v>1</v>
      </c>
    </row>
    <row r="99" spans="1:2" x14ac:dyDescent="0.25">
      <c r="A99">
        <v>4.3226000000000004</v>
      </c>
      <c r="B99">
        <f t="shared" si="1"/>
        <v>0</v>
      </c>
    </row>
    <row r="100" spans="1:2" x14ac:dyDescent="0.25">
      <c r="A100">
        <v>4.3808999999999996</v>
      </c>
      <c r="B100">
        <f t="shared" si="1"/>
        <v>1</v>
      </c>
    </row>
    <row r="101" spans="1:2" x14ac:dyDescent="0.25">
      <c r="A101">
        <v>4.3254000000000001</v>
      </c>
      <c r="B101">
        <f t="shared" si="1"/>
        <v>0</v>
      </c>
    </row>
    <row r="102" spans="1:2" x14ac:dyDescent="0.25">
      <c r="A102">
        <v>4.3507999999999996</v>
      </c>
      <c r="B102">
        <f t="shared" si="1"/>
        <v>1</v>
      </c>
    </row>
    <row r="103" spans="1:2" x14ac:dyDescent="0.25">
      <c r="A103">
        <v>4.3460000000000001</v>
      </c>
      <c r="B103">
        <f t="shared" si="1"/>
        <v>0</v>
      </c>
    </row>
    <row r="104" spans="1:2" x14ac:dyDescent="0.25">
      <c r="A104">
        <v>4.3667999999999996</v>
      </c>
      <c r="B104">
        <f t="shared" si="1"/>
        <v>1</v>
      </c>
    </row>
    <row r="105" spans="1:2" x14ac:dyDescent="0.25">
      <c r="A105">
        <v>4.3573000000000004</v>
      </c>
      <c r="B105">
        <f t="shared" si="1"/>
        <v>0</v>
      </c>
    </row>
    <row r="106" spans="1:2" x14ac:dyDescent="0.25">
      <c r="A106">
        <v>4.3849</v>
      </c>
      <c r="B106">
        <f t="shared" si="1"/>
        <v>1</v>
      </c>
    </row>
    <row r="107" spans="1:2" x14ac:dyDescent="0.25">
      <c r="A107">
        <v>4.3914999999999997</v>
      </c>
      <c r="B107">
        <f t="shared" si="1"/>
        <v>1</v>
      </c>
    </row>
    <row r="108" spans="1:2" x14ac:dyDescent="0.25">
      <c r="A108">
        <v>4.3840000000000003</v>
      </c>
      <c r="B108">
        <f t="shared" si="1"/>
        <v>0</v>
      </c>
    </row>
    <row r="109" spans="1:2" x14ac:dyDescent="0.25">
      <c r="A109">
        <v>4.4137000000000004</v>
      </c>
      <c r="B109">
        <f t="shared" si="1"/>
        <v>1</v>
      </c>
    </row>
    <row r="110" spans="1:2" x14ac:dyDescent="0.25">
      <c r="A110">
        <v>4.4428000000000001</v>
      </c>
      <c r="B110">
        <f t="shared" si="1"/>
        <v>1</v>
      </c>
    </row>
    <row r="111" spans="1:2" x14ac:dyDescent="0.25">
      <c r="A111">
        <v>4.4603999999999999</v>
      </c>
      <c r="B111">
        <f t="shared" si="1"/>
        <v>1</v>
      </c>
    </row>
    <row r="112" spans="1:2" x14ac:dyDescent="0.25">
      <c r="A112">
        <v>4.4368999999999996</v>
      </c>
      <c r="B112">
        <f t="shared" si="1"/>
        <v>0</v>
      </c>
    </row>
    <row r="113" spans="1:2" x14ac:dyDescent="0.25">
      <c r="A113">
        <v>4.3926999999999996</v>
      </c>
      <c r="B113">
        <f t="shared" si="1"/>
        <v>0</v>
      </c>
    </row>
    <row r="114" spans="1:2" x14ac:dyDescent="0.25">
      <c r="A114">
        <v>4.4371</v>
      </c>
      <c r="B114">
        <f t="shared" si="1"/>
        <v>1</v>
      </c>
    </row>
    <row r="115" spans="1:2" x14ac:dyDescent="0.25">
      <c r="A115">
        <v>4.4390000000000001</v>
      </c>
      <c r="B115">
        <f t="shared" si="1"/>
        <v>1</v>
      </c>
    </row>
    <row r="116" spans="1:2" x14ac:dyDescent="0.25">
      <c r="A116">
        <v>4.4527000000000001</v>
      </c>
      <c r="B116">
        <f t="shared" si="1"/>
        <v>1</v>
      </c>
    </row>
    <row r="117" spans="1:2" x14ac:dyDescent="0.25">
      <c r="A117">
        <v>4.4417999999999997</v>
      </c>
      <c r="B117">
        <f t="shared" si="1"/>
        <v>0</v>
      </c>
    </row>
    <row r="118" spans="1:2" x14ac:dyDescent="0.25">
      <c r="A118">
        <v>4.4257</v>
      </c>
      <c r="B118">
        <f t="shared" si="1"/>
        <v>0</v>
      </c>
    </row>
    <row r="119" spans="1:2" x14ac:dyDescent="0.25">
      <c r="A119">
        <v>4.4097999999999997</v>
      </c>
      <c r="B119">
        <f t="shared" si="1"/>
        <v>0</v>
      </c>
    </row>
    <row r="120" spans="1:2" x14ac:dyDescent="0.25">
      <c r="A120">
        <v>4.3789999999999996</v>
      </c>
      <c r="B120">
        <f t="shared" si="1"/>
        <v>0</v>
      </c>
    </row>
    <row r="121" spans="1:2" x14ac:dyDescent="0.25">
      <c r="A121">
        <v>4.4333999999999998</v>
      </c>
      <c r="B121">
        <f t="shared" si="1"/>
        <v>1</v>
      </c>
    </row>
    <row r="122" spans="1:2" x14ac:dyDescent="0.25">
      <c r="A122">
        <v>4.4166999999999996</v>
      </c>
      <c r="B122">
        <f t="shared" si="1"/>
        <v>0</v>
      </c>
    </row>
    <row r="123" spans="1:2" x14ac:dyDescent="0.25">
      <c r="A123">
        <v>4.4728000000000003</v>
      </c>
      <c r="B123">
        <f t="shared" si="1"/>
        <v>1</v>
      </c>
    </row>
    <row r="124" spans="1:2" x14ac:dyDescent="0.25">
      <c r="A124">
        <v>4.4667000000000003</v>
      </c>
      <c r="B124">
        <f t="shared" si="1"/>
        <v>0</v>
      </c>
    </row>
    <row r="125" spans="1:2" x14ac:dyDescent="0.25">
      <c r="A125">
        <v>4.4579000000000004</v>
      </c>
      <c r="B125">
        <f t="shared" si="1"/>
        <v>0</v>
      </c>
    </row>
    <row r="126" spans="1:2" x14ac:dyDescent="0.25">
      <c r="A126">
        <v>4.4896000000000003</v>
      </c>
      <c r="B126">
        <f t="shared" si="1"/>
        <v>1</v>
      </c>
    </row>
    <row r="127" spans="1:2" x14ac:dyDescent="0.25">
      <c r="A127">
        <v>4.4569999999999999</v>
      </c>
      <c r="B127">
        <f t="shared" si="1"/>
        <v>0</v>
      </c>
    </row>
    <row r="128" spans="1:2" x14ac:dyDescent="0.25">
      <c r="A128">
        <v>4.4429999999999996</v>
      </c>
      <c r="B128">
        <f t="shared" si="1"/>
        <v>0</v>
      </c>
    </row>
    <row r="129" spans="1:2" x14ac:dyDescent="0.25">
      <c r="A129">
        <v>4.4267000000000003</v>
      </c>
      <c r="B129">
        <f t="shared" si="1"/>
        <v>0</v>
      </c>
    </row>
    <row r="130" spans="1:2" x14ac:dyDescent="0.25">
      <c r="A130">
        <v>4.4370000000000003</v>
      </c>
      <c r="B130">
        <f t="shared" si="1"/>
        <v>1</v>
      </c>
    </row>
    <row r="131" spans="1:2" x14ac:dyDescent="0.25">
      <c r="A131">
        <v>4.4649000000000001</v>
      </c>
      <c r="B131">
        <f t="shared" si="1"/>
        <v>1</v>
      </c>
    </row>
    <row r="132" spans="1:2" x14ac:dyDescent="0.25">
      <c r="A132">
        <v>4.4410999999999996</v>
      </c>
      <c r="B132">
        <f t="shared" ref="B132:B195" si="2">IF(A132&gt;A131,1,0)</f>
        <v>0</v>
      </c>
    </row>
    <row r="133" spans="1:2" x14ac:dyDescent="0.25">
      <c r="A133">
        <v>4.4367999999999999</v>
      </c>
      <c r="B133">
        <f t="shared" si="2"/>
        <v>0</v>
      </c>
    </row>
    <row r="134" spans="1:2" x14ac:dyDescent="0.25">
      <c r="A134">
        <v>4.4560000000000004</v>
      </c>
      <c r="B134">
        <f t="shared" si="2"/>
        <v>1</v>
      </c>
    </row>
    <row r="135" spans="1:2" x14ac:dyDescent="0.25">
      <c r="A135">
        <v>4.4528999999999996</v>
      </c>
      <c r="B135">
        <f t="shared" si="2"/>
        <v>0</v>
      </c>
    </row>
    <row r="136" spans="1:2" x14ac:dyDescent="0.25">
      <c r="A136">
        <v>4.4497999999999998</v>
      </c>
      <c r="B136">
        <f t="shared" si="2"/>
        <v>0</v>
      </c>
    </row>
    <row r="137" spans="1:2" x14ac:dyDescent="0.25">
      <c r="A137">
        <v>4.4401999999999999</v>
      </c>
      <c r="B137">
        <f t="shared" si="2"/>
        <v>0</v>
      </c>
    </row>
    <row r="138" spans="1:2" x14ac:dyDescent="0.25">
      <c r="A138">
        <v>4.4443000000000001</v>
      </c>
      <c r="B138">
        <f t="shared" si="2"/>
        <v>1</v>
      </c>
    </row>
    <row r="139" spans="1:2" x14ac:dyDescent="0.25">
      <c r="A139">
        <v>4.4397000000000002</v>
      </c>
      <c r="B139">
        <f t="shared" si="2"/>
        <v>0</v>
      </c>
    </row>
    <row r="140" spans="1:2" x14ac:dyDescent="0.25">
      <c r="A140">
        <v>4.4885000000000002</v>
      </c>
      <c r="B140">
        <f t="shared" si="2"/>
        <v>1</v>
      </c>
    </row>
    <row r="141" spans="1:2" x14ac:dyDescent="0.25">
      <c r="A141">
        <v>4.4744999999999999</v>
      </c>
      <c r="B141">
        <f t="shared" si="2"/>
        <v>0</v>
      </c>
    </row>
    <row r="142" spans="1:2" x14ac:dyDescent="0.25">
      <c r="A142">
        <v>4.4733000000000001</v>
      </c>
      <c r="B142">
        <f t="shared" si="2"/>
        <v>0</v>
      </c>
    </row>
    <row r="143" spans="1:2" x14ac:dyDescent="0.25">
      <c r="A143">
        <v>4.4518000000000004</v>
      </c>
      <c r="B143">
        <f t="shared" si="2"/>
        <v>0</v>
      </c>
    </row>
    <row r="144" spans="1:2" x14ac:dyDescent="0.25">
      <c r="A144">
        <v>4.4591000000000003</v>
      </c>
      <c r="B144">
        <f t="shared" si="2"/>
        <v>1</v>
      </c>
    </row>
    <row r="145" spans="1:2" x14ac:dyDescent="0.25">
      <c r="A145">
        <v>4.4191000000000003</v>
      </c>
      <c r="B145">
        <f t="shared" si="2"/>
        <v>0</v>
      </c>
    </row>
    <row r="146" spans="1:2" x14ac:dyDescent="0.25">
      <c r="A146">
        <v>4.4175000000000004</v>
      </c>
      <c r="B146">
        <f t="shared" si="2"/>
        <v>0</v>
      </c>
    </row>
    <row r="147" spans="1:2" x14ac:dyDescent="0.25">
      <c r="A147">
        <v>4.4257999999999997</v>
      </c>
      <c r="B147">
        <f t="shared" si="2"/>
        <v>1</v>
      </c>
    </row>
    <row r="148" spans="1:2" x14ac:dyDescent="0.25">
      <c r="A148">
        <v>4.4099000000000004</v>
      </c>
      <c r="B148">
        <f t="shared" si="2"/>
        <v>0</v>
      </c>
    </row>
    <row r="149" spans="1:2" x14ac:dyDescent="0.25">
      <c r="A149">
        <v>4.3765000000000001</v>
      </c>
      <c r="B149">
        <f t="shared" si="2"/>
        <v>0</v>
      </c>
    </row>
    <row r="150" spans="1:2" x14ac:dyDescent="0.25">
      <c r="A150">
        <v>4.3879000000000001</v>
      </c>
      <c r="B150">
        <f t="shared" si="2"/>
        <v>1</v>
      </c>
    </row>
    <row r="151" spans="1:2" x14ac:dyDescent="0.25">
      <c r="A151">
        <v>4.3521000000000001</v>
      </c>
      <c r="B151">
        <f t="shared" si="2"/>
        <v>0</v>
      </c>
    </row>
    <row r="152" spans="1:2" x14ac:dyDescent="0.25">
      <c r="A152">
        <v>4.3785999999999996</v>
      </c>
      <c r="B152">
        <f t="shared" si="2"/>
        <v>1</v>
      </c>
    </row>
    <row r="153" spans="1:2" x14ac:dyDescent="0.25">
      <c r="A153">
        <v>4.3628</v>
      </c>
      <c r="B153">
        <f t="shared" si="2"/>
        <v>0</v>
      </c>
    </row>
    <row r="154" spans="1:2" x14ac:dyDescent="0.25">
      <c r="A154">
        <v>4.3810000000000002</v>
      </c>
      <c r="B154">
        <f t="shared" si="2"/>
        <v>1</v>
      </c>
    </row>
    <row r="155" spans="1:2" x14ac:dyDescent="0.25">
      <c r="A155">
        <v>4.3710000000000004</v>
      </c>
      <c r="B155">
        <f t="shared" si="2"/>
        <v>0</v>
      </c>
    </row>
    <row r="156" spans="1:2" x14ac:dyDescent="0.25">
      <c r="A156">
        <v>4.3630000000000004</v>
      </c>
      <c r="B156">
        <f t="shared" si="2"/>
        <v>0</v>
      </c>
    </row>
    <row r="157" spans="1:2" x14ac:dyDescent="0.25">
      <c r="A157">
        <v>4.3639999999999999</v>
      </c>
      <c r="B157">
        <f t="shared" si="2"/>
        <v>1</v>
      </c>
    </row>
    <row r="158" spans="1:2" x14ac:dyDescent="0.25">
      <c r="A158">
        <v>4.3697999999999997</v>
      </c>
      <c r="B158">
        <f t="shared" si="2"/>
        <v>1</v>
      </c>
    </row>
    <row r="159" spans="1:2" x14ac:dyDescent="0.25">
      <c r="A159">
        <v>4.3720999999999997</v>
      </c>
      <c r="B159">
        <f t="shared" si="2"/>
        <v>1</v>
      </c>
    </row>
    <row r="160" spans="1:2" x14ac:dyDescent="0.25">
      <c r="A160">
        <v>4.3852000000000002</v>
      </c>
      <c r="B160">
        <f t="shared" si="2"/>
        <v>1</v>
      </c>
    </row>
    <row r="161" spans="1:2" x14ac:dyDescent="0.25">
      <c r="A161">
        <v>4.3700999999999999</v>
      </c>
      <c r="B161">
        <f t="shared" si="2"/>
        <v>0</v>
      </c>
    </row>
    <row r="162" spans="1:2" x14ac:dyDescent="0.25">
      <c r="A162">
        <v>4.3676000000000004</v>
      </c>
      <c r="B162">
        <f t="shared" si="2"/>
        <v>0</v>
      </c>
    </row>
    <row r="163" spans="1:2" x14ac:dyDescent="0.25">
      <c r="A163">
        <v>4.3716999999999997</v>
      </c>
      <c r="B163">
        <f t="shared" si="2"/>
        <v>1</v>
      </c>
    </row>
    <row r="164" spans="1:2" x14ac:dyDescent="0.25">
      <c r="A164">
        <v>4.3529999999999998</v>
      </c>
      <c r="B164">
        <f t="shared" si="2"/>
        <v>0</v>
      </c>
    </row>
    <row r="165" spans="1:2" x14ac:dyDescent="0.25">
      <c r="A165">
        <v>4.3684000000000003</v>
      </c>
      <c r="B165">
        <f t="shared" si="2"/>
        <v>1</v>
      </c>
    </row>
    <row r="166" spans="1:2" x14ac:dyDescent="0.25">
      <c r="A166">
        <v>4.3643000000000001</v>
      </c>
      <c r="B166">
        <f t="shared" si="2"/>
        <v>0</v>
      </c>
    </row>
    <row r="167" spans="1:2" x14ac:dyDescent="0.25">
      <c r="A167">
        <v>4.3644999999999996</v>
      </c>
      <c r="B167">
        <f t="shared" si="2"/>
        <v>1</v>
      </c>
    </row>
    <row r="168" spans="1:2" x14ac:dyDescent="0.25">
      <c r="A168">
        <v>4.3613999999999997</v>
      </c>
      <c r="B168">
        <f t="shared" si="2"/>
        <v>0</v>
      </c>
    </row>
    <row r="169" spans="1:2" x14ac:dyDescent="0.25">
      <c r="A169">
        <v>4.351</v>
      </c>
      <c r="B169">
        <f t="shared" si="2"/>
        <v>0</v>
      </c>
    </row>
    <row r="170" spans="1:2" x14ac:dyDescent="0.25">
      <c r="A170">
        <v>4.3587999999999996</v>
      </c>
      <c r="B170">
        <f t="shared" si="2"/>
        <v>1</v>
      </c>
    </row>
    <row r="171" spans="1:2" x14ac:dyDescent="0.25">
      <c r="A171">
        <v>4.3602999999999996</v>
      </c>
      <c r="B171">
        <f t="shared" si="2"/>
        <v>1</v>
      </c>
    </row>
    <row r="172" spans="1:2" x14ac:dyDescent="0.25">
      <c r="A172">
        <v>4.3507999999999996</v>
      </c>
      <c r="B172">
        <f t="shared" si="2"/>
        <v>0</v>
      </c>
    </row>
    <row r="173" spans="1:2" x14ac:dyDescent="0.25">
      <c r="A173">
        <v>4.3616999999999999</v>
      </c>
      <c r="B173">
        <f t="shared" si="2"/>
        <v>1</v>
      </c>
    </row>
    <row r="174" spans="1:2" x14ac:dyDescent="0.25">
      <c r="A174">
        <v>4.3623000000000003</v>
      </c>
      <c r="B174">
        <f t="shared" si="2"/>
        <v>1</v>
      </c>
    </row>
    <row r="175" spans="1:2" x14ac:dyDescent="0.25">
      <c r="A175">
        <v>4.4089999999999998</v>
      </c>
      <c r="B175">
        <f t="shared" si="2"/>
        <v>1</v>
      </c>
    </row>
    <row r="176" spans="1:2" x14ac:dyDescent="0.25">
      <c r="A176">
        <v>4.4314999999999998</v>
      </c>
      <c r="B176">
        <f t="shared" si="2"/>
        <v>1</v>
      </c>
    </row>
    <row r="177" spans="1:2" x14ac:dyDescent="0.25">
      <c r="A177">
        <v>4.4278000000000004</v>
      </c>
      <c r="B177">
        <f t="shared" si="2"/>
        <v>0</v>
      </c>
    </row>
    <row r="178" spans="1:2" x14ac:dyDescent="0.25">
      <c r="A178">
        <v>4.4391999999999996</v>
      </c>
      <c r="B178">
        <f t="shared" si="2"/>
        <v>1</v>
      </c>
    </row>
    <row r="179" spans="1:2" x14ac:dyDescent="0.25">
      <c r="A179">
        <v>4.4333999999999998</v>
      </c>
      <c r="B179">
        <f t="shared" si="2"/>
        <v>0</v>
      </c>
    </row>
    <row r="180" spans="1:2" x14ac:dyDescent="0.25">
      <c r="A180">
        <v>4.4356999999999998</v>
      </c>
      <c r="B180">
        <f t="shared" si="2"/>
        <v>1</v>
      </c>
    </row>
    <row r="181" spans="1:2" x14ac:dyDescent="0.25">
      <c r="A181">
        <v>4.4402999999999997</v>
      </c>
      <c r="B181">
        <f t="shared" si="2"/>
        <v>1</v>
      </c>
    </row>
    <row r="182" spans="1:2" x14ac:dyDescent="0.25">
      <c r="A182">
        <v>4.4766000000000004</v>
      </c>
      <c r="B182">
        <f t="shared" si="2"/>
        <v>1</v>
      </c>
    </row>
    <row r="183" spans="1:2" x14ac:dyDescent="0.25">
      <c r="A183">
        <v>4.5148000000000001</v>
      </c>
      <c r="B183">
        <f t="shared" si="2"/>
        <v>1</v>
      </c>
    </row>
    <row r="184" spans="1:2" x14ac:dyDescent="0.25">
      <c r="A184">
        <v>4.5326000000000004</v>
      </c>
      <c r="B184">
        <f t="shared" si="2"/>
        <v>1</v>
      </c>
    </row>
    <row r="185" spans="1:2" x14ac:dyDescent="0.25">
      <c r="A185">
        <v>4.4995000000000003</v>
      </c>
      <c r="B185">
        <f t="shared" si="2"/>
        <v>0</v>
      </c>
    </row>
    <row r="186" spans="1:2" x14ac:dyDescent="0.25">
      <c r="A186">
        <v>4.5179999999999998</v>
      </c>
      <c r="B186">
        <f t="shared" si="2"/>
        <v>1</v>
      </c>
    </row>
    <row r="187" spans="1:2" x14ac:dyDescent="0.25">
      <c r="A187">
        <v>4.4976000000000003</v>
      </c>
      <c r="B187">
        <f t="shared" si="2"/>
        <v>0</v>
      </c>
    </row>
    <row r="188" spans="1:2" x14ac:dyDescent="0.25">
      <c r="A188">
        <v>4.4917999999999996</v>
      </c>
      <c r="B188">
        <f t="shared" si="2"/>
        <v>0</v>
      </c>
    </row>
    <row r="189" spans="1:2" x14ac:dyDescent="0.25">
      <c r="A189">
        <v>4.5067000000000004</v>
      </c>
      <c r="B189">
        <f t="shared" si="2"/>
        <v>1</v>
      </c>
    </row>
    <row r="190" spans="1:2" x14ac:dyDescent="0.25">
      <c r="A190">
        <v>4.5450999999999997</v>
      </c>
      <c r="B190">
        <f t="shared" si="2"/>
        <v>1</v>
      </c>
    </row>
    <row r="191" spans="1:2" x14ac:dyDescent="0.25">
      <c r="A191">
        <v>4.5503999999999998</v>
      </c>
      <c r="B191">
        <f t="shared" si="2"/>
        <v>1</v>
      </c>
    </row>
    <row r="192" spans="1:2" x14ac:dyDescent="0.25">
      <c r="A192">
        <v>4.6435000000000004</v>
      </c>
      <c r="B192">
        <f t="shared" si="2"/>
        <v>1</v>
      </c>
    </row>
    <row r="193" spans="1:2" x14ac:dyDescent="0.25">
      <c r="A193">
        <v>4.5685000000000002</v>
      </c>
      <c r="B193">
        <f t="shared" si="2"/>
        <v>0</v>
      </c>
    </row>
    <row r="194" spans="1:2" x14ac:dyDescent="0.25">
      <c r="A194">
        <v>4.5732999999999997</v>
      </c>
      <c r="B194">
        <f t="shared" si="2"/>
        <v>1</v>
      </c>
    </row>
    <row r="195" spans="1:2" x14ac:dyDescent="0.25">
      <c r="A195">
        <v>4.5467000000000004</v>
      </c>
      <c r="B195">
        <f t="shared" si="2"/>
        <v>0</v>
      </c>
    </row>
    <row r="196" spans="1:2" x14ac:dyDescent="0.25">
      <c r="A196">
        <v>4.5372000000000003</v>
      </c>
      <c r="B196">
        <f t="shared" ref="B196:B259" si="3">IF(A196&gt;A195,1,0)</f>
        <v>0</v>
      </c>
    </row>
    <row r="197" spans="1:2" x14ac:dyDescent="0.25">
      <c r="A197">
        <v>4.5624000000000002</v>
      </c>
      <c r="B197">
        <f t="shared" si="3"/>
        <v>1</v>
      </c>
    </row>
    <row r="198" spans="1:2" x14ac:dyDescent="0.25">
      <c r="A198">
        <v>4.5522999999999998</v>
      </c>
      <c r="B198">
        <f t="shared" si="3"/>
        <v>0</v>
      </c>
    </row>
    <row r="199" spans="1:2" x14ac:dyDescent="0.25">
      <c r="A199">
        <v>4.5107999999999997</v>
      </c>
      <c r="B199">
        <f t="shared" si="3"/>
        <v>0</v>
      </c>
    </row>
    <row r="200" spans="1:2" x14ac:dyDescent="0.25">
      <c r="A200">
        <v>4.5343</v>
      </c>
      <c r="B200">
        <f t="shared" si="3"/>
        <v>1</v>
      </c>
    </row>
    <row r="201" spans="1:2" x14ac:dyDescent="0.25">
      <c r="A201">
        <v>4.5084</v>
      </c>
      <c r="B201">
        <f t="shared" si="3"/>
        <v>0</v>
      </c>
    </row>
    <row r="202" spans="1:2" x14ac:dyDescent="0.25">
      <c r="A202">
        <v>4.5258000000000003</v>
      </c>
      <c r="B202">
        <f t="shared" si="3"/>
        <v>1</v>
      </c>
    </row>
    <row r="203" spans="1:2" x14ac:dyDescent="0.25">
      <c r="A203">
        <v>4.5591999999999997</v>
      </c>
      <c r="B203">
        <f t="shared" si="3"/>
        <v>1</v>
      </c>
    </row>
    <row r="204" spans="1:2" x14ac:dyDescent="0.25">
      <c r="A204">
        <v>4.6056999999999997</v>
      </c>
      <c r="B204">
        <f t="shared" si="3"/>
        <v>1</v>
      </c>
    </row>
    <row r="205" spans="1:2" x14ac:dyDescent="0.25">
      <c r="A205">
        <v>4.6021000000000001</v>
      </c>
      <c r="B205">
        <f t="shared" si="3"/>
        <v>0</v>
      </c>
    </row>
    <row r="206" spans="1:2" x14ac:dyDescent="0.25">
      <c r="A206">
        <v>4.6155999999999997</v>
      </c>
      <c r="B206">
        <f t="shared" si="3"/>
        <v>1</v>
      </c>
    </row>
    <row r="207" spans="1:2" x14ac:dyDescent="0.25">
      <c r="A207">
        <v>4.5913000000000004</v>
      </c>
      <c r="B207">
        <f t="shared" si="3"/>
        <v>0</v>
      </c>
    </row>
    <row r="208" spans="1:2" x14ac:dyDescent="0.25">
      <c r="A208">
        <v>4.6127000000000002</v>
      </c>
      <c r="B208">
        <f t="shared" si="3"/>
        <v>1</v>
      </c>
    </row>
    <row r="209" spans="1:2" x14ac:dyDescent="0.25">
      <c r="A209">
        <v>4.6468999999999996</v>
      </c>
      <c r="B209">
        <f t="shared" si="3"/>
        <v>1</v>
      </c>
    </row>
    <row r="210" spans="1:2" x14ac:dyDescent="0.25">
      <c r="A210">
        <v>4.6486999999999998</v>
      </c>
      <c r="B210">
        <f t="shared" si="3"/>
        <v>1</v>
      </c>
    </row>
    <row r="211" spans="1:2" x14ac:dyDescent="0.25">
      <c r="A211">
        <v>4.6595000000000004</v>
      </c>
      <c r="B211">
        <f t="shared" si="3"/>
        <v>1</v>
      </c>
    </row>
    <row r="212" spans="1:2" x14ac:dyDescent="0.25">
      <c r="A212">
        <v>4.6577000000000002</v>
      </c>
      <c r="B212">
        <f t="shared" si="3"/>
        <v>0</v>
      </c>
    </row>
    <row r="213" spans="1:2" x14ac:dyDescent="0.25">
      <c r="A213">
        <v>4.6517999999999997</v>
      </c>
      <c r="B213">
        <f t="shared" si="3"/>
        <v>0</v>
      </c>
    </row>
    <row r="214" spans="1:2" x14ac:dyDescent="0.25">
      <c r="A214">
        <v>4.6571999999999996</v>
      </c>
      <c r="B214">
        <f t="shared" si="3"/>
        <v>1</v>
      </c>
    </row>
    <row r="215" spans="1:2" x14ac:dyDescent="0.25">
      <c r="A215">
        <v>4.6825999999999999</v>
      </c>
      <c r="B215">
        <f t="shared" si="3"/>
        <v>1</v>
      </c>
    </row>
    <row r="216" spans="1:2" x14ac:dyDescent="0.25">
      <c r="A216">
        <v>4.6566000000000001</v>
      </c>
      <c r="B216">
        <f t="shared" si="3"/>
        <v>0</v>
      </c>
    </row>
    <row r="217" spans="1:2" x14ac:dyDescent="0.25">
      <c r="A217">
        <v>4.6249000000000002</v>
      </c>
      <c r="B217">
        <f t="shared" si="3"/>
        <v>0</v>
      </c>
    </row>
    <row r="218" spans="1:2" x14ac:dyDescent="0.25">
      <c r="A218">
        <v>4.5811999999999999</v>
      </c>
      <c r="B218">
        <f t="shared" si="3"/>
        <v>0</v>
      </c>
    </row>
    <row r="219" spans="1:2" x14ac:dyDescent="0.25">
      <c r="A219">
        <v>4.6067999999999998</v>
      </c>
      <c r="B219">
        <f t="shared" si="3"/>
        <v>1</v>
      </c>
    </row>
    <row r="220" spans="1:2" x14ac:dyDescent="0.25">
      <c r="A220">
        <v>4.5834999999999999</v>
      </c>
      <c r="B220">
        <f t="shared" si="3"/>
        <v>0</v>
      </c>
    </row>
    <row r="221" spans="1:2" x14ac:dyDescent="0.25">
      <c r="A221">
        <v>4.5872999999999999</v>
      </c>
      <c r="B221">
        <f t="shared" si="3"/>
        <v>1</v>
      </c>
    </row>
    <row r="222" spans="1:2" x14ac:dyDescent="0.25">
      <c r="A222">
        <v>4.5891999999999999</v>
      </c>
      <c r="B222">
        <f t="shared" si="3"/>
        <v>1</v>
      </c>
    </row>
    <row r="223" spans="1:2" x14ac:dyDescent="0.25">
      <c r="A223">
        <v>4.5831999999999997</v>
      </c>
      <c r="B223">
        <f t="shared" si="3"/>
        <v>0</v>
      </c>
    </row>
    <row r="224" spans="1:2" x14ac:dyDescent="0.25">
      <c r="A224">
        <v>4.5726000000000004</v>
      </c>
      <c r="B224">
        <f t="shared" si="3"/>
        <v>0</v>
      </c>
    </row>
    <row r="225" spans="1:2" x14ac:dyDescent="0.25">
      <c r="A225">
        <v>4.5747999999999998</v>
      </c>
      <c r="B225">
        <f t="shared" si="3"/>
        <v>1</v>
      </c>
    </row>
    <row r="226" spans="1:2" x14ac:dyDescent="0.25">
      <c r="A226">
        <v>4.5869</v>
      </c>
      <c r="B226">
        <f t="shared" si="3"/>
        <v>1</v>
      </c>
    </row>
    <row r="227" spans="1:2" x14ac:dyDescent="0.25">
      <c r="A227">
        <v>4.6143000000000001</v>
      </c>
      <c r="B227">
        <f t="shared" si="3"/>
        <v>1</v>
      </c>
    </row>
    <row r="228" spans="1:2" x14ac:dyDescent="0.25">
      <c r="A228">
        <v>4.6223000000000001</v>
      </c>
      <c r="B228">
        <f t="shared" si="3"/>
        <v>1</v>
      </c>
    </row>
    <row r="229" spans="1:2" x14ac:dyDescent="0.25">
      <c r="A229">
        <v>4.6513999999999998</v>
      </c>
      <c r="B229">
        <f t="shared" si="3"/>
        <v>1</v>
      </c>
    </row>
    <row r="230" spans="1:2" x14ac:dyDescent="0.25">
      <c r="A230">
        <v>4.6516000000000002</v>
      </c>
      <c r="B230">
        <f t="shared" si="3"/>
        <v>1</v>
      </c>
    </row>
    <row r="231" spans="1:2" x14ac:dyDescent="0.25">
      <c r="A231">
        <v>4.6467999999999998</v>
      </c>
      <c r="B231">
        <f t="shared" si="3"/>
        <v>0</v>
      </c>
    </row>
    <row r="232" spans="1:2" x14ac:dyDescent="0.25">
      <c r="A232">
        <v>4.6567999999999996</v>
      </c>
      <c r="B232">
        <f t="shared" si="3"/>
        <v>1</v>
      </c>
    </row>
    <row r="233" spans="1:2" x14ac:dyDescent="0.25">
      <c r="A233">
        <v>4.6661999999999999</v>
      </c>
      <c r="B233">
        <f t="shared" si="3"/>
        <v>1</v>
      </c>
    </row>
    <row r="234" spans="1:2" x14ac:dyDescent="0.25">
      <c r="A234">
        <v>4.7126999999999999</v>
      </c>
      <c r="B234">
        <f t="shared" si="3"/>
        <v>1</v>
      </c>
    </row>
    <row r="235" spans="1:2" x14ac:dyDescent="0.25">
      <c r="A235">
        <v>4.6494</v>
      </c>
      <c r="B235">
        <f t="shared" si="3"/>
        <v>0</v>
      </c>
    </row>
    <row r="236" spans="1:2" x14ac:dyDescent="0.25">
      <c r="A236">
        <v>4.6692</v>
      </c>
      <c r="B236">
        <f t="shared" si="3"/>
        <v>1</v>
      </c>
    </row>
    <row r="237" spans="1:2" x14ac:dyDescent="0.25">
      <c r="A237">
        <v>4.6635999999999997</v>
      </c>
      <c r="B237">
        <f t="shared" si="3"/>
        <v>0</v>
      </c>
    </row>
    <row r="238" spans="1:2" x14ac:dyDescent="0.25">
      <c r="A238">
        <v>4.6337000000000002</v>
      </c>
      <c r="B238">
        <f t="shared" si="3"/>
        <v>0</v>
      </c>
    </row>
    <row r="239" spans="1:2" x14ac:dyDescent="0.25">
      <c r="A239">
        <v>4.6318000000000001</v>
      </c>
      <c r="B239">
        <f t="shared" si="3"/>
        <v>0</v>
      </c>
    </row>
    <row r="240" spans="1:2" x14ac:dyDescent="0.25">
      <c r="A240">
        <v>4.6517999999999997</v>
      </c>
      <c r="B240">
        <f t="shared" si="3"/>
        <v>1</v>
      </c>
    </row>
    <row r="241" spans="1:2" x14ac:dyDescent="0.25">
      <c r="A241">
        <v>4.6707999999999998</v>
      </c>
      <c r="B241">
        <f t="shared" si="3"/>
        <v>1</v>
      </c>
    </row>
    <row r="242" spans="1:2" x14ac:dyDescent="0.25">
      <c r="A242">
        <v>4.6528999999999998</v>
      </c>
      <c r="B242">
        <f t="shared" si="3"/>
        <v>0</v>
      </c>
    </row>
    <row r="243" spans="1:2" x14ac:dyDescent="0.25">
      <c r="A243">
        <v>4.6464999999999996</v>
      </c>
      <c r="B243">
        <f t="shared" si="3"/>
        <v>0</v>
      </c>
    </row>
    <row r="244" spans="1:2" x14ac:dyDescent="0.25">
      <c r="A244">
        <v>4.6573000000000002</v>
      </c>
      <c r="B244">
        <f t="shared" si="3"/>
        <v>1</v>
      </c>
    </row>
    <row r="245" spans="1:2" x14ac:dyDescent="0.25">
      <c r="A245">
        <v>4.6565000000000003</v>
      </c>
      <c r="B245">
        <f t="shared" si="3"/>
        <v>0</v>
      </c>
    </row>
    <row r="246" spans="1:2" x14ac:dyDescent="0.25">
      <c r="A246">
        <v>4.6344000000000003</v>
      </c>
      <c r="B246">
        <f t="shared" si="3"/>
        <v>0</v>
      </c>
    </row>
    <row r="247" spans="1:2" x14ac:dyDescent="0.25">
      <c r="A247">
        <v>4.6349999999999998</v>
      </c>
      <c r="B247">
        <f t="shared" si="3"/>
        <v>1</v>
      </c>
    </row>
    <row r="248" spans="1:2" x14ac:dyDescent="0.25">
      <c r="A248">
        <v>4.6566000000000001</v>
      </c>
      <c r="B248">
        <f t="shared" si="3"/>
        <v>1</v>
      </c>
    </row>
    <row r="249" spans="1:2" x14ac:dyDescent="0.25">
      <c r="A249">
        <v>4.6478999999999999</v>
      </c>
      <c r="B249">
        <f t="shared" si="3"/>
        <v>0</v>
      </c>
    </row>
    <row r="250" spans="1:2" x14ac:dyDescent="0.25">
      <c r="A250">
        <v>4.6477000000000004</v>
      </c>
      <c r="B250">
        <f t="shared" si="3"/>
        <v>0</v>
      </c>
    </row>
    <row r="251" spans="1:2" x14ac:dyDescent="0.25">
      <c r="A251">
        <v>4.6482999999999999</v>
      </c>
      <c r="B251">
        <f t="shared" si="3"/>
        <v>1</v>
      </c>
    </row>
    <row r="252" spans="1:2" x14ac:dyDescent="0.25">
      <c r="A252">
        <v>4.6559999999999997</v>
      </c>
      <c r="B252">
        <f t="shared" si="3"/>
        <v>1</v>
      </c>
    </row>
    <row r="253" spans="1:2" x14ac:dyDescent="0.25">
      <c r="A253">
        <v>4.6699000000000002</v>
      </c>
      <c r="B253">
        <f t="shared" si="3"/>
        <v>1</v>
      </c>
    </row>
    <row r="254" spans="1:2" x14ac:dyDescent="0.25">
      <c r="A254">
        <v>4.7007000000000003</v>
      </c>
      <c r="B254">
        <f t="shared" si="3"/>
        <v>1</v>
      </c>
    </row>
    <row r="255" spans="1:2" x14ac:dyDescent="0.25">
      <c r="A255">
        <v>4.7169999999999996</v>
      </c>
      <c r="B255">
        <f t="shared" si="3"/>
        <v>1</v>
      </c>
    </row>
    <row r="256" spans="1:2" x14ac:dyDescent="0.25">
      <c r="A256">
        <v>4.7169999999999996</v>
      </c>
      <c r="B256">
        <f t="shared" si="3"/>
        <v>0</v>
      </c>
    </row>
    <row r="257" spans="1:2" x14ac:dyDescent="0.25">
      <c r="A257">
        <v>4.7088999999999999</v>
      </c>
      <c r="B257">
        <f t="shared" si="3"/>
        <v>0</v>
      </c>
    </row>
    <row r="258" spans="1:2" x14ac:dyDescent="0.25">
      <c r="A258">
        <v>4.6904000000000003</v>
      </c>
      <c r="B258">
        <f t="shared" si="3"/>
        <v>0</v>
      </c>
    </row>
    <row r="259" spans="1:2" x14ac:dyDescent="0.25">
      <c r="A259">
        <v>4.6703999999999999</v>
      </c>
      <c r="B259">
        <f t="shared" si="3"/>
        <v>0</v>
      </c>
    </row>
    <row r="260" spans="1:2" x14ac:dyDescent="0.25">
      <c r="A260">
        <v>4.6807999999999996</v>
      </c>
      <c r="B260">
        <f t="shared" ref="B260:B323" si="4">IF(A260&gt;A259,1,0)</f>
        <v>1</v>
      </c>
    </row>
    <row r="261" spans="1:2" x14ac:dyDescent="0.25">
      <c r="A261">
        <v>4.6634000000000002</v>
      </c>
      <c r="B261">
        <f t="shared" si="4"/>
        <v>0</v>
      </c>
    </row>
    <row r="262" spans="1:2" x14ac:dyDescent="0.25">
      <c r="A262">
        <v>4.6913</v>
      </c>
      <c r="B262">
        <f t="shared" si="4"/>
        <v>1</v>
      </c>
    </row>
    <row r="263" spans="1:2" x14ac:dyDescent="0.25">
      <c r="A263">
        <v>4.6977000000000002</v>
      </c>
      <c r="B263">
        <f t="shared" si="4"/>
        <v>1</v>
      </c>
    </row>
    <row r="264" spans="1:2" x14ac:dyDescent="0.25">
      <c r="A264">
        <v>4.7053000000000003</v>
      </c>
      <c r="B264">
        <f t="shared" si="4"/>
        <v>1</v>
      </c>
    </row>
    <row r="265" spans="1:2" x14ac:dyDescent="0.25">
      <c r="A265">
        <v>4.7335000000000003</v>
      </c>
      <c r="B265">
        <f t="shared" si="4"/>
        <v>1</v>
      </c>
    </row>
    <row r="266" spans="1:2" x14ac:dyDescent="0.25">
      <c r="A266">
        <v>4.7339000000000002</v>
      </c>
      <c r="B266">
        <f t="shared" si="4"/>
        <v>1</v>
      </c>
    </row>
    <row r="267" spans="1:2" x14ac:dyDescent="0.25">
      <c r="A267">
        <v>4.7247000000000003</v>
      </c>
      <c r="B267">
        <f t="shared" si="4"/>
        <v>0</v>
      </c>
    </row>
    <row r="268" spans="1:2" x14ac:dyDescent="0.25">
      <c r="A268">
        <v>4.7157</v>
      </c>
      <c r="B268">
        <f t="shared" si="4"/>
        <v>0</v>
      </c>
    </row>
    <row r="269" spans="1:2" x14ac:dyDescent="0.25">
      <c r="A269">
        <v>4.7358000000000002</v>
      </c>
      <c r="B269">
        <f t="shared" si="4"/>
        <v>1</v>
      </c>
    </row>
    <row r="270" spans="1:2" x14ac:dyDescent="0.25">
      <c r="A270">
        <v>4.7255000000000003</v>
      </c>
      <c r="B270">
        <f t="shared" si="4"/>
        <v>0</v>
      </c>
    </row>
    <row r="271" spans="1:2" x14ac:dyDescent="0.25">
      <c r="A271">
        <v>4.7088999999999999</v>
      </c>
      <c r="B271">
        <f t="shared" si="4"/>
        <v>0</v>
      </c>
    </row>
    <row r="272" spans="1:2" x14ac:dyDescent="0.25">
      <c r="A272">
        <v>4.6924999999999999</v>
      </c>
      <c r="B272">
        <f t="shared" si="4"/>
        <v>0</v>
      </c>
    </row>
    <row r="273" spans="1:2" x14ac:dyDescent="0.25">
      <c r="A273">
        <v>4.7004000000000001</v>
      </c>
      <c r="B273">
        <f t="shared" si="4"/>
        <v>1</v>
      </c>
    </row>
    <row r="274" spans="1:2" x14ac:dyDescent="0.25">
      <c r="A274">
        <v>4.7225999999999999</v>
      </c>
      <c r="B274">
        <f t="shared" si="4"/>
        <v>1</v>
      </c>
    </row>
    <row r="275" spans="1:2" x14ac:dyDescent="0.25">
      <c r="A275">
        <v>4.7363999999999997</v>
      </c>
      <c r="B275">
        <f t="shared" si="4"/>
        <v>1</v>
      </c>
    </row>
    <row r="276" spans="1:2" x14ac:dyDescent="0.25">
      <c r="A276">
        <v>4.7458</v>
      </c>
      <c r="B276">
        <f t="shared" si="4"/>
        <v>1</v>
      </c>
    </row>
    <row r="277" spans="1:2" x14ac:dyDescent="0.25">
      <c r="A277">
        <v>4.7614000000000001</v>
      </c>
      <c r="B277">
        <f t="shared" si="4"/>
        <v>1</v>
      </c>
    </row>
    <row r="278" spans="1:2" x14ac:dyDescent="0.25">
      <c r="A278">
        <v>4.7743000000000002</v>
      </c>
      <c r="B278">
        <f t="shared" si="4"/>
        <v>1</v>
      </c>
    </row>
    <row r="279" spans="1:2" x14ac:dyDescent="0.25">
      <c r="A279">
        <v>4.8112000000000004</v>
      </c>
      <c r="B279">
        <f t="shared" si="4"/>
        <v>1</v>
      </c>
    </row>
    <row r="280" spans="1:2" x14ac:dyDescent="0.25">
      <c r="A280">
        <v>4.7807000000000004</v>
      </c>
      <c r="B280">
        <f t="shared" si="4"/>
        <v>0</v>
      </c>
    </row>
    <row r="281" spans="1:2" x14ac:dyDescent="0.25">
      <c r="A281">
        <v>4.8257000000000003</v>
      </c>
      <c r="B281">
        <f t="shared" si="4"/>
        <v>1</v>
      </c>
    </row>
    <row r="282" spans="1:2" x14ac:dyDescent="0.25">
      <c r="A282">
        <v>4.8441000000000001</v>
      </c>
      <c r="B282">
        <f t="shared" si="4"/>
        <v>1</v>
      </c>
    </row>
    <row r="283" spans="1:2" x14ac:dyDescent="0.25">
      <c r="A283">
        <v>4.8475000000000001</v>
      </c>
      <c r="B283">
        <f t="shared" si="4"/>
        <v>1</v>
      </c>
    </row>
    <row r="284" spans="1:2" x14ac:dyDescent="0.25">
      <c r="A284">
        <v>4.8297999999999996</v>
      </c>
      <c r="B284">
        <f t="shared" si="4"/>
        <v>0</v>
      </c>
    </row>
    <row r="285" spans="1:2" x14ac:dyDescent="0.25">
      <c r="A285">
        <v>4.8537999999999997</v>
      </c>
      <c r="B285">
        <f t="shared" si="4"/>
        <v>1</v>
      </c>
    </row>
    <row r="286" spans="1:2" x14ac:dyDescent="0.25">
      <c r="A286">
        <v>4.8468</v>
      </c>
      <c r="B286">
        <f t="shared" si="4"/>
        <v>0</v>
      </c>
    </row>
    <row r="287" spans="1:2" x14ac:dyDescent="0.25">
      <c r="A287">
        <v>4.8628</v>
      </c>
      <c r="B287">
        <f t="shared" si="4"/>
        <v>1</v>
      </c>
    </row>
    <row r="288" spans="1:2" x14ac:dyDescent="0.25">
      <c r="A288">
        <v>4.8541999999999996</v>
      </c>
      <c r="B288">
        <f t="shared" si="4"/>
        <v>0</v>
      </c>
    </row>
    <row r="289" spans="1:2" x14ac:dyDescent="0.25">
      <c r="A289">
        <v>4.8662999999999998</v>
      </c>
      <c r="B289">
        <f t="shared" si="4"/>
        <v>1</v>
      </c>
    </row>
    <row r="290" spans="1:2" x14ac:dyDescent="0.25">
      <c r="A290">
        <v>4.8840000000000003</v>
      </c>
      <c r="B290">
        <f t="shared" si="4"/>
        <v>1</v>
      </c>
    </row>
    <row r="291" spans="1:2" x14ac:dyDescent="0.25">
      <c r="A291">
        <v>4.8875999999999999</v>
      </c>
      <c r="B291">
        <f t="shared" si="4"/>
        <v>1</v>
      </c>
    </row>
    <row r="292" spans="1:2" x14ac:dyDescent="0.25">
      <c r="A292">
        <v>4.9059999999999997</v>
      </c>
      <c r="B292">
        <f t="shared" si="4"/>
        <v>1</v>
      </c>
    </row>
    <row r="293" spans="1:2" x14ac:dyDescent="0.25">
      <c r="A293">
        <v>4.8955000000000002</v>
      </c>
      <c r="B293">
        <f t="shared" si="4"/>
        <v>0</v>
      </c>
    </row>
    <row r="294" spans="1:2" x14ac:dyDescent="0.25">
      <c r="A294">
        <v>4.8695000000000004</v>
      </c>
      <c r="B294">
        <f t="shared" si="4"/>
        <v>0</v>
      </c>
    </row>
    <row r="295" spans="1:2" x14ac:dyDescent="0.25">
      <c r="A295">
        <v>4.8837000000000002</v>
      </c>
      <c r="B295">
        <f t="shared" si="4"/>
        <v>1</v>
      </c>
    </row>
    <row r="296" spans="1:2" x14ac:dyDescent="0.25">
      <c r="A296">
        <v>4.8365999999999998</v>
      </c>
      <c r="B296">
        <f t="shared" si="4"/>
        <v>0</v>
      </c>
    </row>
    <row r="297" spans="1:2" x14ac:dyDescent="0.25">
      <c r="A297">
        <v>4.8746</v>
      </c>
      <c r="B297">
        <f t="shared" si="4"/>
        <v>1</v>
      </c>
    </row>
    <row r="298" spans="1:2" x14ac:dyDescent="0.25">
      <c r="A298">
        <v>4.9149000000000003</v>
      </c>
      <c r="B298">
        <f t="shared" si="4"/>
        <v>1</v>
      </c>
    </row>
    <row r="299" spans="1:2" x14ac:dyDescent="0.25">
      <c r="A299">
        <v>4.8688000000000002</v>
      </c>
      <c r="B299">
        <f t="shared" si="4"/>
        <v>0</v>
      </c>
    </row>
    <row r="300" spans="1:2" x14ac:dyDescent="0.25">
      <c r="A300">
        <v>4.8467000000000002</v>
      </c>
      <c r="B300">
        <f t="shared" si="4"/>
        <v>0</v>
      </c>
    </row>
    <row r="301" spans="1:2" x14ac:dyDescent="0.25">
      <c r="A301">
        <v>4.8198999999999996</v>
      </c>
      <c r="B301">
        <f t="shared" si="4"/>
        <v>0</v>
      </c>
    </row>
    <row r="302" spans="1:2" x14ac:dyDescent="0.25">
      <c r="A302">
        <v>4.8261000000000003</v>
      </c>
      <c r="B302">
        <f t="shared" si="4"/>
        <v>1</v>
      </c>
    </row>
    <row r="303" spans="1:2" x14ac:dyDescent="0.25">
      <c r="A303">
        <v>4.8150000000000004</v>
      </c>
      <c r="B303">
        <f t="shared" si="4"/>
        <v>0</v>
      </c>
    </row>
    <row r="304" spans="1:2" x14ac:dyDescent="0.25">
      <c r="A304">
        <v>4.7971000000000004</v>
      </c>
      <c r="B304">
        <f t="shared" si="4"/>
        <v>0</v>
      </c>
    </row>
    <row r="305" spans="1:2" x14ac:dyDescent="0.25">
      <c r="A305">
        <v>4.7537000000000003</v>
      </c>
      <c r="B305">
        <f t="shared" si="4"/>
        <v>0</v>
      </c>
    </row>
    <row r="306" spans="1:2" x14ac:dyDescent="0.25">
      <c r="A306">
        <v>4.7744</v>
      </c>
      <c r="B306">
        <f t="shared" si="4"/>
        <v>1</v>
      </c>
    </row>
    <row r="307" spans="1:2" x14ac:dyDescent="0.25">
      <c r="A307">
        <v>4.7645999999999997</v>
      </c>
      <c r="B307">
        <f t="shared" si="4"/>
        <v>0</v>
      </c>
    </row>
    <row r="308" spans="1:2" x14ac:dyDescent="0.25">
      <c r="A308">
        <v>4.7397999999999998</v>
      </c>
      <c r="B308">
        <f t="shared" si="4"/>
        <v>0</v>
      </c>
    </row>
    <row r="309" spans="1:2" x14ac:dyDescent="0.25">
      <c r="A309">
        <v>4.7192999999999996</v>
      </c>
      <c r="B309">
        <f t="shared" si="4"/>
        <v>0</v>
      </c>
    </row>
    <row r="310" spans="1:2" x14ac:dyDescent="0.25">
      <c r="A310">
        <v>4.7286000000000001</v>
      </c>
      <c r="B310">
        <f t="shared" si="4"/>
        <v>1</v>
      </c>
    </row>
    <row r="311" spans="1:2" x14ac:dyDescent="0.25">
      <c r="A311">
        <v>4.7404999999999999</v>
      </c>
      <c r="B311">
        <f t="shared" si="4"/>
        <v>1</v>
      </c>
    </row>
    <row r="312" spans="1:2" x14ac:dyDescent="0.25">
      <c r="A312">
        <v>4.7343000000000002</v>
      </c>
      <c r="B312">
        <f t="shared" si="4"/>
        <v>0</v>
      </c>
    </row>
    <row r="313" spans="1:2" x14ac:dyDescent="0.25">
      <c r="A313">
        <v>4.7229999999999999</v>
      </c>
      <c r="B313">
        <f t="shared" si="4"/>
        <v>0</v>
      </c>
    </row>
    <row r="314" spans="1:2" x14ac:dyDescent="0.25">
      <c r="A314">
        <v>4.7016</v>
      </c>
      <c r="B314">
        <f t="shared" si="4"/>
        <v>0</v>
      </c>
    </row>
    <row r="315" spans="1:2" x14ac:dyDescent="0.25">
      <c r="A315">
        <v>4.702</v>
      </c>
      <c r="B315">
        <f t="shared" si="4"/>
        <v>1</v>
      </c>
    </row>
    <row r="316" spans="1:2" x14ac:dyDescent="0.25">
      <c r="A316">
        <v>4.7042999999999999</v>
      </c>
      <c r="B316">
        <f t="shared" si="4"/>
        <v>1</v>
      </c>
    </row>
    <row r="317" spans="1:2" x14ac:dyDescent="0.25">
      <c r="A317">
        <v>4.7584999999999997</v>
      </c>
      <c r="B317">
        <f t="shared" si="4"/>
        <v>1</v>
      </c>
    </row>
    <row r="318" spans="1:2" x14ac:dyDescent="0.25">
      <c r="A318">
        <v>4.7324000000000002</v>
      </c>
      <c r="B318">
        <f t="shared" si="4"/>
        <v>0</v>
      </c>
    </row>
    <row r="319" spans="1:2" x14ac:dyDescent="0.25">
      <c r="A319">
        <v>4.7385999999999999</v>
      </c>
      <c r="B319">
        <f t="shared" si="4"/>
        <v>1</v>
      </c>
    </row>
    <row r="320" spans="1:2" x14ac:dyDescent="0.25">
      <c r="A320">
        <v>4.7454999999999998</v>
      </c>
      <c r="B320">
        <f t="shared" si="4"/>
        <v>1</v>
      </c>
    </row>
    <row r="321" spans="1:2" x14ac:dyDescent="0.25">
      <c r="A321">
        <v>4.7527999999999997</v>
      </c>
      <c r="B321">
        <f t="shared" si="4"/>
        <v>1</v>
      </c>
    </row>
    <row r="322" spans="1:2" x14ac:dyDescent="0.25">
      <c r="A322">
        <v>4.7508999999999997</v>
      </c>
      <c r="B322">
        <f t="shared" si="4"/>
        <v>0</v>
      </c>
    </row>
    <row r="323" spans="1:2" x14ac:dyDescent="0.25">
      <c r="A323">
        <v>4.7194000000000003</v>
      </c>
      <c r="B323">
        <f t="shared" si="4"/>
        <v>0</v>
      </c>
    </row>
    <row r="324" spans="1:2" x14ac:dyDescent="0.25">
      <c r="A324">
        <v>4.7272999999999996</v>
      </c>
      <c r="B324">
        <f t="shared" ref="B324:B366" si="5">IF(A324&gt;A323,1,0)</f>
        <v>1</v>
      </c>
    </row>
    <row r="325" spans="1:2" x14ac:dyDescent="0.25">
      <c r="A325">
        <v>4.7180999999999997</v>
      </c>
      <c r="B325">
        <f t="shared" si="5"/>
        <v>0</v>
      </c>
    </row>
    <row r="326" spans="1:2" x14ac:dyDescent="0.25">
      <c r="A326">
        <v>4.7397</v>
      </c>
      <c r="B326">
        <f t="shared" si="5"/>
        <v>1</v>
      </c>
    </row>
    <row r="327" spans="1:2" x14ac:dyDescent="0.25">
      <c r="A327">
        <v>4.7289000000000003</v>
      </c>
      <c r="B327">
        <f t="shared" si="5"/>
        <v>0</v>
      </c>
    </row>
    <row r="328" spans="1:2" x14ac:dyDescent="0.25">
      <c r="A328">
        <v>4.7332999999999998</v>
      </c>
      <c r="B328">
        <f t="shared" si="5"/>
        <v>1</v>
      </c>
    </row>
    <row r="329" spans="1:2" x14ac:dyDescent="0.25">
      <c r="A329">
        <v>4.7441000000000004</v>
      </c>
      <c r="B329">
        <f t="shared" si="5"/>
        <v>1</v>
      </c>
    </row>
    <row r="330" spans="1:2" x14ac:dyDescent="0.25">
      <c r="A330">
        <v>4.8139000000000003</v>
      </c>
      <c r="B330">
        <f t="shared" si="5"/>
        <v>1</v>
      </c>
    </row>
    <row r="331" spans="1:2" x14ac:dyDescent="0.25">
      <c r="A331">
        <v>4.7893999999999997</v>
      </c>
      <c r="B331">
        <f t="shared" si="5"/>
        <v>0</v>
      </c>
    </row>
    <row r="332" spans="1:2" x14ac:dyDescent="0.25">
      <c r="A332">
        <v>4.7759</v>
      </c>
      <c r="B332">
        <f t="shared" si="5"/>
        <v>0</v>
      </c>
    </row>
    <row r="333" spans="1:2" x14ac:dyDescent="0.25">
      <c r="A333">
        <v>4.7744</v>
      </c>
      <c r="B333">
        <f t="shared" si="5"/>
        <v>0</v>
      </c>
    </row>
    <row r="334" spans="1:2" x14ac:dyDescent="0.25">
      <c r="A334">
        <v>4.7435999999999998</v>
      </c>
      <c r="B334">
        <f t="shared" si="5"/>
        <v>0</v>
      </c>
    </row>
    <row r="335" spans="1:2" x14ac:dyDescent="0.25">
      <c r="A335">
        <v>4.7496999999999998</v>
      </c>
      <c r="B335">
        <f t="shared" si="5"/>
        <v>1</v>
      </c>
    </row>
    <row r="336" spans="1:2" x14ac:dyDescent="0.25">
      <c r="A336">
        <v>4.7648000000000001</v>
      </c>
      <c r="B336">
        <f t="shared" si="5"/>
        <v>1</v>
      </c>
    </row>
    <row r="337" spans="1:2" x14ac:dyDescent="0.25">
      <c r="A337">
        <v>4.7595000000000001</v>
      </c>
      <c r="B337">
        <f t="shared" si="5"/>
        <v>0</v>
      </c>
    </row>
    <row r="338" spans="1:2" x14ac:dyDescent="0.25">
      <c r="A338">
        <v>4.7690000000000001</v>
      </c>
      <c r="B338">
        <f t="shared" si="5"/>
        <v>1</v>
      </c>
    </row>
    <row r="339" spans="1:2" x14ac:dyDescent="0.25">
      <c r="A339">
        <v>4.7805</v>
      </c>
      <c r="B339">
        <f t="shared" si="5"/>
        <v>1</v>
      </c>
    </row>
    <row r="340" spans="1:2" x14ac:dyDescent="0.25">
      <c r="A340">
        <v>4.7980999999999998</v>
      </c>
      <c r="B340">
        <f t="shared" si="5"/>
        <v>1</v>
      </c>
    </row>
    <row r="341" spans="1:2" x14ac:dyDescent="0.25">
      <c r="A341">
        <v>4.8121999999999998</v>
      </c>
      <c r="B341">
        <f t="shared" si="5"/>
        <v>1</v>
      </c>
    </row>
    <row r="342" spans="1:2" x14ac:dyDescent="0.25">
      <c r="A342">
        <v>4.7805</v>
      </c>
      <c r="B342">
        <f t="shared" si="5"/>
        <v>0</v>
      </c>
    </row>
    <row r="343" spans="1:2" x14ac:dyDescent="0.25">
      <c r="A343">
        <v>4.7462999999999997</v>
      </c>
      <c r="B343">
        <f t="shared" si="5"/>
        <v>0</v>
      </c>
    </row>
    <row r="344" spans="1:2" x14ac:dyDescent="0.25">
      <c r="A344">
        <v>4.7693000000000003</v>
      </c>
      <c r="B344">
        <f t="shared" si="5"/>
        <v>1</v>
      </c>
    </row>
    <row r="345" spans="1:2" x14ac:dyDescent="0.25">
      <c r="A345">
        <v>4.7454000000000001</v>
      </c>
      <c r="B345">
        <f t="shared" si="5"/>
        <v>0</v>
      </c>
    </row>
    <row r="346" spans="1:2" x14ac:dyDescent="0.25">
      <c r="A346">
        <v>4.7538</v>
      </c>
      <c r="B346">
        <f t="shared" si="5"/>
        <v>1</v>
      </c>
    </row>
    <row r="347" spans="1:2" x14ac:dyDescent="0.25">
      <c r="A347">
        <v>4.7473999999999998</v>
      </c>
      <c r="B347">
        <f t="shared" si="5"/>
        <v>0</v>
      </c>
    </row>
    <row r="348" spans="1:2" x14ac:dyDescent="0.25">
      <c r="A348">
        <v>4.7618</v>
      </c>
      <c r="B348">
        <f t="shared" si="5"/>
        <v>1</v>
      </c>
    </row>
    <row r="349" spans="1:2" x14ac:dyDescent="0.25">
      <c r="A349">
        <v>4.7850999999999999</v>
      </c>
      <c r="B349">
        <f t="shared" si="5"/>
        <v>1</v>
      </c>
    </row>
    <row r="350" spans="1:2" x14ac:dyDescent="0.25">
      <c r="A350">
        <v>4.7592999999999996</v>
      </c>
      <c r="B350">
        <f t="shared" si="5"/>
        <v>0</v>
      </c>
    </row>
    <row r="351" spans="1:2" x14ac:dyDescent="0.25">
      <c r="A351">
        <v>4.7857000000000003</v>
      </c>
      <c r="B351">
        <f t="shared" si="5"/>
        <v>1</v>
      </c>
    </row>
    <row r="352" spans="1:2" x14ac:dyDescent="0.25">
      <c r="A352">
        <v>4.7530000000000001</v>
      </c>
      <c r="B352">
        <f t="shared" si="5"/>
        <v>0</v>
      </c>
    </row>
    <row r="353" spans="1:2" x14ac:dyDescent="0.25">
      <c r="A353">
        <v>4.7098000000000004</v>
      </c>
      <c r="B353">
        <f t="shared" si="5"/>
        <v>0</v>
      </c>
    </row>
    <row r="354" spans="1:2" x14ac:dyDescent="0.25">
      <c r="A354">
        <v>4.6920999999999999</v>
      </c>
      <c r="B354">
        <f t="shared" si="5"/>
        <v>0</v>
      </c>
    </row>
    <row r="355" spans="1:2" x14ac:dyDescent="0.25">
      <c r="A355">
        <v>4.6939000000000002</v>
      </c>
      <c r="B355">
        <f t="shared" si="5"/>
        <v>1</v>
      </c>
    </row>
    <row r="356" spans="1:2" x14ac:dyDescent="0.25">
      <c r="A356">
        <v>4.6649000000000003</v>
      </c>
      <c r="B356">
        <f t="shared" si="5"/>
        <v>0</v>
      </c>
    </row>
    <row r="357" spans="1:2" x14ac:dyDescent="0.25">
      <c r="A357">
        <v>4.6425999999999998</v>
      </c>
      <c r="B357">
        <f t="shared" si="5"/>
        <v>0</v>
      </c>
    </row>
    <row r="358" spans="1:2" x14ac:dyDescent="0.25">
      <c r="A358">
        <v>4.6721000000000004</v>
      </c>
      <c r="B358">
        <f t="shared" si="5"/>
        <v>1</v>
      </c>
    </row>
    <row r="359" spans="1:2" x14ac:dyDescent="0.25">
      <c r="A359">
        <v>4.6555</v>
      </c>
      <c r="B359">
        <f t="shared" si="5"/>
        <v>0</v>
      </c>
    </row>
    <row r="360" spans="1:2" x14ac:dyDescent="0.25">
      <c r="A360">
        <v>4.6647999999999996</v>
      </c>
      <c r="B360">
        <f t="shared" si="5"/>
        <v>1</v>
      </c>
    </row>
    <row r="361" spans="1:2" x14ac:dyDescent="0.25">
      <c r="A361">
        <v>4.6509</v>
      </c>
      <c r="B361">
        <f t="shared" si="5"/>
        <v>0</v>
      </c>
    </row>
    <row r="362" spans="1:2" x14ac:dyDescent="0.25">
      <c r="A362">
        <v>4.6506999999999996</v>
      </c>
      <c r="B362">
        <f t="shared" si="5"/>
        <v>0</v>
      </c>
    </row>
    <row r="363" spans="1:2" x14ac:dyDescent="0.25">
      <c r="A363">
        <v>4.66</v>
      </c>
      <c r="B363">
        <f t="shared" si="5"/>
        <v>1</v>
      </c>
    </row>
    <row r="364" spans="1:2" x14ac:dyDescent="0.25">
      <c r="A364">
        <v>4.6513</v>
      </c>
      <c r="B364">
        <f t="shared" si="5"/>
        <v>0</v>
      </c>
    </row>
    <row r="365" spans="1:2" x14ac:dyDescent="0.25">
      <c r="A365">
        <v>4.6500000000000004</v>
      </c>
      <c r="B365">
        <f t="shared" si="5"/>
        <v>0</v>
      </c>
    </row>
    <row r="366" spans="1:2" x14ac:dyDescent="0.25">
      <c r="A366">
        <v>4.6573000000000002</v>
      </c>
      <c r="B366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</vt:lpstr>
      <vt:lpstr>b</vt:lpstr>
      <vt:lpstr>c</vt:lpstr>
      <vt:lpstr>b!kursy</vt:lpstr>
      <vt:lpstr>'c'!kursy</vt:lpstr>
      <vt:lpstr>a!lokaty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2018-11-29T16:56:57Z</dcterms:modified>
</cp:coreProperties>
</file>