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_18_6_PD\Student\"/>
    </mc:Choice>
  </mc:AlternateContent>
  <bookViews>
    <workbookView xWindow="240" yWindow="15" windowWidth="14880" windowHeight="7935" activeTab="1"/>
  </bookViews>
  <sheets>
    <sheet name="Arkusz1" sheetId="1" r:id="rId1"/>
    <sheet name="Arkusz2" sheetId="2" r:id="rId2"/>
    <sheet name="Arkusz3" sheetId="3" r:id="rId3"/>
  </sheets>
  <definedNames>
    <definedName name="_xlnm._FilterDatabase" localSheetId="2" hidden="1">Arkusz3!$A$1:$F$151</definedName>
  </definedNames>
  <calcPr calcId="162913"/>
</workbook>
</file>

<file path=xl/calcChain.xml><?xml version="1.0" encoding="utf-8"?>
<calcChain xmlns="http://schemas.openxmlformats.org/spreadsheetml/2006/main">
  <c r="V2" i="2" l="1"/>
  <c r="N2" i="2"/>
  <c r="O2" i="2"/>
  <c r="P2" i="2"/>
  <c r="Q2" i="2"/>
  <c r="R2" i="2"/>
  <c r="S2" i="2"/>
  <c r="T2" i="2"/>
  <c r="U2" i="2"/>
  <c r="M2" i="2"/>
  <c r="H1" i="2"/>
  <c r="H4" i="2"/>
  <c r="D151" i="3"/>
  <c r="C151" i="3"/>
  <c r="B151" i="3"/>
  <c r="D150" i="3"/>
  <c r="C150" i="3"/>
  <c r="B150" i="3"/>
  <c r="D149" i="3"/>
  <c r="C149" i="3"/>
  <c r="B149" i="3"/>
  <c r="D148" i="3"/>
  <c r="C148" i="3"/>
  <c r="B148" i="3"/>
  <c r="E148" i="3" s="1"/>
  <c r="F148" i="3" s="1"/>
  <c r="D147" i="3"/>
  <c r="C147" i="3"/>
  <c r="B147" i="3"/>
  <c r="D146" i="3"/>
  <c r="C146" i="3"/>
  <c r="B146" i="3"/>
  <c r="D145" i="3"/>
  <c r="C145" i="3"/>
  <c r="E145" i="3" s="1"/>
  <c r="F145" i="3" s="1"/>
  <c r="B145" i="3"/>
  <c r="D144" i="3"/>
  <c r="C144" i="3"/>
  <c r="B144" i="3"/>
  <c r="D143" i="3"/>
  <c r="C143" i="3"/>
  <c r="B143" i="3"/>
  <c r="E143" i="3" s="1"/>
  <c r="F143" i="3" s="1"/>
  <c r="D142" i="3"/>
  <c r="C142" i="3"/>
  <c r="B142" i="3"/>
  <c r="E141" i="3"/>
  <c r="F141" i="3" s="1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E137" i="3" s="1"/>
  <c r="F137" i="3" s="1"/>
  <c r="D136" i="3"/>
  <c r="C136" i="3"/>
  <c r="B136" i="3"/>
  <c r="D135" i="3"/>
  <c r="C135" i="3"/>
  <c r="B135" i="3"/>
  <c r="D134" i="3"/>
  <c r="C134" i="3"/>
  <c r="E134" i="3" s="1"/>
  <c r="F134" i="3" s="1"/>
  <c r="B134" i="3"/>
  <c r="D133" i="3"/>
  <c r="C133" i="3"/>
  <c r="B133" i="3"/>
  <c r="E133" i="3" s="1"/>
  <c r="F133" i="3" s="1"/>
  <c r="D132" i="3"/>
  <c r="C132" i="3"/>
  <c r="B132" i="3"/>
  <c r="E132" i="3" s="1"/>
  <c r="F132" i="3" s="1"/>
  <c r="D131" i="3"/>
  <c r="C131" i="3"/>
  <c r="B131" i="3"/>
  <c r="D130" i="3"/>
  <c r="C130" i="3"/>
  <c r="B130" i="3"/>
  <c r="D129" i="3"/>
  <c r="C129" i="3"/>
  <c r="E129" i="3" s="1"/>
  <c r="F129" i="3" s="1"/>
  <c r="B129" i="3"/>
  <c r="D128" i="3"/>
  <c r="C128" i="3"/>
  <c r="B128" i="3"/>
  <c r="D127" i="3"/>
  <c r="C127" i="3"/>
  <c r="B127" i="3"/>
  <c r="E127" i="3" s="1"/>
  <c r="F127" i="3" s="1"/>
  <c r="D126" i="3"/>
  <c r="C126" i="3"/>
  <c r="B126" i="3"/>
  <c r="E125" i="3"/>
  <c r="F125" i="3" s="1"/>
  <c r="D125" i="3"/>
  <c r="C125" i="3"/>
  <c r="B125" i="3"/>
  <c r="D124" i="3"/>
  <c r="C124" i="3"/>
  <c r="B124" i="3"/>
  <c r="D123" i="3"/>
  <c r="C123" i="3"/>
  <c r="B123" i="3"/>
  <c r="D122" i="3"/>
  <c r="C122" i="3"/>
  <c r="B122" i="3"/>
  <c r="E122" i="3" s="1"/>
  <c r="F122" i="3" s="1"/>
  <c r="D121" i="3"/>
  <c r="C121" i="3"/>
  <c r="B121" i="3"/>
  <c r="E121" i="3" s="1"/>
  <c r="F121" i="3" s="1"/>
  <c r="D120" i="3"/>
  <c r="C120" i="3"/>
  <c r="B120" i="3"/>
  <c r="D119" i="3"/>
  <c r="C119" i="3"/>
  <c r="B119" i="3"/>
  <c r="D118" i="3"/>
  <c r="C118" i="3"/>
  <c r="B118" i="3"/>
  <c r="D117" i="3"/>
  <c r="C117" i="3"/>
  <c r="B117" i="3"/>
  <c r="E117" i="3" s="1"/>
  <c r="F117" i="3" s="1"/>
  <c r="D116" i="3"/>
  <c r="C116" i="3"/>
  <c r="B116" i="3"/>
  <c r="E116" i="3" s="1"/>
  <c r="F116" i="3" s="1"/>
  <c r="D115" i="3"/>
  <c r="C115" i="3"/>
  <c r="B115" i="3"/>
  <c r="D114" i="3"/>
  <c r="C114" i="3"/>
  <c r="B114" i="3"/>
  <c r="D113" i="3"/>
  <c r="C113" i="3"/>
  <c r="B113" i="3"/>
  <c r="E113" i="3" s="1"/>
  <c r="F113" i="3" s="1"/>
  <c r="D112" i="3"/>
  <c r="C112" i="3"/>
  <c r="B112" i="3"/>
  <c r="D111" i="3"/>
  <c r="C111" i="3"/>
  <c r="B111" i="3"/>
  <c r="E111" i="3" s="1"/>
  <c r="F111" i="3" s="1"/>
  <c r="D110" i="3"/>
  <c r="C110" i="3"/>
  <c r="B110" i="3"/>
  <c r="E109" i="3"/>
  <c r="F109" i="3" s="1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E105" i="3" s="1"/>
  <c r="F105" i="3" s="1"/>
  <c r="D104" i="3"/>
  <c r="C104" i="3"/>
  <c r="B104" i="3"/>
  <c r="D103" i="3"/>
  <c r="C103" i="3"/>
  <c r="B103" i="3"/>
  <c r="D102" i="3"/>
  <c r="C102" i="3"/>
  <c r="B102" i="3"/>
  <c r="D101" i="3"/>
  <c r="C101" i="3"/>
  <c r="B101" i="3"/>
  <c r="E101" i="3" s="1"/>
  <c r="F101" i="3" s="1"/>
  <c r="D100" i="3"/>
  <c r="C100" i="3"/>
  <c r="B100" i="3"/>
  <c r="E100" i="3" s="1"/>
  <c r="F100" i="3" s="1"/>
  <c r="D99" i="3"/>
  <c r="C99" i="3"/>
  <c r="B99" i="3"/>
  <c r="E99" i="3" s="1"/>
  <c r="F99" i="3" s="1"/>
  <c r="D98" i="3"/>
  <c r="C98" i="3"/>
  <c r="B98" i="3"/>
  <c r="D97" i="3"/>
  <c r="E97" i="3" s="1"/>
  <c r="F97" i="3" s="1"/>
  <c r="C97" i="3"/>
  <c r="B97" i="3"/>
  <c r="D96" i="3"/>
  <c r="C96" i="3"/>
  <c r="B96" i="3"/>
  <c r="D95" i="3"/>
  <c r="C95" i="3"/>
  <c r="B95" i="3"/>
  <c r="E95" i="3" s="1"/>
  <c r="F95" i="3" s="1"/>
  <c r="D94" i="3"/>
  <c r="C94" i="3"/>
  <c r="B94" i="3"/>
  <c r="E94" i="3" s="1"/>
  <c r="F94" i="3" s="1"/>
  <c r="E93" i="3"/>
  <c r="F93" i="3" s="1"/>
  <c r="D93" i="3"/>
  <c r="C93" i="3"/>
  <c r="B93" i="3"/>
  <c r="D92" i="3"/>
  <c r="C92" i="3"/>
  <c r="B92" i="3"/>
  <c r="D91" i="3"/>
  <c r="C91" i="3"/>
  <c r="B91" i="3"/>
  <c r="D90" i="3"/>
  <c r="C90" i="3"/>
  <c r="B90" i="3"/>
  <c r="E90" i="3" s="1"/>
  <c r="F90" i="3" s="1"/>
  <c r="D89" i="3"/>
  <c r="C89" i="3"/>
  <c r="B89" i="3"/>
  <c r="E89" i="3" s="1"/>
  <c r="F89" i="3" s="1"/>
  <c r="D88" i="3"/>
  <c r="C88" i="3"/>
  <c r="B88" i="3"/>
  <c r="E88" i="3" s="1"/>
  <c r="F88" i="3" s="1"/>
  <c r="D87" i="3"/>
  <c r="C87" i="3"/>
  <c r="B87" i="3"/>
  <c r="D86" i="3"/>
  <c r="C86" i="3"/>
  <c r="B86" i="3"/>
  <c r="D85" i="3"/>
  <c r="C85" i="3"/>
  <c r="B85" i="3"/>
  <c r="E85" i="3" s="1"/>
  <c r="F85" i="3" s="1"/>
  <c r="D84" i="3"/>
  <c r="C84" i="3"/>
  <c r="B84" i="3"/>
  <c r="E84" i="3" s="1"/>
  <c r="F84" i="3" s="1"/>
  <c r="D83" i="3"/>
  <c r="C83" i="3"/>
  <c r="B83" i="3"/>
  <c r="D82" i="3"/>
  <c r="C82" i="3"/>
  <c r="B82" i="3"/>
  <c r="D81" i="3"/>
  <c r="E81" i="3" s="1"/>
  <c r="F81" i="3" s="1"/>
  <c r="C81" i="3"/>
  <c r="B81" i="3"/>
  <c r="D80" i="3"/>
  <c r="C80" i="3"/>
  <c r="B80" i="3"/>
  <c r="D79" i="3"/>
  <c r="C79" i="3"/>
  <c r="B79" i="3"/>
  <c r="D78" i="3"/>
  <c r="C78" i="3"/>
  <c r="B78" i="3"/>
  <c r="E78" i="3" s="1"/>
  <c r="F78" i="3" s="1"/>
  <c r="E77" i="3"/>
  <c r="F77" i="3" s="1"/>
  <c r="D77" i="3"/>
  <c r="C77" i="3"/>
  <c r="B77" i="3"/>
  <c r="D76" i="3"/>
  <c r="C76" i="3"/>
  <c r="B76" i="3"/>
  <c r="D75" i="3"/>
  <c r="C75" i="3"/>
  <c r="E75" i="3" s="1"/>
  <c r="F75" i="3" s="1"/>
  <c r="B75" i="3"/>
  <c r="D74" i="3"/>
  <c r="C74" i="3"/>
  <c r="B74" i="3"/>
  <c r="E74" i="3" s="1"/>
  <c r="F74" i="3" s="1"/>
  <c r="D73" i="3"/>
  <c r="C73" i="3"/>
  <c r="B73" i="3"/>
  <c r="E73" i="3" s="1"/>
  <c r="F73" i="3" s="1"/>
  <c r="D72" i="3"/>
  <c r="C72" i="3"/>
  <c r="B72" i="3"/>
  <c r="E72" i="3" s="1"/>
  <c r="F72" i="3" s="1"/>
  <c r="D71" i="3"/>
  <c r="C71" i="3"/>
  <c r="B71" i="3"/>
  <c r="D70" i="3"/>
  <c r="C70" i="3"/>
  <c r="B70" i="3"/>
  <c r="D69" i="3"/>
  <c r="C69" i="3"/>
  <c r="B69" i="3"/>
  <c r="E69" i="3" s="1"/>
  <c r="F69" i="3" s="1"/>
  <c r="D68" i="3"/>
  <c r="C68" i="3"/>
  <c r="B68" i="3"/>
  <c r="E68" i="3" s="1"/>
  <c r="F68" i="3" s="1"/>
  <c r="D67" i="3"/>
  <c r="C67" i="3"/>
  <c r="B67" i="3"/>
  <c r="D66" i="3"/>
  <c r="C66" i="3"/>
  <c r="B66" i="3"/>
  <c r="D65" i="3"/>
  <c r="E65" i="3" s="1"/>
  <c r="F65" i="3" s="1"/>
  <c r="C65" i="3"/>
  <c r="B65" i="3"/>
  <c r="D64" i="3"/>
  <c r="C64" i="3"/>
  <c r="B64" i="3"/>
  <c r="D63" i="3"/>
  <c r="C63" i="3"/>
  <c r="B63" i="3"/>
  <c r="E63" i="3" s="1"/>
  <c r="F63" i="3" s="1"/>
  <c r="D62" i="3"/>
  <c r="C62" i="3"/>
  <c r="B62" i="3"/>
  <c r="E62" i="3" s="1"/>
  <c r="F62" i="3" s="1"/>
  <c r="E61" i="3"/>
  <c r="F61" i="3" s="1"/>
  <c r="D61" i="3"/>
  <c r="C61" i="3"/>
  <c r="B61" i="3"/>
  <c r="D60" i="3"/>
  <c r="C60" i="3"/>
  <c r="B60" i="3"/>
  <c r="D59" i="3"/>
  <c r="C59" i="3"/>
  <c r="B59" i="3"/>
  <c r="D58" i="3"/>
  <c r="C58" i="3"/>
  <c r="B58" i="3"/>
  <c r="E58" i="3" s="1"/>
  <c r="F58" i="3" s="1"/>
  <c r="D57" i="3"/>
  <c r="C57" i="3"/>
  <c r="B57" i="3"/>
  <c r="E57" i="3" s="1"/>
  <c r="F57" i="3" s="1"/>
  <c r="D56" i="3"/>
  <c r="C56" i="3"/>
  <c r="B56" i="3"/>
  <c r="E56" i="3" s="1"/>
  <c r="F56" i="3" s="1"/>
  <c r="D55" i="3"/>
  <c r="C55" i="3"/>
  <c r="B55" i="3"/>
  <c r="D54" i="3"/>
  <c r="C54" i="3"/>
  <c r="B54" i="3"/>
  <c r="D53" i="3"/>
  <c r="C53" i="3"/>
  <c r="B53" i="3"/>
  <c r="E53" i="3" s="1"/>
  <c r="F53" i="3" s="1"/>
  <c r="D52" i="3"/>
  <c r="C52" i="3"/>
  <c r="B52" i="3"/>
  <c r="E52" i="3" s="1"/>
  <c r="F52" i="3" s="1"/>
  <c r="D51" i="3"/>
  <c r="C51" i="3"/>
  <c r="B51" i="3"/>
  <c r="E51" i="3" s="1"/>
  <c r="F51" i="3" s="1"/>
  <c r="D50" i="3"/>
  <c r="C50" i="3"/>
  <c r="B50" i="3"/>
  <c r="D49" i="3"/>
  <c r="E49" i="3" s="1"/>
  <c r="F49" i="3" s="1"/>
  <c r="C49" i="3"/>
  <c r="B49" i="3"/>
  <c r="D48" i="3"/>
  <c r="C48" i="3"/>
  <c r="B48" i="3"/>
  <c r="D47" i="3"/>
  <c r="C47" i="3"/>
  <c r="B47" i="3"/>
  <c r="E47" i="3" s="1"/>
  <c r="F47" i="3" s="1"/>
  <c r="D46" i="3"/>
  <c r="C46" i="3"/>
  <c r="B46" i="3"/>
  <c r="E46" i="3" s="1"/>
  <c r="F46" i="3" s="1"/>
  <c r="E45" i="3"/>
  <c r="F45" i="3" s="1"/>
  <c r="D45" i="3"/>
  <c r="C45" i="3"/>
  <c r="B45" i="3"/>
  <c r="D44" i="3"/>
  <c r="C44" i="3"/>
  <c r="B44" i="3"/>
  <c r="D43" i="3"/>
  <c r="C43" i="3"/>
  <c r="E43" i="3" s="1"/>
  <c r="F43" i="3" s="1"/>
  <c r="B43" i="3"/>
  <c r="D42" i="3"/>
  <c r="C42" i="3"/>
  <c r="B42" i="3"/>
  <c r="E42" i="3" s="1"/>
  <c r="F42" i="3" s="1"/>
  <c r="D41" i="3"/>
  <c r="C41" i="3"/>
  <c r="B41" i="3"/>
  <c r="E41" i="3" s="1"/>
  <c r="F41" i="3" s="1"/>
  <c r="D40" i="3"/>
  <c r="C40" i="3"/>
  <c r="B40" i="3"/>
  <c r="E40" i="3" s="1"/>
  <c r="F40" i="3" s="1"/>
  <c r="D39" i="3"/>
  <c r="C39" i="3"/>
  <c r="B39" i="3"/>
  <c r="D38" i="3"/>
  <c r="C38" i="3"/>
  <c r="B38" i="3"/>
  <c r="D37" i="3"/>
  <c r="C37" i="3"/>
  <c r="B37" i="3"/>
  <c r="E37" i="3" s="1"/>
  <c r="F37" i="3" s="1"/>
  <c r="D36" i="3"/>
  <c r="C36" i="3"/>
  <c r="B36" i="3"/>
  <c r="E36" i="3" s="1"/>
  <c r="F36" i="3" s="1"/>
  <c r="D35" i="3"/>
  <c r="C35" i="3"/>
  <c r="B35" i="3"/>
  <c r="E35" i="3" s="1"/>
  <c r="F35" i="3" s="1"/>
  <c r="D34" i="3"/>
  <c r="C34" i="3"/>
  <c r="B34" i="3"/>
  <c r="D33" i="3"/>
  <c r="E33" i="3" s="1"/>
  <c r="F33" i="3" s="1"/>
  <c r="C33" i="3"/>
  <c r="B33" i="3"/>
  <c r="D32" i="3"/>
  <c r="C32" i="3"/>
  <c r="B32" i="3"/>
  <c r="D31" i="3"/>
  <c r="C31" i="3"/>
  <c r="B31" i="3"/>
  <c r="E31" i="3" s="1"/>
  <c r="F31" i="3" s="1"/>
  <c r="D30" i="3"/>
  <c r="C30" i="3"/>
  <c r="B30" i="3"/>
  <c r="E30" i="3" s="1"/>
  <c r="F30" i="3" s="1"/>
  <c r="E29" i="3"/>
  <c r="F29" i="3" s="1"/>
  <c r="D29" i="3"/>
  <c r="C29" i="3"/>
  <c r="B29" i="3"/>
  <c r="D28" i="3"/>
  <c r="C28" i="3"/>
  <c r="B28" i="3"/>
  <c r="D27" i="3"/>
  <c r="C27" i="3"/>
  <c r="B27" i="3"/>
  <c r="D26" i="3"/>
  <c r="C26" i="3"/>
  <c r="B26" i="3"/>
  <c r="E26" i="3" s="1"/>
  <c r="F26" i="3" s="1"/>
  <c r="D25" i="3"/>
  <c r="C25" i="3"/>
  <c r="B25" i="3"/>
  <c r="E25" i="3" s="1"/>
  <c r="F25" i="3" s="1"/>
  <c r="D24" i="3"/>
  <c r="C24" i="3"/>
  <c r="B24" i="3"/>
  <c r="E24" i="3" s="1"/>
  <c r="F24" i="3" s="1"/>
  <c r="D23" i="3"/>
  <c r="C23" i="3"/>
  <c r="B23" i="3"/>
  <c r="D22" i="3"/>
  <c r="C22" i="3"/>
  <c r="B22" i="3"/>
  <c r="D21" i="3"/>
  <c r="C21" i="3"/>
  <c r="B21" i="3"/>
  <c r="E21" i="3" s="1"/>
  <c r="F21" i="3" s="1"/>
  <c r="D20" i="3"/>
  <c r="C20" i="3"/>
  <c r="B20" i="3"/>
  <c r="E20" i="3" s="1"/>
  <c r="F20" i="3" s="1"/>
  <c r="D19" i="3"/>
  <c r="C19" i="3"/>
  <c r="B19" i="3"/>
  <c r="E19" i="3" s="1"/>
  <c r="F19" i="3" s="1"/>
  <c r="D18" i="3"/>
  <c r="E18" i="3" s="1"/>
  <c r="F18" i="3" s="1"/>
  <c r="C18" i="3"/>
  <c r="B18" i="3"/>
  <c r="D17" i="3"/>
  <c r="E17" i="3" s="1"/>
  <c r="F17" i="3" s="1"/>
  <c r="C17" i="3"/>
  <c r="B17" i="3"/>
  <c r="D16" i="3"/>
  <c r="C16" i="3"/>
  <c r="B16" i="3"/>
  <c r="D15" i="3"/>
  <c r="C15" i="3"/>
  <c r="B15" i="3"/>
  <c r="D14" i="3"/>
  <c r="C14" i="3"/>
  <c r="B14" i="3"/>
  <c r="E14" i="3" s="1"/>
  <c r="F14" i="3" s="1"/>
  <c r="E13" i="3"/>
  <c r="F13" i="3" s="1"/>
  <c r="D13" i="3"/>
  <c r="C13" i="3"/>
  <c r="B13" i="3"/>
  <c r="D12" i="3"/>
  <c r="C12" i="3"/>
  <c r="B12" i="3"/>
  <c r="D11" i="3"/>
  <c r="C11" i="3"/>
  <c r="B11" i="3"/>
  <c r="D10" i="3"/>
  <c r="C10" i="3"/>
  <c r="B10" i="3"/>
  <c r="E10" i="3" s="1"/>
  <c r="F10" i="3" s="1"/>
  <c r="D9" i="3"/>
  <c r="C9" i="3"/>
  <c r="B9" i="3"/>
  <c r="E9" i="3" s="1"/>
  <c r="F9" i="3" s="1"/>
  <c r="D8" i="3"/>
  <c r="C8" i="3"/>
  <c r="B8" i="3"/>
  <c r="E8" i="3" s="1"/>
  <c r="F8" i="3" s="1"/>
  <c r="D7" i="3"/>
  <c r="C7" i="3"/>
  <c r="B7" i="3"/>
  <c r="D6" i="3"/>
  <c r="C6" i="3"/>
  <c r="B6" i="3"/>
  <c r="D5" i="3"/>
  <c r="C5" i="3"/>
  <c r="B5" i="3"/>
  <c r="E5" i="3" s="1"/>
  <c r="F5" i="3" s="1"/>
  <c r="D4" i="3"/>
  <c r="C4" i="3"/>
  <c r="B4" i="3"/>
  <c r="E4" i="3" s="1"/>
  <c r="F4" i="3" s="1"/>
  <c r="D3" i="3"/>
  <c r="C3" i="3"/>
  <c r="B3" i="3"/>
  <c r="E3" i="3" s="1"/>
  <c r="F3" i="3" s="1"/>
  <c r="D2" i="3"/>
  <c r="C2" i="3"/>
  <c r="B2" i="3"/>
  <c r="H3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2" i="2"/>
  <c r="B3" i="2"/>
  <c r="B4" i="2"/>
  <c r="B5" i="2"/>
  <c r="B6" i="2"/>
  <c r="E6" i="2" s="1"/>
  <c r="B7" i="2"/>
  <c r="B8" i="2"/>
  <c r="B9" i="2"/>
  <c r="B10" i="2"/>
  <c r="E10" i="2" s="1"/>
  <c r="B11" i="2"/>
  <c r="B12" i="2"/>
  <c r="B13" i="2"/>
  <c r="B14" i="2"/>
  <c r="E14" i="2" s="1"/>
  <c r="B15" i="2"/>
  <c r="B16" i="2"/>
  <c r="B17" i="2"/>
  <c r="B18" i="2"/>
  <c r="E18" i="2" s="1"/>
  <c r="B19" i="2"/>
  <c r="B20" i="2"/>
  <c r="B21" i="2"/>
  <c r="B22" i="2"/>
  <c r="E22" i="2" s="1"/>
  <c r="B23" i="2"/>
  <c r="B24" i="2"/>
  <c r="B25" i="2"/>
  <c r="B26" i="2"/>
  <c r="E26" i="2" s="1"/>
  <c r="B27" i="2"/>
  <c r="B28" i="2"/>
  <c r="B29" i="2"/>
  <c r="B30" i="2"/>
  <c r="E30" i="2" s="1"/>
  <c r="B31" i="2"/>
  <c r="B32" i="2"/>
  <c r="B33" i="2"/>
  <c r="B34" i="2"/>
  <c r="E34" i="2" s="1"/>
  <c r="B35" i="2"/>
  <c r="B36" i="2"/>
  <c r="B37" i="2"/>
  <c r="B38" i="2"/>
  <c r="E38" i="2" s="1"/>
  <c r="B39" i="2"/>
  <c r="B40" i="2"/>
  <c r="B41" i="2"/>
  <c r="B42" i="2"/>
  <c r="E42" i="2" s="1"/>
  <c r="B43" i="2"/>
  <c r="B44" i="2"/>
  <c r="B45" i="2"/>
  <c r="B46" i="2"/>
  <c r="E46" i="2" s="1"/>
  <c r="B47" i="2"/>
  <c r="B48" i="2"/>
  <c r="B49" i="2"/>
  <c r="B50" i="2"/>
  <c r="E50" i="2" s="1"/>
  <c r="B51" i="2"/>
  <c r="B52" i="2"/>
  <c r="B53" i="2"/>
  <c r="B54" i="2"/>
  <c r="E54" i="2" s="1"/>
  <c r="B55" i="2"/>
  <c r="B56" i="2"/>
  <c r="B57" i="2"/>
  <c r="B58" i="2"/>
  <c r="E58" i="2" s="1"/>
  <c r="B59" i="2"/>
  <c r="B60" i="2"/>
  <c r="B61" i="2"/>
  <c r="B62" i="2"/>
  <c r="E62" i="2" s="1"/>
  <c r="B63" i="2"/>
  <c r="B64" i="2"/>
  <c r="B65" i="2"/>
  <c r="B66" i="2"/>
  <c r="E66" i="2" s="1"/>
  <c r="B67" i="2"/>
  <c r="B68" i="2"/>
  <c r="B69" i="2"/>
  <c r="B70" i="2"/>
  <c r="E70" i="2" s="1"/>
  <c r="B71" i="2"/>
  <c r="B72" i="2"/>
  <c r="B73" i="2"/>
  <c r="B74" i="2"/>
  <c r="E74" i="2" s="1"/>
  <c r="B75" i="2"/>
  <c r="B76" i="2"/>
  <c r="B77" i="2"/>
  <c r="B78" i="2"/>
  <c r="E78" i="2" s="1"/>
  <c r="B79" i="2"/>
  <c r="B80" i="2"/>
  <c r="B81" i="2"/>
  <c r="B82" i="2"/>
  <c r="E82" i="2" s="1"/>
  <c r="B83" i="2"/>
  <c r="B84" i="2"/>
  <c r="B85" i="2"/>
  <c r="B86" i="2"/>
  <c r="E86" i="2" s="1"/>
  <c r="B87" i="2"/>
  <c r="B88" i="2"/>
  <c r="B89" i="2"/>
  <c r="B90" i="2"/>
  <c r="E90" i="2" s="1"/>
  <c r="B91" i="2"/>
  <c r="B92" i="2"/>
  <c r="B93" i="2"/>
  <c r="B94" i="2"/>
  <c r="E94" i="2" s="1"/>
  <c r="B95" i="2"/>
  <c r="B96" i="2"/>
  <c r="B97" i="2"/>
  <c r="B98" i="2"/>
  <c r="E98" i="2" s="1"/>
  <c r="B99" i="2"/>
  <c r="B100" i="2"/>
  <c r="B101" i="2"/>
  <c r="B102" i="2"/>
  <c r="E102" i="2" s="1"/>
  <c r="B103" i="2"/>
  <c r="B104" i="2"/>
  <c r="B105" i="2"/>
  <c r="B106" i="2"/>
  <c r="E106" i="2" s="1"/>
  <c r="B107" i="2"/>
  <c r="B108" i="2"/>
  <c r="B109" i="2"/>
  <c r="B110" i="2"/>
  <c r="E110" i="2" s="1"/>
  <c r="B111" i="2"/>
  <c r="B112" i="2"/>
  <c r="B113" i="2"/>
  <c r="B114" i="2"/>
  <c r="E114" i="2" s="1"/>
  <c r="B115" i="2"/>
  <c r="B116" i="2"/>
  <c r="B117" i="2"/>
  <c r="B118" i="2"/>
  <c r="E118" i="2" s="1"/>
  <c r="B119" i="2"/>
  <c r="B120" i="2"/>
  <c r="B121" i="2"/>
  <c r="B122" i="2"/>
  <c r="E122" i="2" s="1"/>
  <c r="B123" i="2"/>
  <c r="B124" i="2"/>
  <c r="B125" i="2"/>
  <c r="B126" i="2"/>
  <c r="E126" i="2" s="1"/>
  <c r="B127" i="2"/>
  <c r="B128" i="2"/>
  <c r="B129" i="2"/>
  <c r="B130" i="2"/>
  <c r="E130" i="2" s="1"/>
  <c r="B131" i="2"/>
  <c r="B132" i="2"/>
  <c r="B133" i="2"/>
  <c r="B134" i="2"/>
  <c r="E134" i="2" s="1"/>
  <c r="B135" i="2"/>
  <c r="B136" i="2"/>
  <c r="B137" i="2"/>
  <c r="B138" i="2"/>
  <c r="E138" i="2" s="1"/>
  <c r="B139" i="2"/>
  <c r="B140" i="2"/>
  <c r="B141" i="2"/>
  <c r="B142" i="2"/>
  <c r="E142" i="2" s="1"/>
  <c r="B143" i="2"/>
  <c r="B144" i="2"/>
  <c r="B145" i="2"/>
  <c r="B146" i="2"/>
  <c r="E146" i="2" s="1"/>
  <c r="B147" i="2"/>
  <c r="B148" i="2"/>
  <c r="B149" i="2"/>
  <c r="B150" i="2"/>
  <c r="E150" i="2" s="1"/>
  <c r="B151" i="2"/>
  <c r="B2" i="2"/>
  <c r="E2" i="2" s="1"/>
  <c r="I2" i="2" s="1"/>
  <c r="J3" i="1"/>
  <c r="B11" i="1"/>
  <c r="E11" i="1" s="1"/>
  <c r="F11" i="1" s="1"/>
  <c r="G11" i="1" s="1"/>
  <c r="H11" i="1" s="1"/>
  <c r="C11" i="1"/>
  <c r="D11" i="1"/>
  <c r="B12" i="1"/>
  <c r="E12" i="1" s="1"/>
  <c r="F12" i="1" s="1"/>
  <c r="G12" i="1" s="1"/>
  <c r="H12" i="1" s="1"/>
  <c r="C12" i="1"/>
  <c r="D12" i="1"/>
  <c r="B13" i="1"/>
  <c r="E13" i="1" s="1"/>
  <c r="F13" i="1" s="1"/>
  <c r="G13" i="1" s="1"/>
  <c r="H13" i="1" s="1"/>
  <c r="C13" i="1"/>
  <c r="D13" i="1"/>
  <c r="B14" i="1"/>
  <c r="C14" i="1"/>
  <c r="D14" i="1"/>
  <c r="B15" i="1"/>
  <c r="C15" i="1"/>
  <c r="E15" i="1" s="1"/>
  <c r="F15" i="1" s="1"/>
  <c r="G15" i="1" s="1"/>
  <c r="H15" i="1" s="1"/>
  <c r="D15" i="1"/>
  <c r="B16" i="1"/>
  <c r="C16" i="1"/>
  <c r="D16" i="1"/>
  <c r="B17" i="1"/>
  <c r="C17" i="1"/>
  <c r="D17" i="1"/>
  <c r="E17" i="1"/>
  <c r="F17" i="1" s="1"/>
  <c r="G17" i="1" s="1"/>
  <c r="H17" i="1" s="1"/>
  <c r="B18" i="1"/>
  <c r="E18" i="1" s="1"/>
  <c r="F18" i="1" s="1"/>
  <c r="G18" i="1" s="1"/>
  <c r="H18" i="1" s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E23" i="1"/>
  <c r="F23" i="1" s="1"/>
  <c r="G23" i="1" s="1"/>
  <c r="H23" i="1" s="1"/>
  <c r="B24" i="1"/>
  <c r="C24" i="1"/>
  <c r="D24" i="1"/>
  <c r="B25" i="1"/>
  <c r="E25" i="1" s="1"/>
  <c r="F25" i="1" s="1"/>
  <c r="G25" i="1" s="1"/>
  <c r="H25" i="1" s="1"/>
  <c r="C25" i="1"/>
  <c r="D25" i="1"/>
  <c r="B26" i="1"/>
  <c r="E26" i="1" s="1"/>
  <c r="F26" i="1" s="1"/>
  <c r="G26" i="1" s="1"/>
  <c r="H26" i="1" s="1"/>
  <c r="C26" i="1"/>
  <c r="D26" i="1"/>
  <c r="B27" i="1"/>
  <c r="C27" i="1"/>
  <c r="D27" i="1"/>
  <c r="B28" i="1"/>
  <c r="C28" i="1"/>
  <c r="D28" i="1"/>
  <c r="B29" i="1"/>
  <c r="C29" i="1"/>
  <c r="E29" i="1" s="1"/>
  <c r="F29" i="1" s="1"/>
  <c r="G29" i="1" s="1"/>
  <c r="H29" i="1" s="1"/>
  <c r="D29" i="1"/>
  <c r="B30" i="1"/>
  <c r="C30" i="1"/>
  <c r="D30" i="1"/>
  <c r="B31" i="1"/>
  <c r="C31" i="1"/>
  <c r="D31" i="1"/>
  <c r="E31" i="1"/>
  <c r="F31" i="1" s="1"/>
  <c r="G31" i="1" s="1"/>
  <c r="H31" i="1" s="1"/>
  <c r="B32" i="1"/>
  <c r="C32" i="1"/>
  <c r="D32" i="1"/>
  <c r="B33" i="1"/>
  <c r="E33" i="1" s="1"/>
  <c r="F33" i="1" s="1"/>
  <c r="G33" i="1" s="1"/>
  <c r="H33" i="1" s="1"/>
  <c r="C33" i="1"/>
  <c r="D33" i="1"/>
  <c r="B34" i="1"/>
  <c r="E34" i="1" s="1"/>
  <c r="F34" i="1" s="1"/>
  <c r="G34" i="1" s="1"/>
  <c r="H34" i="1" s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E39" i="1"/>
  <c r="F39" i="1" s="1"/>
  <c r="G39" i="1" s="1"/>
  <c r="H39" i="1" s="1"/>
  <c r="B40" i="1"/>
  <c r="C40" i="1"/>
  <c r="D40" i="1"/>
  <c r="B41" i="1"/>
  <c r="E41" i="1" s="1"/>
  <c r="F41" i="1" s="1"/>
  <c r="G41" i="1" s="1"/>
  <c r="H41" i="1" s="1"/>
  <c r="C41" i="1"/>
  <c r="D41" i="1"/>
  <c r="B42" i="1"/>
  <c r="E42" i="1" s="1"/>
  <c r="F42" i="1" s="1"/>
  <c r="G42" i="1" s="1"/>
  <c r="H42" i="1" s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E47" i="1"/>
  <c r="F47" i="1" s="1"/>
  <c r="G47" i="1" s="1"/>
  <c r="H47" i="1" s="1"/>
  <c r="B48" i="1"/>
  <c r="C48" i="1"/>
  <c r="D48" i="1"/>
  <c r="B49" i="1"/>
  <c r="E49" i="1" s="1"/>
  <c r="F49" i="1" s="1"/>
  <c r="G49" i="1" s="1"/>
  <c r="H49" i="1" s="1"/>
  <c r="C49" i="1"/>
  <c r="D49" i="1"/>
  <c r="B50" i="1"/>
  <c r="E50" i="1" s="1"/>
  <c r="F50" i="1" s="1"/>
  <c r="G50" i="1" s="1"/>
  <c r="H50" i="1" s="1"/>
  <c r="C50" i="1"/>
  <c r="D50" i="1"/>
  <c r="B51" i="1"/>
  <c r="E51" i="1" s="1"/>
  <c r="F51" i="1" s="1"/>
  <c r="G51" i="1" s="1"/>
  <c r="H51" i="1" s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E55" i="1"/>
  <c r="F55" i="1" s="1"/>
  <c r="G55" i="1" s="1"/>
  <c r="H55" i="1" s="1"/>
  <c r="B56" i="1"/>
  <c r="C56" i="1"/>
  <c r="D56" i="1"/>
  <c r="B57" i="1"/>
  <c r="E57" i="1" s="1"/>
  <c r="F57" i="1" s="1"/>
  <c r="G57" i="1" s="1"/>
  <c r="H57" i="1" s="1"/>
  <c r="C57" i="1"/>
  <c r="D57" i="1"/>
  <c r="B58" i="1"/>
  <c r="E58" i="1" s="1"/>
  <c r="F58" i="1" s="1"/>
  <c r="G58" i="1" s="1"/>
  <c r="H58" i="1" s="1"/>
  <c r="C58" i="1"/>
  <c r="D58" i="1"/>
  <c r="B59" i="1"/>
  <c r="C59" i="1"/>
  <c r="D59" i="1"/>
  <c r="B60" i="1"/>
  <c r="C60" i="1"/>
  <c r="D60" i="1"/>
  <c r="B61" i="1"/>
  <c r="C61" i="1"/>
  <c r="E61" i="1" s="1"/>
  <c r="F61" i="1" s="1"/>
  <c r="G61" i="1" s="1"/>
  <c r="H61" i="1" s="1"/>
  <c r="D61" i="1"/>
  <c r="B62" i="1"/>
  <c r="C62" i="1"/>
  <c r="D62" i="1"/>
  <c r="B63" i="1"/>
  <c r="C63" i="1"/>
  <c r="D63" i="1"/>
  <c r="E63" i="1"/>
  <c r="F63" i="1" s="1"/>
  <c r="G63" i="1" s="1"/>
  <c r="H63" i="1" s="1"/>
  <c r="B64" i="1"/>
  <c r="C64" i="1"/>
  <c r="D64" i="1"/>
  <c r="B65" i="1"/>
  <c r="E65" i="1" s="1"/>
  <c r="F65" i="1" s="1"/>
  <c r="G65" i="1" s="1"/>
  <c r="H65" i="1" s="1"/>
  <c r="C65" i="1"/>
  <c r="D65" i="1"/>
  <c r="B66" i="1"/>
  <c r="E66" i="1" s="1"/>
  <c r="F66" i="1" s="1"/>
  <c r="G66" i="1" s="1"/>
  <c r="H66" i="1" s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E71" i="1"/>
  <c r="F71" i="1" s="1"/>
  <c r="G71" i="1" s="1"/>
  <c r="H71" i="1" s="1"/>
  <c r="B72" i="1"/>
  <c r="C72" i="1"/>
  <c r="D72" i="1"/>
  <c r="B73" i="1"/>
  <c r="E73" i="1" s="1"/>
  <c r="F73" i="1" s="1"/>
  <c r="G73" i="1" s="1"/>
  <c r="H73" i="1" s="1"/>
  <c r="C73" i="1"/>
  <c r="D73" i="1"/>
  <c r="B74" i="1"/>
  <c r="E74" i="1" s="1"/>
  <c r="F74" i="1" s="1"/>
  <c r="G74" i="1" s="1"/>
  <c r="H74" i="1" s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E79" i="1"/>
  <c r="F79" i="1" s="1"/>
  <c r="G79" i="1" s="1"/>
  <c r="H79" i="1" s="1"/>
  <c r="B80" i="1"/>
  <c r="C80" i="1"/>
  <c r="D80" i="1"/>
  <c r="B81" i="1"/>
  <c r="E81" i="1" s="1"/>
  <c r="F81" i="1" s="1"/>
  <c r="G81" i="1" s="1"/>
  <c r="H81" i="1" s="1"/>
  <c r="C81" i="1"/>
  <c r="D81" i="1"/>
  <c r="B82" i="1"/>
  <c r="E82" i="1" s="1"/>
  <c r="F82" i="1" s="1"/>
  <c r="G82" i="1" s="1"/>
  <c r="H82" i="1" s="1"/>
  <c r="C82" i="1"/>
  <c r="D82" i="1"/>
  <c r="B83" i="1"/>
  <c r="E83" i="1" s="1"/>
  <c r="F83" i="1" s="1"/>
  <c r="G83" i="1" s="1"/>
  <c r="H83" i="1" s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E87" i="1"/>
  <c r="F87" i="1" s="1"/>
  <c r="G87" i="1" s="1"/>
  <c r="H87" i="1" s="1"/>
  <c r="B88" i="1"/>
  <c r="C88" i="1"/>
  <c r="D88" i="1"/>
  <c r="B89" i="1"/>
  <c r="E89" i="1" s="1"/>
  <c r="F89" i="1" s="1"/>
  <c r="G89" i="1" s="1"/>
  <c r="H89" i="1" s="1"/>
  <c r="C89" i="1"/>
  <c r="D89" i="1"/>
  <c r="B90" i="1"/>
  <c r="E90" i="1" s="1"/>
  <c r="F90" i="1" s="1"/>
  <c r="G90" i="1" s="1"/>
  <c r="H90" i="1" s="1"/>
  <c r="C90" i="1"/>
  <c r="D90" i="1"/>
  <c r="B91" i="1"/>
  <c r="C91" i="1"/>
  <c r="D91" i="1"/>
  <c r="B92" i="1"/>
  <c r="C92" i="1"/>
  <c r="D92" i="1"/>
  <c r="B93" i="1"/>
  <c r="C93" i="1"/>
  <c r="E93" i="1" s="1"/>
  <c r="F93" i="1" s="1"/>
  <c r="G93" i="1" s="1"/>
  <c r="H93" i="1" s="1"/>
  <c r="D93" i="1"/>
  <c r="B94" i="1"/>
  <c r="C94" i="1"/>
  <c r="D94" i="1"/>
  <c r="B95" i="1"/>
  <c r="C95" i="1"/>
  <c r="D95" i="1"/>
  <c r="E95" i="1"/>
  <c r="F95" i="1" s="1"/>
  <c r="G95" i="1" s="1"/>
  <c r="H95" i="1" s="1"/>
  <c r="B96" i="1"/>
  <c r="C96" i="1"/>
  <c r="D96" i="1"/>
  <c r="B97" i="1"/>
  <c r="E97" i="1" s="1"/>
  <c r="F97" i="1" s="1"/>
  <c r="G97" i="1" s="1"/>
  <c r="H97" i="1" s="1"/>
  <c r="C97" i="1"/>
  <c r="D97" i="1"/>
  <c r="B98" i="1"/>
  <c r="E98" i="1" s="1"/>
  <c r="F98" i="1" s="1"/>
  <c r="G98" i="1" s="1"/>
  <c r="H98" i="1" s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E103" i="1"/>
  <c r="F103" i="1" s="1"/>
  <c r="G103" i="1" s="1"/>
  <c r="H103" i="1" s="1"/>
  <c r="B104" i="1"/>
  <c r="C104" i="1"/>
  <c r="D104" i="1"/>
  <c r="B105" i="1"/>
  <c r="E105" i="1" s="1"/>
  <c r="F105" i="1" s="1"/>
  <c r="G105" i="1" s="1"/>
  <c r="H105" i="1" s="1"/>
  <c r="C105" i="1"/>
  <c r="D105" i="1"/>
  <c r="B106" i="1"/>
  <c r="E106" i="1" s="1"/>
  <c r="F106" i="1" s="1"/>
  <c r="G106" i="1" s="1"/>
  <c r="H106" i="1" s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E111" i="1"/>
  <c r="F111" i="1" s="1"/>
  <c r="G111" i="1" s="1"/>
  <c r="H111" i="1" s="1"/>
  <c r="B112" i="1"/>
  <c r="C112" i="1"/>
  <c r="D112" i="1"/>
  <c r="B113" i="1"/>
  <c r="E113" i="1" s="1"/>
  <c r="F113" i="1" s="1"/>
  <c r="G113" i="1" s="1"/>
  <c r="H113" i="1" s="1"/>
  <c r="C113" i="1"/>
  <c r="D113" i="1"/>
  <c r="B114" i="1"/>
  <c r="E114" i="1" s="1"/>
  <c r="F114" i="1" s="1"/>
  <c r="G114" i="1" s="1"/>
  <c r="H114" i="1" s="1"/>
  <c r="C114" i="1"/>
  <c r="D114" i="1"/>
  <c r="B115" i="1"/>
  <c r="E115" i="1" s="1"/>
  <c r="F115" i="1" s="1"/>
  <c r="G115" i="1" s="1"/>
  <c r="H115" i="1" s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E119" i="1"/>
  <c r="F119" i="1" s="1"/>
  <c r="G119" i="1" s="1"/>
  <c r="H119" i="1" s="1"/>
  <c r="B120" i="1"/>
  <c r="C120" i="1"/>
  <c r="D120" i="1"/>
  <c r="B121" i="1"/>
  <c r="E121" i="1" s="1"/>
  <c r="F121" i="1" s="1"/>
  <c r="G121" i="1" s="1"/>
  <c r="H121" i="1" s="1"/>
  <c r="C121" i="1"/>
  <c r="D121" i="1"/>
  <c r="B122" i="1"/>
  <c r="E122" i="1" s="1"/>
  <c r="F122" i="1" s="1"/>
  <c r="G122" i="1" s="1"/>
  <c r="H122" i="1" s="1"/>
  <c r="C122" i="1"/>
  <c r="D122" i="1"/>
  <c r="B123" i="1"/>
  <c r="C123" i="1"/>
  <c r="D123" i="1"/>
  <c r="B124" i="1"/>
  <c r="C124" i="1"/>
  <c r="D124" i="1"/>
  <c r="B125" i="1"/>
  <c r="C125" i="1"/>
  <c r="E125" i="1" s="1"/>
  <c r="F125" i="1" s="1"/>
  <c r="G125" i="1" s="1"/>
  <c r="H125" i="1" s="1"/>
  <c r="D125" i="1"/>
  <c r="B126" i="1"/>
  <c r="C126" i="1"/>
  <c r="D126" i="1"/>
  <c r="B127" i="1"/>
  <c r="C127" i="1"/>
  <c r="D127" i="1"/>
  <c r="E127" i="1"/>
  <c r="F127" i="1" s="1"/>
  <c r="G127" i="1" s="1"/>
  <c r="H127" i="1" s="1"/>
  <c r="B128" i="1"/>
  <c r="C128" i="1"/>
  <c r="D128" i="1"/>
  <c r="B129" i="1"/>
  <c r="E129" i="1" s="1"/>
  <c r="F129" i="1" s="1"/>
  <c r="G129" i="1" s="1"/>
  <c r="H129" i="1" s="1"/>
  <c r="C129" i="1"/>
  <c r="D129" i="1"/>
  <c r="B130" i="1"/>
  <c r="E130" i="1" s="1"/>
  <c r="F130" i="1" s="1"/>
  <c r="G130" i="1" s="1"/>
  <c r="H130" i="1" s="1"/>
  <c r="C130" i="1"/>
  <c r="D130" i="1"/>
  <c r="B131" i="1"/>
  <c r="C131" i="1"/>
  <c r="D131" i="1"/>
  <c r="B132" i="1"/>
  <c r="C132" i="1"/>
  <c r="D132" i="1"/>
  <c r="B133" i="1"/>
  <c r="E133" i="1" s="1"/>
  <c r="F133" i="1" s="1"/>
  <c r="G133" i="1" s="1"/>
  <c r="H133" i="1" s="1"/>
  <c r="C133" i="1"/>
  <c r="D133" i="1"/>
  <c r="B134" i="1"/>
  <c r="C134" i="1"/>
  <c r="D134" i="1"/>
  <c r="B135" i="1"/>
  <c r="C135" i="1"/>
  <c r="D135" i="1"/>
  <c r="B136" i="1"/>
  <c r="C136" i="1"/>
  <c r="D136" i="1"/>
  <c r="B137" i="1"/>
  <c r="E137" i="1" s="1"/>
  <c r="F137" i="1" s="1"/>
  <c r="G137" i="1" s="1"/>
  <c r="H137" i="1" s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E142" i="1"/>
  <c r="F142" i="1" s="1"/>
  <c r="G142" i="1" s="1"/>
  <c r="H142" i="1" s="1"/>
  <c r="B143" i="1"/>
  <c r="C143" i="1"/>
  <c r="D143" i="1"/>
  <c r="B144" i="1"/>
  <c r="E144" i="1" s="1"/>
  <c r="F144" i="1" s="1"/>
  <c r="G144" i="1" s="1"/>
  <c r="H144" i="1" s="1"/>
  <c r="C144" i="1"/>
  <c r="D144" i="1"/>
  <c r="B145" i="1"/>
  <c r="E145" i="1" s="1"/>
  <c r="F145" i="1" s="1"/>
  <c r="G145" i="1" s="1"/>
  <c r="H145" i="1" s="1"/>
  <c r="C145" i="1"/>
  <c r="D145" i="1"/>
  <c r="B146" i="1"/>
  <c r="E146" i="1" s="1"/>
  <c r="F146" i="1" s="1"/>
  <c r="G146" i="1" s="1"/>
  <c r="H146" i="1" s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E150" i="1"/>
  <c r="F150" i="1" s="1"/>
  <c r="G150" i="1" s="1"/>
  <c r="H150" i="1" s="1"/>
  <c r="B151" i="1"/>
  <c r="C151" i="1"/>
  <c r="D151" i="1"/>
  <c r="B3" i="1"/>
  <c r="E3" i="1" s="1"/>
  <c r="F3" i="1" s="1"/>
  <c r="G3" i="1" s="1"/>
  <c r="H3" i="1" s="1"/>
  <c r="C3" i="1"/>
  <c r="D3" i="1"/>
  <c r="B4" i="1"/>
  <c r="E4" i="1" s="1"/>
  <c r="F4" i="1" s="1"/>
  <c r="G4" i="1" s="1"/>
  <c r="H4" i="1" s="1"/>
  <c r="C4" i="1"/>
  <c r="D4" i="1"/>
  <c r="B5" i="1"/>
  <c r="E5" i="1" s="1"/>
  <c r="F5" i="1" s="1"/>
  <c r="G5" i="1" s="1"/>
  <c r="H5" i="1" s="1"/>
  <c r="C5" i="1"/>
  <c r="D5" i="1"/>
  <c r="B6" i="1"/>
  <c r="C6" i="1"/>
  <c r="D6" i="1"/>
  <c r="B7" i="1"/>
  <c r="C7" i="1"/>
  <c r="E7" i="1" s="1"/>
  <c r="F7" i="1" s="1"/>
  <c r="G7" i="1" s="1"/>
  <c r="H7" i="1" s="1"/>
  <c r="D7" i="1"/>
  <c r="B8" i="1"/>
  <c r="C8" i="1"/>
  <c r="D8" i="1"/>
  <c r="B9" i="1"/>
  <c r="C9" i="1"/>
  <c r="D9" i="1"/>
  <c r="B10" i="1"/>
  <c r="E10" i="1" s="1"/>
  <c r="F10" i="1" s="1"/>
  <c r="G10" i="1" s="1"/>
  <c r="H10" i="1" s="1"/>
  <c r="C10" i="1"/>
  <c r="D10" i="1"/>
  <c r="D2" i="1"/>
  <c r="E2" i="1" s="1"/>
  <c r="F2" i="1" s="1"/>
  <c r="C2" i="1"/>
  <c r="B2" i="1"/>
  <c r="E15" i="3" l="1"/>
  <c r="F15" i="3" s="1"/>
  <c r="E22" i="3"/>
  <c r="F22" i="3" s="1"/>
  <c r="E79" i="3"/>
  <c r="F79" i="3" s="1"/>
  <c r="E104" i="3"/>
  <c r="F104" i="3" s="1"/>
  <c r="E110" i="3"/>
  <c r="F110" i="3" s="1"/>
  <c r="E115" i="3"/>
  <c r="F115" i="3" s="1"/>
  <c r="E120" i="3"/>
  <c r="F120" i="3" s="1"/>
  <c r="E126" i="3"/>
  <c r="F126" i="3" s="1"/>
  <c r="E131" i="3"/>
  <c r="F131" i="3" s="1"/>
  <c r="E136" i="3"/>
  <c r="F136" i="3" s="1"/>
  <c r="E138" i="3"/>
  <c r="F138" i="3" s="1"/>
  <c r="E147" i="3"/>
  <c r="F147" i="3" s="1"/>
  <c r="E151" i="3"/>
  <c r="F151" i="3" s="1"/>
  <c r="E2" i="3"/>
  <c r="F2" i="3" s="1"/>
  <c r="E7" i="3"/>
  <c r="F7" i="3" s="1"/>
  <c r="E12" i="3"/>
  <c r="F12" i="3" s="1"/>
  <c r="E23" i="3"/>
  <c r="F23" i="3" s="1"/>
  <c r="E28" i="3"/>
  <c r="F28" i="3" s="1"/>
  <c r="E34" i="3"/>
  <c r="F34" i="3" s="1"/>
  <c r="E39" i="3"/>
  <c r="F39" i="3" s="1"/>
  <c r="E44" i="3"/>
  <c r="F44" i="3" s="1"/>
  <c r="E50" i="3"/>
  <c r="F50" i="3" s="1"/>
  <c r="E55" i="3"/>
  <c r="F55" i="3" s="1"/>
  <c r="E60" i="3"/>
  <c r="F60" i="3" s="1"/>
  <c r="E66" i="3"/>
  <c r="F66" i="3" s="1"/>
  <c r="E67" i="3"/>
  <c r="F67" i="3" s="1"/>
  <c r="E76" i="3"/>
  <c r="F76" i="3" s="1"/>
  <c r="E82" i="3"/>
  <c r="F82" i="3" s="1"/>
  <c r="E83" i="3"/>
  <c r="F83" i="3" s="1"/>
  <c r="E87" i="3"/>
  <c r="F87" i="3" s="1"/>
  <c r="E92" i="3"/>
  <c r="F92" i="3" s="1"/>
  <c r="E103" i="3"/>
  <c r="F103" i="3" s="1"/>
  <c r="E106" i="3"/>
  <c r="F106" i="3" s="1"/>
  <c r="E108" i="3"/>
  <c r="F108" i="3" s="1"/>
  <c r="E114" i="3"/>
  <c r="F114" i="3" s="1"/>
  <c r="E119" i="3"/>
  <c r="F119" i="3" s="1"/>
  <c r="E124" i="3"/>
  <c r="F124" i="3" s="1"/>
  <c r="E130" i="3"/>
  <c r="F130" i="3" s="1"/>
  <c r="E135" i="3"/>
  <c r="F135" i="3" s="1"/>
  <c r="E140" i="3"/>
  <c r="F140" i="3" s="1"/>
  <c r="E142" i="3"/>
  <c r="F142" i="3" s="1"/>
  <c r="E6" i="3"/>
  <c r="F6" i="3" s="1"/>
  <c r="E11" i="3"/>
  <c r="F11" i="3" s="1"/>
  <c r="E16" i="3"/>
  <c r="F16" i="3" s="1"/>
  <c r="E27" i="3"/>
  <c r="F27" i="3" s="1"/>
  <c r="E32" i="3"/>
  <c r="F32" i="3" s="1"/>
  <c r="E38" i="3"/>
  <c r="F38" i="3" s="1"/>
  <c r="E48" i="3"/>
  <c r="F48" i="3" s="1"/>
  <c r="E54" i="3"/>
  <c r="F54" i="3" s="1"/>
  <c r="E59" i="3"/>
  <c r="F59" i="3" s="1"/>
  <c r="E64" i="3"/>
  <c r="F64" i="3" s="1"/>
  <c r="E70" i="3"/>
  <c r="F70" i="3" s="1"/>
  <c r="E71" i="3"/>
  <c r="F71" i="3" s="1"/>
  <c r="E80" i="3"/>
  <c r="F80" i="3" s="1"/>
  <c r="E86" i="3"/>
  <c r="F86" i="3" s="1"/>
  <c r="E91" i="3"/>
  <c r="F91" i="3" s="1"/>
  <c r="E96" i="3"/>
  <c r="F96" i="3" s="1"/>
  <c r="E98" i="3"/>
  <c r="F98" i="3" s="1"/>
  <c r="E102" i="3"/>
  <c r="F102" i="3" s="1"/>
  <c r="E107" i="3"/>
  <c r="F107" i="3" s="1"/>
  <c r="E112" i="3"/>
  <c r="F112" i="3" s="1"/>
  <c r="E118" i="3"/>
  <c r="F118" i="3" s="1"/>
  <c r="E123" i="3"/>
  <c r="F123" i="3" s="1"/>
  <c r="E128" i="3"/>
  <c r="F128" i="3" s="1"/>
  <c r="E139" i="3"/>
  <c r="F139" i="3" s="1"/>
  <c r="E144" i="3"/>
  <c r="F144" i="3" s="1"/>
  <c r="E146" i="3"/>
  <c r="F146" i="3" s="1"/>
  <c r="E149" i="3"/>
  <c r="F149" i="3" s="1"/>
  <c r="E150" i="3"/>
  <c r="F150" i="3" s="1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93" i="2"/>
  <c r="E89" i="2"/>
  <c r="E85" i="2"/>
  <c r="E81" i="2"/>
  <c r="E77" i="2"/>
  <c r="E73" i="2"/>
  <c r="E69" i="2"/>
  <c r="E65" i="2"/>
  <c r="E61" i="2"/>
  <c r="E57" i="2"/>
  <c r="E53" i="2"/>
  <c r="E49" i="2"/>
  <c r="E45" i="2"/>
  <c r="E41" i="2"/>
  <c r="E37" i="2"/>
  <c r="E33" i="2"/>
  <c r="E29" i="2"/>
  <c r="E25" i="2"/>
  <c r="E21" i="2"/>
  <c r="E17" i="2"/>
  <c r="E13" i="2"/>
  <c r="E9" i="2"/>
  <c r="E5" i="2"/>
  <c r="E148" i="2"/>
  <c r="E144" i="2"/>
  <c r="E140" i="2"/>
  <c r="E136" i="2"/>
  <c r="E132" i="2"/>
  <c r="E128" i="2"/>
  <c r="E124" i="2"/>
  <c r="E120" i="2"/>
  <c r="E116" i="2"/>
  <c r="E112" i="2"/>
  <c r="E108" i="2"/>
  <c r="E104" i="2"/>
  <c r="E100" i="2"/>
  <c r="E96" i="2"/>
  <c r="E92" i="2"/>
  <c r="E88" i="2"/>
  <c r="E84" i="2"/>
  <c r="E80" i="2"/>
  <c r="E76" i="2"/>
  <c r="E72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4" i="2"/>
  <c r="E151" i="2"/>
  <c r="E147" i="2"/>
  <c r="E143" i="2"/>
  <c r="E139" i="2"/>
  <c r="E135" i="2"/>
  <c r="E131" i="2"/>
  <c r="E127" i="2"/>
  <c r="E123" i="2"/>
  <c r="E119" i="2"/>
  <c r="E115" i="2"/>
  <c r="E111" i="2"/>
  <c r="E107" i="2"/>
  <c r="E103" i="2"/>
  <c r="E99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E11" i="2"/>
  <c r="E7" i="2"/>
  <c r="E3" i="2"/>
  <c r="G2" i="1"/>
  <c r="H2" i="1"/>
  <c r="E123" i="1"/>
  <c r="F123" i="1" s="1"/>
  <c r="G123" i="1" s="1"/>
  <c r="H123" i="1" s="1"/>
  <c r="E101" i="1"/>
  <c r="F101" i="1" s="1"/>
  <c r="G101" i="1" s="1"/>
  <c r="H101" i="1" s="1"/>
  <c r="E91" i="1"/>
  <c r="F91" i="1" s="1"/>
  <c r="G91" i="1" s="1"/>
  <c r="H91" i="1" s="1"/>
  <c r="E69" i="1"/>
  <c r="F69" i="1" s="1"/>
  <c r="G69" i="1" s="1"/>
  <c r="H69" i="1" s="1"/>
  <c r="E59" i="1"/>
  <c r="F59" i="1" s="1"/>
  <c r="G59" i="1" s="1"/>
  <c r="H59" i="1" s="1"/>
  <c r="E37" i="1"/>
  <c r="F37" i="1" s="1"/>
  <c r="G37" i="1" s="1"/>
  <c r="H37" i="1" s="1"/>
  <c r="E27" i="1"/>
  <c r="F27" i="1" s="1"/>
  <c r="G27" i="1" s="1"/>
  <c r="H27" i="1" s="1"/>
  <c r="E19" i="1"/>
  <c r="F19" i="1" s="1"/>
  <c r="G19" i="1" s="1"/>
  <c r="H19" i="1" s="1"/>
  <c r="E148" i="1"/>
  <c r="F148" i="1" s="1"/>
  <c r="G148" i="1" s="1"/>
  <c r="H148" i="1" s="1"/>
  <c r="E117" i="1"/>
  <c r="F117" i="1" s="1"/>
  <c r="G117" i="1" s="1"/>
  <c r="H117" i="1" s="1"/>
  <c r="E107" i="1"/>
  <c r="F107" i="1" s="1"/>
  <c r="G107" i="1" s="1"/>
  <c r="H107" i="1" s="1"/>
  <c r="E85" i="1"/>
  <c r="F85" i="1" s="1"/>
  <c r="G85" i="1" s="1"/>
  <c r="H85" i="1" s="1"/>
  <c r="E75" i="1"/>
  <c r="F75" i="1" s="1"/>
  <c r="G75" i="1" s="1"/>
  <c r="H75" i="1" s="1"/>
  <c r="E53" i="1"/>
  <c r="F53" i="1" s="1"/>
  <c r="G53" i="1" s="1"/>
  <c r="H53" i="1" s="1"/>
  <c r="E43" i="1"/>
  <c r="F43" i="1" s="1"/>
  <c r="G43" i="1" s="1"/>
  <c r="H43" i="1" s="1"/>
  <c r="E140" i="1"/>
  <c r="F140" i="1" s="1"/>
  <c r="G140" i="1" s="1"/>
  <c r="H140" i="1" s="1"/>
  <c r="E135" i="1"/>
  <c r="F135" i="1" s="1"/>
  <c r="G135" i="1" s="1"/>
  <c r="H135" i="1" s="1"/>
  <c r="E131" i="1"/>
  <c r="F131" i="1" s="1"/>
  <c r="G131" i="1" s="1"/>
  <c r="H131" i="1" s="1"/>
  <c r="E109" i="1"/>
  <c r="F109" i="1" s="1"/>
  <c r="G109" i="1" s="1"/>
  <c r="H109" i="1" s="1"/>
  <c r="E99" i="1"/>
  <c r="F99" i="1" s="1"/>
  <c r="G99" i="1" s="1"/>
  <c r="H99" i="1" s="1"/>
  <c r="E77" i="1"/>
  <c r="F77" i="1" s="1"/>
  <c r="G77" i="1" s="1"/>
  <c r="H77" i="1" s="1"/>
  <c r="E67" i="1"/>
  <c r="F67" i="1" s="1"/>
  <c r="G67" i="1" s="1"/>
  <c r="H67" i="1" s="1"/>
  <c r="E45" i="1"/>
  <c r="F45" i="1" s="1"/>
  <c r="G45" i="1" s="1"/>
  <c r="H45" i="1" s="1"/>
  <c r="E35" i="1"/>
  <c r="F35" i="1" s="1"/>
  <c r="G35" i="1" s="1"/>
  <c r="H35" i="1" s="1"/>
  <c r="E21" i="1"/>
  <c r="F21" i="1" s="1"/>
  <c r="G21" i="1" s="1"/>
  <c r="H21" i="1" s="1"/>
  <c r="E8" i="1"/>
  <c r="F8" i="1" s="1"/>
  <c r="G8" i="1" s="1"/>
  <c r="H8" i="1" s="1"/>
  <c r="E147" i="1"/>
  <c r="F147" i="1" s="1"/>
  <c r="G147" i="1" s="1"/>
  <c r="H147" i="1" s="1"/>
  <c r="E139" i="1"/>
  <c r="F139" i="1" s="1"/>
  <c r="G139" i="1" s="1"/>
  <c r="H139" i="1" s="1"/>
  <c r="E132" i="1"/>
  <c r="F132" i="1" s="1"/>
  <c r="G132" i="1" s="1"/>
  <c r="H132" i="1" s="1"/>
  <c r="E124" i="1"/>
  <c r="F124" i="1" s="1"/>
  <c r="G124" i="1" s="1"/>
  <c r="H124" i="1" s="1"/>
  <c r="E116" i="1"/>
  <c r="F116" i="1" s="1"/>
  <c r="G116" i="1" s="1"/>
  <c r="H116" i="1" s="1"/>
  <c r="E108" i="1"/>
  <c r="F108" i="1" s="1"/>
  <c r="G108" i="1" s="1"/>
  <c r="H108" i="1" s="1"/>
  <c r="E100" i="1"/>
  <c r="F100" i="1" s="1"/>
  <c r="G100" i="1" s="1"/>
  <c r="H100" i="1" s="1"/>
  <c r="E92" i="1"/>
  <c r="F92" i="1" s="1"/>
  <c r="G92" i="1" s="1"/>
  <c r="H92" i="1" s="1"/>
  <c r="E84" i="1"/>
  <c r="F84" i="1" s="1"/>
  <c r="G84" i="1" s="1"/>
  <c r="H84" i="1" s="1"/>
  <c r="E76" i="1"/>
  <c r="F76" i="1" s="1"/>
  <c r="G76" i="1" s="1"/>
  <c r="H76" i="1" s="1"/>
  <c r="E68" i="1"/>
  <c r="F68" i="1" s="1"/>
  <c r="G68" i="1" s="1"/>
  <c r="H68" i="1" s="1"/>
  <c r="E60" i="1"/>
  <c r="F60" i="1" s="1"/>
  <c r="G60" i="1" s="1"/>
  <c r="H60" i="1" s="1"/>
  <c r="E52" i="1"/>
  <c r="F52" i="1" s="1"/>
  <c r="G52" i="1" s="1"/>
  <c r="H52" i="1" s="1"/>
  <c r="E44" i="1"/>
  <c r="F44" i="1" s="1"/>
  <c r="G44" i="1" s="1"/>
  <c r="H44" i="1" s="1"/>
  <c r="E36" i="1"/>
  <c r="F36" i="1" s="1"/>
  <c r="G36" i="1" s="1"/>
  <c r="H36" i="1" s="1"/>
  <c r="E28" i="1"/>
  <c r="F28" i="1" s="1"/>
  <c r="G28" i="1" s="1"/>
  <c r="H28" i="1" s="1"/>
  <c r="E20" i="1"/>
  <c r="F20" i="1" s="1"/>
  <c r="G20" i="1" s="1"/>
  <c r="H20" i="1" s="1"/>
  <c r="E9" i="1"/>
  <c r="F9" i="1" s="1"/>
  <c r="G9" i="1" s="1"/>
  <c r="H9" i="1" s="1"/>
  <c r="E149" i="1"/>
  <c r="F149" i="1" s="1"/>
  <c r="G149" i="1" s="1"/>
  <c r="H149" i="1" s="1"/>
  <c r="E141" i="1"/>
  <c r="F141" i="1" s="1"/>
  <c r="G141" i="1" s="1"/>
  <c r="H141" i="1" s="1"/>
  <c r="E126" i="1"/>
  <c r="F126" i="1" s="1"/>
  <c r="G126" i="1" s="1"/>
  <c r="H126" i="1" s="1"/>
  <c r="E118" i="1"/>
  <c r="F118" i="1" s="1"/>
  <c r="G118" i="1" s="1"/>
  <c r="H118" i="1" s="1"/>
  <c r="E110" i="1"/>
  <c r="F110" i="1" s="1"/>
  <c r="G110" i="1" s="1"/>
  <c r="H110" i="1" s="1"/>
  <c r="E102" i="1"/>
  <c r="F102" i="1" s="1"/>
  <c r="G102" i="1" s="1"/>
  <c r="H102" i="1" s="1"/>
  <c r="E94" i="1"/>
  <c r="F94" i="1" s="1"/>
  <c r="G94" i="1" s="1"/>
  <c r="H94" i="1" s="1"/>
  <c r="E86" i="1"/>
  <c r="F86" i="1" s="1"/>
  <c r="G86" i="1" s="1"/>
  <c r="H86" i="1" s="1"/>
  <c r="E78" i="1"/>
  <c r="F78" i="1" s="1"/>
  <c r="G78" i="1" s="1"/>
  <c r="H78" i="1" s="1"/>
  <c r="E70" i="1"/>
  <c r="F70" i="1" s="1"/>
  <c r="G70" i="1" s="1"/>
  <c r="H70" i="1" s="1"/>
  <c r="E62" i="1"/>
  <c r="F62" i="1" s="1"/>
  <c r="G62" i="1" s="1"/>
  <c r="H62" i="1" s="1"/>
  <c r="E54" i="1"/>
  <c r="F54" i="1" s="1"/>
  <c r="G54" i="1" s="1"/>
  <c r="H54" i="1" s="1"/>
  <c r="E46" i="1"/>
  <c r="F46" i="1" s="1"/>
  <c r="G46" i="1" s="1"/>
  <c r="H46" i="1" s="1"/>
  <c r="E38" i="1"/>
  <c r="F38" i="1" s="1"/>
  <c r="G38" i="1" s="1"/>
  <c r="H38" i="1" s="1"/>
  <c r="E30" i="1"/>
  <c r="F30" i="1" s="1"/>
  <c r="G30" i="1" s="1"/>
  <c r="H30" i="1" s="1"/>
  <c r="E22" i="1"/>
  <c r="F22" i="1" s="1"/>
  <c r="G22" i="1" s="1"/>
  <c r="H22" i="1" s="1"/>
  <c r="E14" i="1"/>
  <c r="F14" i="1" s="1"/>
  <c r="G14" i="1" s="1"/>
  <c r="H14" i="1" s="1"/>
  <c r="E6" i="1"/>
  <c r="F6" i="1" s="1"/>
  <c r="G6" i="1" s="1"/>
  <c r="H6" i="1" s="1"/>
  <c r="E151" i="1"/>
  <c r="F151" i="1" s="1"/>
  <c r="G151" i="1" s="1"/>
  <c r="H151" i="1" s="1"/>
  <c r="E143" i="1"/>
  <c r="F143" i="1" s="1"/>
  <c r="G143" i="1" s="1"/>
  <c r="H143" i="1" s="1"/>
  <c r="E128" i="1"/>
  <c r="F128" i="1" s="1"/>
  <c r="G128" i="1" s="1"/>
  <c r="H128" i="1" s="1"/>
  <c r="E120" i="1"/>
  <c r="F120" i="1" s="1"/>
  <c r="G120" i="1" s="1"/>
  <c r="H120" i="1" s="1"/>
  <c r="E112" i="1"/>
  <c r="F112" i="1" s="1"/>
  <c r="G112" i="1" s="1"/>
  <c r="H112" i="1" s="1"/>
  <c r="E104" i="1"/>
  <c r="F104" i="1" s="1"/>
  <c r="G104" i="1" s="1"/>
  <c r="H104" i="1" s="1"/>
  <c r="E96" i="1"/>
  <c r="F96" i="1" s="1"/>
  <c r="G96" i="1" s="1"/>
  <c r="H96" i="1" s="1"/>
  <c r="E88" i="1"/>
  <c r="F88" i="1" s="1"/>
  <c r="G88" i="1" s="1"/>
  <c r="H88" i="1" s="1"/>
  <c r="E80" i="1"/>
  <c r="F80" i="1" s="1"/>
  <c r="G80" i="1" s="1"/>
  <c r="H80" i="1" s="1"/>
  <c r="E72" i="1"/>
  <c r="F72" i="1" s="1"/>
  <c r="G72" i="1" s="1"/>
  <c r="H72" i="1" s="1"/>
  <c r="E64" i="1"/>
  <c r="F64" i="1" s="1"/>
  <c r="G64" i="1" s="1"/>
  <c r="H64" i="1" s="1"/>
  <c r="E56" i="1"/>
  <c r="F56" i="1" s="1"/>
  <c r="G56" i="1" s="1"/>
  <c r="H56" i="1" s="1"/>
  <c r="E48" i="1"/>
  <c r="F48" i="1" s="1"/>
  <c r="G48" i="1" s="1"/>
  <c r="H48" i="1" s="1"/>
  <c r="E40" i="1"/>
  <c r="F40" i="1" s="1"/>
  <c r="G40" i="1" s="1"/>
  <c r="H40" i="1" s="1"/>
  <c r="E32" i="1"/>
  <c r="F32" i="1" s="1"/>
  <c r="G32" i="1" s="1"/>
  <c r="H32" i="1" s="1"/>
  <c r="E24" i="1"/>
  <c r="F24" i="1" s="1"/>
  <c r="G24" i="1" s="1"/>
  <c r="H24" i="1" s="1"/>
  <c r="E16" i="1"/>
  <c r="F16" i="1" s="1"/>
  <c r="G16" i="1" s="1"/>
  <c r="H16" i="1" s="1"/>
  <c r="E138" i="1"/>
  <c r="F138" i="1" s="1"/>
  <c r="G138" i="1" s="1"/>
  <c r="H138" i="1" s="1"/>
  <c r="E136" i="1"/>
  <c r="F136" i="1" s="1"/>
  <c r="G136" i="1" s="1"/>
  <c r="H136" i="1" s="1"/>
  <c r="E134" i="1"/>
  <c r="F134" i="1" s="1"/>
  <c r="G134" i="1" s="1"/>
  <c r="H134" i="1" s="1"/>
  <c r="K14" i="1" l="1"/>
  <c r="K16" i="1"/>
  <c r="J1" i="1"/>
  <c r="K11" i="1"/>
  <c r="K15" i="1"/>
  <c r="K8" i="1"/>
  <c r="K9" i="1"/>
  <c r="K6" i="1"/>
  <c r="K12" i="1"/>
  <c r="K1" i="1"/>
  <c r="K7" i="1"/>
  <c r="K10" i="1"/>
  <c r="K13" i="1"/>
</calcChain>
</file>

<file path=xl/sharedStrings.xml><?xml version="1.0" encoding="utf-8"?>
<sst xmlns="http://schemas.openxmlformats.org/spreadsheetml/2006/main" count="31" uniqueCount="25">
  <si>
    <t>dz</t>
  </si>
  <si>
    <t>m</t>
  </si>
  <si>
    <t>dt</t>
  </si>
  <si>
    <t>suma</t>
  </si>
  <si>
    <t>reszta</t>
  </si>
  <si>
    <t>praca</t>
  </si>
  <si>
    <t>a)</t>
  </si>
  <si>
    <t>b)</t>
  </si>
  <si>
    <t>praca_niedziela</t>
  </si>
  <si>
    <t>c)</t>
  </si>
  <si>
    <t>d)</t>
  </si>
  <si>
    <t>Data</t>
  </si>
  <si>
    <t>Dzień miesiąca</t>
  </si>
  <si>
    <t>Numer miesiąca</t>
  </si>
  <si>
    <t>Nr dnia tyg</t>
  </si>
  <si>
    <t>Suma mod 11</t>
  </si>
  <si>
    <t>Ile dni pracował</t>
  </si>
  <si>
    <t>Czy pracował w niedziele</t>
  </si>
  <si>
    <t>Ile pracujących niedziel</t>
  </si>
  <si>
    <t>Czy pracował</t>
  </si>
  <si>
    <t>Pierwszy dzień pracy</t>
  </si>
  <si>
    <t>Ostatni dzień pracy</t>
  </si>
  <si>
    <t>Ilość dni pracy</t>
  </si>
  <si>
    <t>12 dni pracy dla reszty: 6, 7, 9</t>
  </si>
  <si>
    <t>Reszty z dzielenia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</si>
</sst>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1">
    <font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0" borderId="0" xfId="0" applyNumberFormat="1"/>
    <xf numFmtId="0" fontId="0" fillId="3" borderId="0" xfId="0" applyFill="1"/>
    <xf numFmtId="14" fontId="0" fillId="3" borderId="0" xfId="0" applyNumberFormat="1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 dni pracy</a:t>
            </a:r>
            <a:r>
              <a:rPr lang="pl-PL"/>
              <a:t> w stosunku do reszty dzielenia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Arkusz2!$L$2</c:f>
              <c:strCache>
                <c:ptCount val="1"/>
                <c:pt idx="0">
                  <c:v>Ilość dni pracy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Arkusz2!$M$2:$V$2</c:f>
              <c:numCache>
                <c:formatCode>General</c:formatCode>
                <c:ptCount val="10"/>
                <c:pt idx="0">
                  <c:v>15</c:v>
                </c:pt>
                <c:pt idx="1">
                  <c:v>13</c:v>
                </c:pt>
                <c:pt idx="2">
                  <c:v>16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E-4537-A230-B652103BB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5979552"/>
        <c:axId val="855975392"/>
      </c:barChart>
      <c:catAx>
        <c:axId val="855979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Reszta</a:t>
                </a:r>
                <a:r>
                  <a:rPr lang="pl-PL" baseline="0"/>
                  <a:t> z dzielenia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5975392"/>
        <c:crosses val="autoZero"/>
        <c:auto val="1"/>
        <c:lblAlgn val="ctr"/>
        <c:lblOffset val="100"/>
        <c:noMultiLvlLbl val="0"/>
      </c:catAx>
      <c:valAx>
        <c:axId val="85597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</a:t>
                </a:r>
                <a:r>
                  <a:rPr lang="pl-PL" baseline="0"/>
                  <a:t> pracy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597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657225</xdr:colOff>
      <xdr:row>4</xdr:row>
      <xdr:rowOff>28575</xdr:rowOff>
    </xdr:from>
    <xdr:to>
      <xdr:col>18</xdr:col>
      <xdr:colOff>361950</xdr:colOff>
      <xdr:row>19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>
      <selection activeCell="H88" sqref="H88"/>
    </sheetView>
  </sheetViews>
  <sheetFormatPr defaultRowHeight="14.25"/>
  <cols>
    <col min="1" max="1" width="10.125" bestFit="1" customWidth="1"/>
    <col min="10" max="10" width="10.125" bestFit="1" customWidth="1"/>
    <col min="12" max="12" width="9.25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>
        <f>SUM(G2:G151)</f>
        <v>15</v>
      </c>
      <c r="K1">
        <f>SUM(H2:H151)</f>
        <v>2</v>
      </c>
    </row>
    <row r="2" spans="1:11">
      <c r="A2" s="1">
        <v>39815</v>
      </c>
      <c r="B2">
        <f>DAY(A2)</f>
        <v>2</v>
      </c>
      <c r="C2">
        <f>MONTH(A2)</f>
        <v>1</v>
      </c>
      <c r="D2">
        <f>WEEKDAY(A2,1)</f>
        <v>6</v>
      </c>
      <c r="E2">
        <f>SUM(B2:D2)-1</f>
        <v>8</v>
      </c>
      <c r="F2">
        <f>MOD(E2, 11)</f>
        <v>8</v>
      </c>
      <c r="G2">
        <f>IF(F2=10,1,0)</f>
        <v>0</v>
      </c>
      <c r="H2">
        <f>IF(AND(D2=1,G2=1),1,0)</f>
        <v>0</v>
      </c>
      <c r="I2" t="s">
        <v>7</v>
      </c>
    </row>
    <row r="3" spans="1:11">
      <c r="A3" s="1">
        <v>39816</v>
      </c>
      <c r="B3">
        <f t="shared" ref="B3:B66" si="0">DAY(A3)</f>
        <v>3</v>
      </c>
      <c r="C3">
        <f t="shared" ref="C3:C10" si="1">MONTH(A3)</f>
        <v>1</v>
      </c>
      <c r="D3">
        <f t="shared" ref="D3:D10" si="2">WEEKDAY(A3,1)</f>
        <v>7</v>
      </c>
      <c r="E3">
        <f t="shared" ref="E3:E10" si="3">SUM(B3:D3)-1</f>
        <v>10</v>
      </c>
      <c r="F3">
        <f t="shared" ref="F3:F66" si="4">MOD(E3, 11)</f>
        <v>10</v>
      </c>
      <c r="G3">
        <f t="shared" ref="G3:G66" si="5">IF(F3=10,1,0)</f>
        <v>1</v>
      </c>
      <c r="H3">
        <f t="shared" ref="H3:H10" si="6">IF(AND(D3=1,G3=1),1,0)</f>
        <v>0</v>
      </c>
      <c r="I3" t="s">
        <v>9</v>
      </c>
      <c r="J3" s="1">
        <f>A3</f>
        <v>39816</v>
      </c>
    </row>
    <row r="4" spans="1:11">
      <c r="A4" s="1">
        <v>39817</v>
      </c>
      <c r="B4">
        <f t="shared" si="0"/>
        <v>4</v>
      </c>
      <c r="C4">
        <f t="shared" si="1"/>
        <v>1</v>
      </c>
      <c r="D4">
        <f t="shared" si="2"/>
        <v>1</v>
      </c>
      <c r="E4">
        <f t="shared" si="3"/>
        <v>5</v>
      </c>
      <c r="F4">
        <f t="shared" si="4"/>
        <v>5</v>
      </c>
      <c r="G4">
        <f t="shared" si="5"/>
        <v>0</v>
      </c>
      <c r="H4">
        <f t="shared" si="6"/>
        <v>0</v>
      </c>
      <c r="I4" t="s">
        <v>10</v>
      </c>
      <c r="J4" s="1">
        <v>39955</v>
      </c>
    </row>
    <row r="5" spans="1:11">
      <c r="A5" s="1">
        <v>39818</v>
      </c>
      <c r="B5">
        <f t="shared" si="0"/>
        <v>5</v>
      </c>
      <c r="C5">
        <f t="shared" si="1"/>
        <v>1</v>
      </c>
      <c r="D5">
        <f t="shared" si="2"/>
        <v>2</v>
      </c>
      <c r="E5">
        <f t="shared" si="3"/>
        <v>7</v>
      </c>
      <c r="F5">
        <f t="shared" si="4"/>
        <v>7</v>
      </c>
      <c r="G5">
        <f t="shared" si="5"/>
        <v>0</v>
      </c>
      <c r="H5">
        <f t="shared" si="6"/>
        <v>0</v>
      </c>
    </row>
    <row r="6" spans="1:11">
      <c r="A6" s="1">
        <v>39819</v>
      </c>
      <c r="B6">
        <f t="shared" si="0"/>
        <v>6</v>
      </c>
      <c r="C6">
        <f t="shared" si="1"/>
        <v>1</v>
      </c>
      <c r="D6">
        <f t="shared" si="2"/>
        <v>3</v>
      </c>
      <c r="E6">
        <f t="shared" si="3"/>
        <v>9</v>
      </c>
      <c r="F6">
        <f t="shared" si="4"/>
        <v>9</v>
      </c>
      <c r="G6">
        <f t="shared" si="5"/>
        <v>0</v>
      </c>
      <c r="H6">
        <f t="shared" si="6"/>
        <v>0</v>
      </c>
      <c r="J6" s="2">
        <v>6</v>
      </c>
      <c r="K6" s="2">
        <f t="shared" ref="K6:K16" si="7">COUNTIF($F$2:$F$151,J6)</f>
        <v>12</v>
      </c>
    </row>
    <row r="7" spans="1:11">
      <c r="A7" s="1">
        <v>39820</v>
      </c>
      <c r="B7">
        <f t="shared" si="0"/>
        <v>7</v>
      </c>
      <c r="C7">
        <f t="shared" si="1"/>
        <v>1</v>
      </c>
      <c r="D7">
        <f t="shared" si="2"/>
        <v>4</v>
      </c>
      <c r="E7">
        <f t="shared" si="3"/>
        <v>11</v>
      </c>
      <c r="F7">
        <f t="shared" si="4"/>
        <v>0</v>
      </c>
      <c r="G7">
        <f t="shared" si="5"/>
        <v>0</v>
      </c>
      <c r="H7">
        <f t="shared" si="6"/>
        <v>0</v>
      </c>
      <c r="J7" s="2">
        <v>7</v>
      </c>
      <c r="K7" s="2">
        <f t="shared" si="7"/>
        <v>12</v>
      </c>
    </row>
    <row r="8" spans="1:11">
      <c r="A8" s="1">
        <v>39821</v>
      </c>
      <c r="B8">
        <f t="shared" si="0"/>
        <v>8</v>
      </c>
      <c r="C8">
        <f t="shared" si="1"/>
        <v>1</v>
      </c>
      <c r="D8">
        <f t="shared" si="2"/>
        <v>5</v>
      </c>
      <c r="E8">
        <f t="shared" si="3"/>
        <v>13</v>
      </c>
      <c r="F8">
        <f t="shared" si="4"/>
        <v>2</v>
      </c>
      <c r="G8">
        <f t="shared" si="5"/>
        <v>0</v>
      </c>
      <c r="H8">
        <f t="shared" si="6"/>
        <v>0</v>
      </c>
      <c r="J8" s="2">
        <v>9</v>
      </c>
      <c r="K8" s="2">
        <f t="shared" si="7"/>
        <v>12</v>
      </c>
    </row>
    <row r="9" spans="1:11">
      <c r="A9" s="1">
        <v>39822</v>
      </c>
      <c r="B9">
        <f t="shared" si="0"/>
        <v>9</v>
      </c>
      <c r="C9">
        <f t="shared" si="1"/>
        <v>1</v>
      </c>
      <c r="D9">
        <f t="shared" si="2"/>
        <v>6</v>
      </c>
      <c r="E9">
        <f t="shared" si="3"/>
        <v>15</v>
      </c>
      <c r="F9">
        <f t="shared" si="4"/>
        <v>4</v>
      </c>
      <c r="G9">
        <f t="shared" si="5"/>
        <v>0</v>
      </c>
      <c r="H9">
        <f t="shared" si="6"/>
        <v>0</v>
      </c>
      <c r="J9">
        <v>0</v>
      </c>
      <c r="K9">
        <f t="shared" si="7"/>
        <v>13</v>
      </c>
    </row>
    <row r="10" spans="1:11">
      <c r="A10" s="1">
        <v>39823</v>
      </c>
      <c r="B10">
        <f t="shared" si="0"/>
        <v>10</v>
      </c>
      <c r="C10">
        <f t="shared" si="1"/>
        <v>1</v>
      </c>
      <c r="D10">
        <f t="shared" si="2"/>
        <v>7</v>
      </c>
      <c r="E10">
        <f t="shared" si="3"/>
        <v>17</v>
      </c>
      <c r="F10">
        <f t="shared" si="4"/>
        <v>6</v>
      </c>
      <c r="G10">
        <f t="shared" si="5"/>
        <v>0</v>
      </c>
      <c r="H10">
        <f t="shared" si="6"/>
        <v>0</v>
      </c>
      <c r="J10">
        <v>2</v>
      </c>
      <c r="K10">
        <f t="shared" si="7"/>
        <v>13</v>
      </c>
    </row>
    <row r="11" spans="1:11">
      <c r="A11" s="1">
        <v>39824</v>
      </c>
      <c r="B11">
        <f t="shared" si="0"/>
        <v>11</v>
      </c>
      <c r="C11">
        <f t="shared" ref="C11:C74" si="8">MONTH(A11)</f>
        <v>1</v>
      </c>
      <c r="D11">
        <f t="shared" ref="D11:D74" si="9">WEEKDAY(A11,1)</f>
        <v>1</v>
      </c>
      <c r="E11">
        <f t="shared" ref="E11:E74" si="10">SUM(B11:D11)-1</f>
        <v>12</v>
      </c>
      <c r="F11">
        <f t="shared" si="4"/>
        <v>1</v>
      </c>
      <c r="G11">
        <f t="shared" si="5"/>
        <v>0</v>
      </c>
      <c r="H11">
        <f t="shared" ref="H11:H74" si="11">IF(AND(D11=1,G11=1),1,0)</f>
        <v>0</v>
      </c>
      <c r="J11">
        <v>4</v>
      </c>
      <c r="K11">
        <f t="shared" si="7"/>
        <v>13</v>
      </c>
    </row>
    <row r="12" spans="1:11">
      <c r="A12" s="1">
        <v>39825</v>
      </c>
      <c r="B12">
        <f t="shared" si="0"/>
        <v>12</v>
      </c>
      <c r="C12">
        <f t="shared" si="8"/>
        <v>1</v>
      </c>
      <c r="D12">
        <f t="shared" si="9"/>
        <v>2</v>
      </c>
      <c r="E12">
        <f t="shared" si="10"/>
        <v>14</v>
      </c>
      <c r="F12">
        <f t="shared" si="4"/>
        <v>3</v>
      </c>
      <c r="G12">
        <f t="shared" si="5"/>
        <v>0</v>
      </c>
      <c r="H12">
        <f t="shared" si="11"/>
        <v>0</v>
      </c>
      <c r="J12">
        <v>5</v>
      </c>
      <c r="K12">
        <f t="shared" si="7"/>
        <v>14</v>
      </c>
    </row>
    <row r="13" spans="1:11">
      <c r="A13" s="1">
        <v>39826</v>
      </c>
      <c r="B13">
        <f t="shared" si="0"/>
        <v>13</v>
      </c>
      <c r="C13">
        <f t="shared" si="8"/>
        <v>1</v>
      </c>
      <c r="D13">
        <f t="shared" si="9"/>
        <v>3</v>
      </c>
      <c r="E13">
        <f t="shared" si="10"/>
        <v>16</v>
      </c>
      <c r="F13">
        <f t="shared" si="4"/>
        <v>5</v>
      </c>
      <c r="G13">
        <f t="shared" si="5"/>
        <v>0</v>
      </c>
      <c r="H13">
        <f t="shared" si="11"/>
        <v>0</v>
      </c>
      <c r="J13">
        <v>1</v>
      </c>
      <c r="K13">
        <f t="shared" si="7"/>
        <v>15</v>
      </c>
    </row>
    <row r="14" spans="1:11">
      <c r="A14" s="1">
        <v>39827</v>
      </c>
      <c r="B14">
        <f t="shared" si="0"/>
        <v>14</v>
      </c>
      <c r="C14">
        <f t="shared" si="8"/>
        <v>1</v>
      </c>
      <c r="D14">
        <f t="shared" si="9"/>
        <v>4</v>
      </c>
      <c r="E14">
        <f t="shared" si="10"/>
        <v>18</v>
      </c>
      <c r="F14">
        <f t="shared" si="4"/>
        <v>7</v>
      </c>
      <c r="G14">
        <f t="shared" si="5"/>
        <v>0</v>
      </c>
      <c r="H14">
        <f t="shared" si="11"/>
        <v>0</v>
      </c>
      <c r="J14">
        <v>8</v>
      </c>
      <c r="K14">
        <f t="shared" si="7"/>
        <v>15</v>
      </c>
    </row>
    <row r="15" spans="1:11">
      <c r="A15" s="1">
        <v>39828</v>
      </c>
      <c r="B15">
        <f t="shared" si="0"/>
        <v>15</v>
      </c>
      <c r="C15">
        <f t="shared" si="8"/>
        <v>1</v>
      </c>
      <c r="D15">
        <f t="shared" si="9"/>
        <v>5</v>
      </c>
      <c r="E15">
        <f t="shared" si="10"/>
        <v>20</v>
      </c>
      <c r="F15">
        <f t="shared" si="4"/>
        <v>9</v>
      </c>
      <c r="G15">
        <f t="shared" si="5"/>
        <v>0</v>
      </c>
      <c r="H15">
        <f t="shared" si="11"/>
        <v>0</v>
      </c>
      <c r="J15">
        <v>10</v>
      </c>
      <c r="K15">
        <f t="shared" si="7"/>
        <v>15</v>
      </c>
    </row>
    <row r="16" spans="1:11">
      <c r="A16" s="1">
        <v>39829</v>
      </c>
      <c r="B16">
        <f t="shared" si="0"/>
        <v>16</v>
      </c>
      <c r="C16">
        <f t="shared" si="8"/>
        <v>1</v>
      </c>
      <c r="D16">
        <f t="shared" si="9"/>
        <v>6</v>
      </c>
      <c r="E16">
        <f t="shared" si="10"/>
        <v>22</v>
      </c>
      <c r="F16">
        <f t="shared" si="4"/>
        <v>0</v>
      </c>
      <c r="G16">
        <f t="shared" si="5"/>
        <v>0</v>
      </c>
      <c r="H16">
        <f t="shared" si="11"/>
        <v>0</v>
      </c>
      <c r="J16">
        <v>3</v>
      </c>
      <c r="K16">
        <f t="shared" si="7"/>
        <v>16</v>
      </c>
    </row>
    <row r="17" spans="1:8">
      <c r="A17" s="1">
        <v>39830</v>
      </c>
      <c r="B17">
        <f t="shared" si="0"/>
        <v>17</v>
      </c>
      <c r="C17">
        <f t="shared" si="8"/>
        <v>1</v>
      </c>
      <c r="D17">
        <f t="shared" si="9"/>
        <v>7</v>
      </c>
      <c r="E17">
        <f t="shared" si="10"/>
        <v>24</v>
      </c>
      <c r="F17">
        <f t="shared" si="4"/>
        <v>2</v>
      </c>
      <c r="G17">
        <f t="shared" si="5"/>
        <v>0</v>
      </c>
      <c r="H17">
        <f t="shared" si="11"/>
        <v>0</v>
      </c>
    </row>
    <row r="18" spans="1:8">
      <c r="A18" s="1">
        <v>39831</v>
      </c>
      <c r="B18">
        <f t="shared" si="0"/>
        <v>18</v>
      </c>
      <c r="C18">
        <f t="shared" si="8"/>
        <v>1</v>
      </c>
      <c r="D18">
        <f t="shared" si="9"/>
        <v>1</v>
      </c>
      <c r="E18">
        <f t="shared" si="10"/>
        <v>19</v>
      </c>
      <c r="F18">
        <f t="shared" si="4"/>
        <v>8</v>
      </c>
      <c r="G18">
        <f t="shared" si="5"/>
        <v>0</v>
      </c>
      <c r="H18">
        <f t="shared" si="11"/>
        <v>0</v>
      </c>
    </row>
    <row r="19" spans="1:8">
      <c r="A19" s="1">
        <v>39832</v>
      </c>
      <c r="B19">
        <f t="shared" si="0"/>
        <v>19</v>
      </c>
      <c r="C19">
        <f t="shared" si="8"/>
        <v>1</v>
      </c>
      <c r="D19">
        <f t="shared" si="9"/>
        <v>2</v>
      </c>
      <c r="E19">
        <f t="shared" si="10"/>
        <v>21</v>
      </c>
      <c r="F19">
        <f t="shared" si="4"/>
        <v>10</v>
      </c>
      <c r="G19">
        <f t="shared" si="5"/>
        <v>1</v>
      </c>
      <c r="H19">
        <f t="shared" si="11"/>
        <v>0</v>
      </c>
    </row>
    <row r="20" spans="1:8">
      <c r="A20" s="1">
        <v>39833</v>
      </c>
      <c r="B20">
        <f t="shared" si="0"/>
        <v>20</v>
      </c>
      <c r="C20">
        <f t="shared" si="8"/>
        <v>1</v>
      </c>
      <c r="D20">
        <f t="shared" si="9"/>
        <v>3</v>
      </c>
      <c r="E20">
        <f t="shared" si="10"/>
        <v>23</v>
      </c>
      <c r="F20">
        <f t="shared" si="4"/>
        <v>1</v>
      </c>
      <c r="G20">
        <f t="shared" si="5"/>
        <v>0</v>
      </c>
      <c r="H20">
        <f t="shared" si="11"/>
        <v>0</v>
      </c>
    </row>
    <row r="21" spans="1:8">
      <c r="A21" s="1">
        <v>39834</v>
      </c>
      <c r="B21">
        <f t="shared" si="0"/>
        <v>21</v>
      </c>
      <c r="C21">
        <f t="shared" si="8"/>
        <v>1</v>
      </c>
      <c r="D21">
        <f t="shared" si="9"/>
        <v>4</v>
      </c>
      <c r="E21">
        <f t="shared" si="10"/>
        <v>25</v>
      </c>
      <c r="F21">
        <f t="shared" si="4"/>
        <v>3</v>
      </c>
      <c r="G21">
        <f t="shared" si="5"/>
        <v>0</v>
      </c>
      <c r="H21">
        <f t="shared" si="11"/>
        <v>0</v>
      </c>
    </row>
    <row r="22" spans="1:8">
      <c r="A22" s="1">
        <v>39835</v>
      </c>
      <c r="B22">
        <f t="shared" si="0"/>
        <v>22</v>
      </c>
      <c r="C22">
        <f t="shared" si="8"/>
        <v>1</v>
      </c>
      <c r="D22">
        <f t="shared" si="9"/>
        <v>5</v>
      </c>
      <c r="E22">
        <f t="shared" si="10"/>
        <v>27</v>
      </c>
      <c r="F22">
        <f t="shared" si="4"/>
        <v>5</v>
      </c>
      <c r="G22">
        <f t="shared" si="5"/>
        <v>0</v>
      </c>
      <c r="H22">
        <f t="shared" si="11"/>
        <v>0</v>
      </c>
    </row>
    <row r="23" spans="1:8">
      <c r="A23" s="1">
        <v>39836</v>
      </c>
      <c r="B23">
        <f t="shared" si="0"/>
        <v>23</v>
      </c>
      <c r="C23">
        <f t="shared" si="8"/>
        <v>1</v>
      </c>
      <c r="D23">
        <f t="shared" si="9"/>
        <v>6</v>
      </c>
      <c r="E23">
        <f t="shared" si="10"/>
        <v>29</v>
      </c>
      <c r="F23">
        <f t="shared" si="4"/>
        <v>7</v>
      </c>
      <c r="G23">
        <f t="shared" si="5"/>
        <v>0</v>
      </c>
      <c r="H23">
        <f t="shared" si="11"/>
        <v>0</v>
      </c>
    </row>
    <row r="24" spans="1:8">
      <c r="A24" s="1">
        <v>39837</v>
      </c>
      <c r="B24">
        <f t="shared" si="0"/>
        <v>24</v>
      </c>
      <c r="C24">
        <f t="shared" si="8"/>
        <v>1</v>
      </c>
      <c r="D24">
        <f t="shared" si="9"/>
        <v>7</v>
      </c>
      <c r="E24">
        <f t="shared" si="10"/>
        <v>31</v>
      </c>
      <c r="F24">
        <f t="shared" si="4"/>
        <v>9</v>
      </c>
      <c r="G24">
        <f t="shared" si="5"/>
        <v>0</v>
      </c>
      <c r="H24">
        <f t="shared" si="11"/>
        <v>0</v>
      </c>
    </row>
    <row r="25" spans="1:8">
      <c r="A25" s="1">
        <v>39838</v>
      </c>
      <c r="B25">
        <f t="shared" si="0"/>
        <v>25</v>
      </c>
      <c r="C25">
        <f t="shared" si="8"/>
        <v>1</v>
      </c>
      <c r="D25">
        <f t="shared" si="9"/>
        <v>1</v>
      </c>
      <c r="E25">
        <f t="shared" si="10"/>
        <v>26</v>
      </c>
      <c r="F25">
        <f t="shared" si="4"/>
        <v>4</v>
      </c>
      <c r="G25">
        <f t="shared" si="5"/>
        <v>0</v>
      </c>
      <c r="H25">
        <f t="shared" si="11"/>
        <v>0</v>
      </c>
    </row>
    <row r="26" spans="1:8">
      <c r="A26" s="1">
        <v>39839</v>
      </c>
      <c r="B26">
        <f t="shared" si="0"/>
        <v>26</v>
      </c>
      <c r="C26">
        <f t="shared" si="8"/>
        <v>1</v>
      </c>
      <c r="D26">
        <f t="shared" si="9"/>
        <v>2</v>
      </c>
      <c r="E26">
        <f t="shared" si="10"/>
        <v>28</v>
      </c>
      <c r="F26">
        <f t="shared" si="4"/>
        <v>6</v>
      </c>
      <c r="G26">
        <f t="shared" si="5"/>
        <v>0</v>
      </c>
      <c r="H26">
        <f t="shared" si="11"/>
        <v>0</v>
      </c>
    </row>
    <row r="27" spans="1:8">
      <c r="A27" s="1">
        <v>39840</v>
      </c>
      <c r="B27">
        <f t="shared" si="0"/>
        <v>27</v>
      </c>
      <c r="C27">
        <f t="shared" si="8"/>
        <v>1</v>
      </c>
      <c r="D27">
        <f t="shared" si="9"/>
        <v>3</v>
      </c>
      <c r="E27">
        <f t="shared" si="10"/>
        <v>30</v>
      </c>
      <c r="F27">
        <f t="shared" si="4"/>
        <v>8</v>
      </c>
      <c r="G27">
        <f t="shared" si="5"/>
        <v>0</v>
      </c>
      <c r="H27">
        <f t="shared" si="11"/>
        <v>0</v>
      </c>
    </row>
    <row r="28" spans="1:8">
      <c r="A28" s="1">
        <v>39841</v>
      </c>
      <c r="B28">
        <f t="shared" si="0"/>
        <v>28</v>
      </c>
      <c r="C28">
        <f t="shared" si="8"/>
        <v>1</v>
      </c>
      <c r="D28">
        <f t="shared" si="9"/>
        <v>4</v>
      </c>
      <c r="E28">
        <f t="shared" si="10"/>
        <v>32</v>
      </c>
      <c r="F28">
        <f t="shared" si="4"/>
        <v>10</v>
      </c>
      <c r="G28">
        <f t="shared" si="5"/>
        <v>1</v>
      </c>
      <c r="H28">
        <f t="shared" si="11"/>
        <v>0</v>
      </c>
    </row>
    <row r="29" spans="1:8">
      <c r="A29" s="1">
        <v>39842</v>
      </c>
      <c r="B29">
        <f t="shared" si="0"/>
        <v>29</v>
      </c>
      <c r="C29">
        <f t="shared" si="8"/>
        <v>1</v>
      </c>
      <c r="D29">
        <f t="shared" si="9"/>
        <v>5</v>
      </c>
      <c r="E29">
        <f t="shared" si="10"/>
        <v>34</v>
      </c>
      <c r="F29">
        <f t="shared" si="4"/>
        <v>1</v>
      </c>
      <c r="G29">
        <f t="shared" si="5"/>
        <v>0</v>
      </c>
      <c r="H29">
        <f t="shared" si="11"/>
        <v>0</v>
      </c>
    </row>
    <row r="30" spans="1:8">
      <c r="A30" s="1">
        <v>39843</v>
      </c>
      <c r="B30">
        <f t="shared" si="0"/>
        <v>30</v>
      </c>
      <c r="C30">
        <f t="shared" si="8"/>
        <v>1</v>
      </c>
      <c r="D30">
        <f t="shared" si="9"/>
        <v>6</v>
      </c>
      <c r="E30">
        <f t="shared" si="10"/>
        <v>36</v>
      </c>
      <c r="F30">
        <f t="shared" si="4"/>
        <v>3</v>
      </c>
      <c r="G30">
        <f t="shared" si="5"/>
        <v>0</v>
      </c>
      <c r="H30">
        <f t="shared" si="11"/>
        <v>0</v>
      </c>
    </row>
    <row r="31" spans="1:8">
      <c r="A31" s="1">
        <v>39844</v>
      </c>
      <c r="B31">
        <f t="shared" si="0"/>
        <v>31</v>
      </c>
      <c r="C31">
        <f t="shared" si="8"/>
        <v>1</v>
      </c>
      <c r="D31">
        <f t="shared" si="9"/>
        <v>7</v>
      </c>
      <c r="E31">
        <f t="shared" si="10"/>
        <v>38</v>
      </c>
      <c r="F31">
        <f t="shared" si="4"/>
        <v>5</v>
      </c>
      <c r="G31">
        <f t="shared" si="5"/>
        <v>0</v>
      </c>
      <c r="H31">
        <f t="shared" si="11"/>
        <v>0</v>
      </c>
    </row>
    <row r="32" spans="1:8">
      <c r="A32" s="1">
        <v>39845</v>
      </c>
      <c r="B32">
        <f t="shared" si="0"/>
        <v>1</v>
      </c>
      <c r="C32">
        <f t="shared" si="8"/>
        <v>2</v>
      </c>
      <c r="D32">
        <f t="shared" si="9"/>
        <v>1</v>
      </c>
      <c r="E32">
        <f t="shared" si="10"/>
        <v>3</v>
      </c>
      <c r="F32">
        <f t="shared" si="4"/>
        <v>3</v>
      </c>
      <c r="G32">
        <f t="shared" si="5"/>
        <v>0</v>
      </c>
      <c r="H32">
        <f t="shared" si="11"/>
        <v>0</v>
      </c>
    </row>
    <row r="33" spans="1:8">
      <c r="A33" s="1">
        <v>39846</v>
      </c>
      <c r="B33">
        <f t="shared" si="0"/>
        <v>2</v>
      </c>
      <c r="C33">
        <f t="shared" si="8"/>
        <v>2</v>
      </c>
      <c r="D33">
        <f t="shared" si="9"/>
        <v>2</v>
      </c>
      <c r="E33">
        <f t="shared" si="10"/>
        <v>5</v>
      </c>
      <c r="F33">
        <f t="shared" si="4"/>
        <v>5</v>
      </c>
      <c r="G33">
        <f t="shared" si="5"/>
        <v>0</v>
      </c>
      <c r="H33">
        <f t="shared" si="11"/>
        <v>0</v>
      </c>
    </row>
    <row r="34" spans="1:8">
      <c r="A34" s="1">
        <v>39847</v>
      </c>
      <c r="B34">
        <f t="shared" si="0"/>
        <v>3</v>
      </c>
      <c r="C34">
        <f t="shared" si="8"/>
        <v>2</v>
      </c>
      <c r="D34">
        <f t="shared" si="9"/>
        <v>3</v>
      </c>
      <c r="E34">
        <f t="shared" si="10"/>
        <v>7</v>
      </c>
      <c r="F34">
        <f t="shared" si="4"/>
        <v>7</v>
      </c>
      <c r="G34">
        <f t="shared" si="5"/>
        <v>0</v>
      </c>
      <c r="H34">
        <f t="shared" si="11"/>
        <v>0</v>
      </c>
    </row>
    <row r="35" spans="1:8">
      <c r="A35" s="1">
        <v>39848</v>
      </c>
      <c r="B35">
        <f t="shared" si="0"/>
        <v>4</v>
      </c>
      <c r="C35">
        <f t="shared" si="8"/>
        <v>2</v>
      </c>
      <c r="D35">
        <f t="shared" si="9"/>
        <v>4</v>
      </c>
      <c r="E35">
        <f t="shared" si="10"/>
        <v>9</v>
      </c>
      <c r="F35">
        <f t="shared" si="4"/>
        <v>9</v>
      </c>
      <c r="G35">
        <f t="shared" si="5"/>
        <v>0</v>
      </c>
      <c r="H35">
        <f t="shared" si="11"/>
        <v>0</v>
      </c>
    </row>
    <row r="36" spans="1:8">
      <c r="A36" s="1">
        <v>39849</v>
      </c>
      <c r="B36">
        <f t="shared" si="0"/>
        <v>5</v>
      </c>
      <c r="C36">
        <f t="shared" si="8"/>
        <v>2</v>
      </c>
      <c r="D36">
        <f t="shared" si="9"/>
        <v>5</v>
      </c>
      <c r="E36">
        <f t="shared" si="10"/>
        <v>11</v>
      </c>
      <c r="F36">
        <f t="shared" si="4"/>
        <v>0</v>
      </c>
      <c r="G36">
        <f t="shared" si="5"/>
        <v>0</v>
      </c>
      <c r="H36">
        <f t="shared" si="11"/>
        <v>0</v>
      </c>
    </row>
    <row r="37" spans="1:8">
      <c r="A37" s="1">
        <v>39850</v>
      </c>
      <c r="B37">
        <f t="shared" si="0"/>
        <v>6</v>
      </c>
      <c r="C37">
        <f t="shared" si="8"/>
        <v>2</v>
      </c>
      <c r="D37">
        <f t="shared" si="9"/>
        <v>6</v>
      </c>
      <c r="E37">
        <f t="shared" si="10"/>
        <v>13</v>
      </c>
      <c r="F37">
        <f t="shared" si="4"/>
        <v>2</v>
      </c>
      <c r="G37">
        <f t="shared" si="5"/>
        <v>0</v>
      </c>
      <c r="H37">
        <f t="shared" si="11"/>
        <v>0</v>
      </c>
    </row>
    <row r="38" spans="1:8">
      <c r="A38" s="1">
        <v>39851</v>
      </c>
      <c r="B38">
        <f t="shared" si="0"/>
        <v>7</v>
      </c>
      <c r="C38">
        <f t="shared" si="8"/>
        <v>2</v>
      </c>
      <c r="D38">
        <f t="shared" si="9"/>
        <v>7</v>
      </c>
      <c r="E38">
        <f t="shared" si="10"/>
        <v>15</v>
      </c>
      <c r="F38">
        <f t="shared" si="4"/>
        <v>4</v>
      </c>
      <c r="G38">
        <f t="shared" si="5"/>
        <v>0</v>
      </c>
      <c r="H38">
        <f t="shared" si="11"/>
        <v>0</v>
      </c>
    </row>
    <row r="39" spans="1:8">
      <c r="A39" s="1">
        <v>39852</v>
      </c>
      <c r="B39">
        <f t="shared" si="0"/>
        <v>8</v>
      </c>
      <c r="C39">
        <f t="shared" si="8"/>
        <v>2</v>
      </c>
      <c r="D39">
        <f t="shared" si="9"/>
        <v>1</v>
      </c>
      <c r="E39">
        <f t="shared" si="10"/>
        <v>10</v>
      </c>
      <c r="F39">
        <f t="shared" si="4"/>
        <v>10</v>
      </c>
      <c r="G39">
        <f t="shared" si="5"/>
        <v>1</v>
      </c>
      <c r="H39">
        <f t="shared" si="11"/>
        <v>1</v>
      </c>
    </row>
    <row r="40" spans="1:8">
      <c r="A40" s="1">
        <v>39853</v>
      </c>
      <c r="B40">
        <f t="shared" si="0"/>
        <v>9</v>
      </c>
      <c r="C40">
        <f t="shared" si="8"/>
        <v>2</v>
      </c>
      <c r="D40">
        <f t="shared" si="9"/>
        <v>2</v>
      </c>
      <c r="E40">
        <f t="shared" si="10"/>
        <v>12</v>
      </c>
      <c r="F40">
        <f t="shared" si="4"/>
        <v>1</v>
      </c>
      <c r="G40">
        <f t="shared" si="5"/>
        <v>0</v>
      </c>
      <c r="H40">
        <f t="shared" si="11"/>
        <v>0</v>
      </c>
    </row>
    <row r="41" spans="1:8">
      <c r="A41" s="1">
        <v>39854</v>
      </c>
      <c r="B41">
        <f t="shared" si="0"/>
        <v>10</v>
      </c>
      <c r="C41">
        <f t="shared" si="8"/>
        <v>2</v>
      </c>
      <c r="D41">
        <f t="shared" si="9"/>
        <v>3</v>
      </c>
      <c r="E41">
        <f t="shared" si="10"/>
        <v>14</v>
      </c>
      <c r="F41">
        <f t="shared" si="4"/>
        <v>3</v>
      </c>
      <c r="G41">
        <f t="shared" si="5"/>
        <v>0</v>
      </c>
      <c r="H41">
        <f t="shared" si="11"/>
        <v>0</v>
      </c>
    </row>
    <row r="42" spans="1:8">
      <c r="A42" s="1">
        <v>39855</v>
      </c>
      <c r="B42">
        <f t="shared" si="0"/>
        <v>11</v>
      </c>
      <c r="C42">
        <f t="shared" si="8"/>
        <v>2</v>
      </c>
      <c r="D42">
        <f t="shared" si="9"/>
        <v>4</v>
      </c>
      <c r="E42">
        <f t="shared" si="10"/>
        <v>16</v>
      </c>
      <c r="F42">
        <f t="shared" si="4"/>
        <v>5</v>
      </c>
      <c r="G42">
        <f t="shared" si="5"/>
        <v>0</v>
      </c>
      <c r="H42">
        <f t="shared" si="11"/>
        <v>0</v>
      </c>
    </row>
    <row r="43" spans="1:8">
      <c r="A43" s="1">
        <v>39856</v>
      </c>
      <c r="B43">
        <f t="shared" si="0"/>
        <v>12</v>
      </c>
      <c r="C43">
        <f t="shared" si="8"/>
        <v>2</v>
      </c>
      <c r="D43">
        <f t="shared" si="9"/>
        <v>5</v>
      </c>
      <c r="E43">
        <f t="shared" si="10"/>
        <v>18</v>
      </c>
      <c r="F43">
        <f t="shared" si="4"/>
        <v>7</v>
      </c>
      <c r="G43">
        <f t="shared" si="5"/>
        <v>0</v>
      </c>
      <c r="H43">
        <f t="shared" si="11"/>
        <v>0</v>
      </c>
    </row>
    <row r="44" spans="1:8">
      <c r="A44" s="1">
        <v>39857</v>
      </c>
      <c r="B44">
        <f t="shared" si="0"/>
        <v>13</v>
      </c>
      <c r="C44">
        <f t="shared" si="8"/>
        <v>2</v>
      </c>
      <c r="D44">
        <f t="shared" si="9"/>
        <v>6</v>
      </c>
      <c r="E44">
        <f t="shared" si="10"/>
        <v>20</v>
      </c>
      <c r="F44">
        <f t="shared" si="4"/>
        <v>9</v>
      </c>
      <c r="G44">
        <f t="shared" si="5"/>
        <v>0</v>
      </c>
      <c r="H44">
        <f t="shared" si="11"/>
        <v>0</v>
      </c>
    </row>
    <row r="45" spans="1:8">
      <c r="A45" s="1">
        <v>39858</v>
      </c>
      <c r="B45">
        <f t="shared" si="0"/>
        <v>14</v>
      </c>
      <c r="C45">
        <f t="shared" si="8"/>
        <v>2</v>
      </c>
      <c r="D45">
        <f t="shared" si="9"/>
        <v>7</v>
      </c>
      <c r="E45">
        <f t="shared" si="10"/>
        <v>22</v>
      </c>
      <c r="F45">
        <f t="shared" si="4"/>
        <v>0</v>
      </c>
      <c r="G45">
        <f t="shared" si="5"/>
        <v>0</v>
      </c>
      <c r="H45">
        <f t="shared" si="11"/>
        <v>0</v>
      </c>
    </row>
    <row r="46" spans="1:8">
      <c r="A46" s="1">
        <v>39859</v>
      </c>
      <c r="B46">
        <f t="shared" si="0"/>
        <v>15</v>
      </c>
      <c r="C46">
        <f t="shared" si="8"/>
        <v>2</v>
      </c>
      <c r="D46">
        <f t="shared" si="9"/>
        <v>1</v>
      </c>
      <c r="E46">
        <f t="shared" si="10"/>
        <v>17</v>
      </c>
      <c r="F46">
        <f t="shared" si="4"/>
        <v>6</v>
      </c>
      <c r="G46">
        <f t="shared" si="5"/>
        <v>0</v>
      </c>
      <c r="H46">
        <f t="shared" si="11"/>
        <v>0</v>
      </c>
    </row>
    <row r="47" spans="1:8">
      <c r="A47" s="1">
        <v>39860</v>
      </c>
      <c r="B47">
        <f t="shared" si="0"/>
        <v>16</v>
      </c>
      <c r="C47">
        <f t="shared" si="8"/>
        <v>2</v>
      </c>
      <c r="D47">
        <f t="shared" si="9"/>
        <v>2</v>
      </c>
      <c r="E47">
        <f t="shared" si="10"/>
        <v>19</v>
      </c>
      <c r="F47">
        <f t="shared" si="4"/>
        <v>8</v>
      </c>
      <c r="G47">
        <f t="shared" si="5"/>
        <v>0</v>
      </c>
      <c r="H47">
        <f t="shared" si="11"/>
        <v>0</v>
      </c>
    </row>
    <row r="48" spans="1:8">
      <c r="A48" s="1">
        <v>39861</v>
      </c>
      <c r="B48">
        <f t="shared" si="0"/>
        <v>17</v>
      </c>
      <c r="C48">
        <f t="shared" si="8"/>
        <v>2</v>
      </c>
      <c r="D48">
        <f t="shared" si="9"/>
        <v>3</v>
      </c>
      <c r="E48">
        <f t="shared" si="10"/>
        <v>21</v>
      </c>
      <c r="F48">
        <f t="shared" si="4"/>
        <v>10</v>
      </c>
      <c r="G48">
        <f t="shared" si="5"/>
        <v>1</v>
      </c>
      <c r="H48">
        <f t="shared" si="11"/>
        <v>0</v>
      </c>
    </row>
    <row r="49" spans="1:8">
      <c r="A49" s="1">
        <v>39862</v>
      </c>
      <c r="B49">
        <f t="shared" si="0"/>
        <v>18</v>
      </c>
      <c r="C49">
        <f t="shared" si="8"/>
        <v>2</v>
      </c>
      <c r="D49">
        <f t="shared" si="9"/>
        <v>4</v>
      </c>
      <c r="E49">
        <f t="shared" si="10"/>
        <v>23</v>
      </c>
      <c r="F49">
        <f t="shared" si="4"/>
        <v>1</v>
      </c>
      <c r="G49">
        <f t="shared" si="5"/>
        <v>0</v>
      </c>
      <c r="H49">
        <f t="shared" si="11"/>
        <v>0</v>
      </c>
    </row>
    <row r="50" spans="1:8">
      <c r="A50" s="1">
        <v>39863</v>
      </c>
      <c r="B50">
        <f t="shared" si="0"/>
        <v>19</v>
      </c>
      <c r="C50">
        <f t="shared" si="8"/>
        <v>2</v>
      </c>
      <c r="D50">
        <f t="shared" si="9"/>
        <v>5</v>
      </c>
      <c r="E50">
        <f t="shared" si="10"/>
        <v>25</v>
      </c>
      <c r="F50">
        <f t="shared" si="4"/>
        <v>3</v>
      </c>
      <c r="G50">
        <f t="shared" si="5"/>
        <v>0</v>
      </c>
      <c r="H50">
        <f t="shared" si="11"/>
        <v>0</v>
      </c>
    </row>
    <row r="51" spans="1:8">
      <c r="A51" s="1">
        <v>39864</v>
      </c>
      <c r="B51">
        <f t="shared" si="0"/>
        <v>20</v>
      </c>
      <c r="C51">
        <f t="shared" si="8"/>
        <v>2</v>
      </c>
      <c r="D51">
        <f t="shared" si="9"/>
        <v>6</v>
      </c>
      <c r="E51">
        <f t="shared" si="10"/>
        <v>27</v>
      </c>
      <c r="F51">
        <f t="shared" si="4"/>
        <v>5</v>
      </c>
      <c r="G51">
        <f t="shared" si="5"/>
        <v>0</v>
      </c>
      <c r="H51">
        <f t="shared" si="11"/>
        <v>0</v>
      </c>
    </row>
    <row r="52" spans="1:8">
      <c r="A52" s="1">
        <v>39865</v>
      </c>
      <c r="B52">
        <f t="shared" si="0"/>
        <v>21</v>
      </c>
      <c r="C52">
        <f t="shared" si="8"/>
        <v>2</v>
      </c>
      <c r="D52">
        <f t="shared" si="9"/>
        <v>7</v>
      </c>
      <c r="E52">
        <f t="shared" si="10"/>
        <v>29</v>
      </c>
      <c r="F52">
        <f t="shared" si="4"/>
        <v>7</v>
      </c>
      <c r="G52">
        <f t="shared" si="5"/>
        <v>0</v>
      </c>
      <c r="H52">
        <f t="shared" si="11"/>
        <v>0</v>
      </c>
    </row>
    <row r="53" spans="1:8">
      <c r="A53" s="1">
        <v>39866</v>
      </c>
      <c r="B53">
        <f t="shared" si="0"/>
        <v>22</v>
      </c>
      <c r="C53">
        <f t="shared" si="8"/>
        <v>2</v>
      </c>
      <c r="D53">
        <f t="shared" si="9"/>
        <v>1</v>
      </c>
      <c r="E53">
        <f t="shared" si="10"/>
        <v>24</v>
      </c>
      <c r="F53">
        <f t="shared" si="4"/>
        <v>2</v>
      </c>
      <c r="G53">
        <f t="shared" si="5"/>
        <v>0</v>
      </c>
      <c r="H53">
        <f t="shared" si="11"/>
        <v>0</v>
      </c>
    </row>
    <row r="54" spans="1:8">
      <c r="A54" s="1">
        <v>39867</v>
      </c>
      <c r="B54">
        <f t="shared" si="0"/>
        <v>23</v>
      </c>
      <c r="C54">
        <f t="shared" si="8"/>
        <v>2</v>
      </c>
      <c r="D54">
        <f t="shared" si="9"/>
        <v>2</v>
      </c>
      <c r="E54">
        <f t="shared" si="10"/>
        <v>26</v>
      </c>
      <c r="F54">
        <f t="shared" si="4"/>
        <v>4</v>
      </c>
      <c r="G54">
        <f t="shared" si="5"/>
        <v>0</v>
      </c>
      <c r="H54">
        <f t="shared" si="11"/>
        <v>0</v>
      </c>
    </row>
    <row r="55" spans="1:8">
      <c r="A55" s="1">
        <v>39868</v>
      </c>
      <c r="B55">
        <f t="shared" si="0"/>
        <v>24</v>
      </c>
      <c r="C55">
        <f t="shared" si="8"/>
        <v>2</v>
      </c>
      <c r="D55">
        <f t="shared" si="9"/>
        <v>3</v>
      </c>
      <c r="E55">
        <f t="shared" si="10"/>
        <v>28</v>
      </c>
      <c r="F55">
        <f t="shared" si="4"/>
        <v>6</v>
      </c>
      <c r="G55">
        <f t="shared" si="5"/>
        <v>0</v>
      </c>
      <c r="H55">
        <f t="shared" si="11"/>
        <v>0</v>
      </c>
    </row>
    <row r="56" spans="1:8">
      <c r="A56" s="1">
        <v>39869</v>
      </c>
      <c r="B56">
        <f t="shared" si="0"/>
        <v>25</v>
      </c>
      <c r="C56">
        <f t="shared" si="8"/>
        <v>2</v>
      </c>
      <c r="D56">
        <f t="shared" si="9"/>
        <v>4</v>
      </c>
      <c r="E56">
        <f t="shared" si="10"/>
        <v>30</v>
      </c>
      <c r="F56">
        <f t="shared" si="4"/>
        <v>8</v>
      </c>
      <c r="G56">
        <f t="shared" si="5"/>
        <v>0</v>
      </c>
      <c r="H56">
        <f t="shared" si="11"/>
        <v>0</v>
      </c>
    </row>
    <row r="57" spans="1:8">
      <c r="A57" s="1">
        <v>39870</v>
      </c>
      <c r="B57">
        <f t="shared" si="0"/>
        <v>26</v>
      </c>
      <c r="C57">
        <f t="shared" si="8"/>
        <v>2</v>
      </c>
      <c r="D57">
        <f t="shared" si="9"/>
        <v>5</v>
      </c>
      <c r="E57">
        <f t="shared" si="10"/>
        <v>32</v>
      </c>
      <c r="F57">
        <f t="shared" si="4"/>
        <v>10</v>
      </c>
      <c r="G57">
        <f t="shared" si="5"/>
        <v>1</v>
      </c>
      <c r="H57">
        <f t="shared" si="11"/>
        <v>0</v>
      </c>
    </row>
    <row r="58" spans="1:8">
      <c r="A58" s="1">
        <v>39871</v>
      </c>
      <c r="B58">
        <f t="shared" si="0"/>
        <v>27</v>
      </c>
      <c r="C58">
        <f t="shared" si="8"/>
        <v>2</v>
      </c>
      <c r="D58">
        <f t="shared" si="9"/>
        <v>6</v>
      </c>
      <c r="E58">
        <f t="shared" si="10"/>
        <v>34</v>
      </c>
      <c r="F58">
        <f t="shared" si="4"/>
        <v>1</v>
      </c>
      <c r="G58">
        <f t="shared" si="5"/>
        <v>0</v>
      </c>
      <c r="H58">
        <f t="shared" si="11"/>
        <v>0</v>
      </c>
    </row>
    <row r="59" spans="1:8">
      <c r="A59" s="1">
        <v>39872</v>
      </c>
      <c r="B59">
        <f t="shared" si="0"/>
        <v>28</v>
      </c>
      <c r="C59">
        <f t="shared" si="8"/>
        <v>2</v>
      </c>
      <c r="D59">
        <f t="shared" si="9"/>
        <v>7</v>
      </c>
      <c r="E59">
        <f t="shared" si="10"/>
        <v>36</v>
      </c>
      <c r="F59">
        <f t="shared" si="4"/>
        <v>3</v>
      </c>
      <c r="G59">
        <f t="shared" si="5"/>
        <v>0</v>
      </c>
      <c r="H59">
        <f t="shared" si="11"/>
        <v>0</v>
      </c>
    </row>
    <row r="60" spans="1:8">
      <c r="A60" s="1">
        <v>39873</v>
      </c>
      <c r="B60">
        <f t="shared" si="0"/>
        <v>1</v>
      </c>
      <c r="C60">
        <f t="shared" si="8"/>
        <v>3</v>
      </c>
      <c r="D60">
        <f t="shared" si="9"/>
        <v>1</v>
      </c>
      <c r="E60">
        <f t="shared" si="10"/>
        <v>4</v>
      </c>
      <c r="F60">
        <f t="shared" si="4"/>
        <v>4</v>
      </c>
      <c r="G60">
        <f t="shared" si="5"/>
        <v>0</v>
      </c>
      <c r="H60">
        <f t="shared" si="11"/>
        <v>0</v>
      </c>
    </row>
    <row r="61" spans="1:8">
      <c r="A61" s="1">
        <v>39874</v>
      </c>
      <c r="B61">
        <f t="shared" si="0"/>
        <v>2</v>
      </c>
      <c r="C61">
        <f t="shared" si="8"/>
        <v>3</v>
      </c>
      <c r="D61">
        <f t="shared" si="9"/>
        <v>2</v>
      </c>
      <c r="E61">
        <f t="shared" si="10"/>
        <v>6</v>
      </c>
      <c r="F61">
        <f t="shared" si="4"/>
        <v>6</v>
      </c>
      <c r="G61">
        <f t="shared" si="5"/>
        <v>0</v>
      </c>
      <c r="H61">
        <f t="shared" si="11"/>
        <v>0</v>
      </c>
    </row>
    <row r="62" spans="1:8">
      <c r="A62" s="1">
        <v>39875</v>
      </c>
      <c r="B62">
        <f t="shared" si="0"/>
        <v>3</v>
      </c>
      <c r="C62">
        <f t="shared" si="8"/>
        <v>3</v>
      </c>
      <c r="D62">
        <f t="shared" si="9"/>
        <v>3</v>
      </c>
      <c r="E62">
        <f t="shared" si="10"/>
        <v>8</v>
      </c>
      <c r="F62">
        <f t="shared" si="4"/>
        <v>8</v>
      </c>
      <c r="G62">
        <f t="shared" si="5"/>
        <v>0</v>
      </c>
      <c r="H62">
        <f t="shared" si="11"/>
        <v>0</v>
      </c>
    </row>
    <row r="63" spans="1:8">
      <c r="A63" s="1">
        <v>39876</v>
      </c>
      <c r="B63">
        <f t="shared" si="0"/>
        <v>4</v>
      </c>
      <c r="C63">
        <f t="shared" si="8"/>
        <v>3</v>
      </c>
      <c r="D63">
        <f t="shared" si="9"/>
        <v>4</v>
      </c>
      <c r="E63">
        <f t="shared" si="10"/>
        <v>10</v>
      </c>
      <c r="F63">
        <f t="shared" si="4"/>
        <v>10</v>
      </c>
      <c r="G63">
        <f t="shared" si="5"/>
        <v>1</v>
      </c>
      <c r="H63">
        <f t="shared" si="11"/>
        <v>0</v>
      </c>
    </row>
    <row r="64" spans="1:8">
      <c r="A64" s="1">
        <v>39877</v>
      </c>
      <c r="B64">
        <f t="shared" si="0"/>
        <v>5</v>
      </c>
      <c r="C64">
        <f t="shared" si="8"/>
        <v>3</v>
      </c>
      <c r="D64">
        <f t="shared" si="9"/>
        <v>5</v>
      </c>
      <c r="E64">
        <f t="shared" si="10"/>
        <v>12</v>
      </c>
      <c r="F64">
        <f t="shared" si="4"/>
        <v>1</v>
      </c>
      <c r="G64">
        <f t="shared" si="5"/>
        <v>0</v>
      </c>
      <c r="H64">
        <f t="shared" si="11"/>
        <v>0</v>
      </c>
    </row>
    <row r="65" spans="1:8">
      <c r="A65" s="1">
        <v>39878</v>
      </c>
      <c r="B65">
        <f t="shared" si="0"/>
        <v>6</v>
      </c>
      <c r="C65">
        <f t="shared" si="8"/>
        <v>3</v>
      </c>
      <c r="D65">
        <f t="shared" si="9"/>
        <v>6</v>
      </c>
      <c r="E65">
        <f t="shared" si="10"/>
        <v>14</v>
      </c>
      <c r="F65">
        <f t="shared" si="4"/>
        <v>3</v>
      </c>
      <c r="G65">
        <f t="shared" si="5"/>
        <v>0</v>
      </c>
      <c r="H65">
        <f t="shared" si="11"/>
        <v>0</v>
      </c>
    </row>
    <row r="66" spans="1:8">
      <c r="A66" s="1">
        <v>39879</v>
      </c>
      <c r="B66">
        <f t="shared" si="0"/>
        <v>7</v>
      </c>
      <c r="C66">
        <f t="shared" si="8"/>
        <v>3</v>
      </c>
      <c r="D66">
        <f t="shared" si="9"/>
        <v>7</v>
      </c>
      <c r="E66">
        <f t="shared" si="10"/>
        <v>16</v>
      </c>
      <c r="F66">
        <f t="shared" si="4"/>
        <v>5</v>
      </c>
      <c r="G66">
        <f t="shared" si="5"/>
        <v>0</v>
      </c>
      <c r="H66">
        <f t="shared" si="11"/>
        <v>0</v>
      </c>
    </row>
    <row r="67" spans="1:8">
      <c r="A67" s="1">
        <v>39880</v>
      </c>
      <c r="B67">
        <f t="shared" ref="B67:B130" si="12">DAY(A67)</f>
        <v>8</v>
      </c>
      <c r="C67">
        <f t="shared" si="8"/>
        <v>3</v>
      </c>
      <c r="D67">
        <f t="shared" si="9"/>
        <v>1</v>
      </c>
      <c r="E67">
        <f t="shared" si="10"/>
        <v>11</v>
      </c>
      <c r="F67">
        <f t="shared" ref="F67:F130" si="13">MOD(E67, 11)</f>
        <v>0</v>
      </c>
      <c r="G67">
        <f t="shared" ref="G67:G130" si="14">IF(F67=10,1,0)</f>
        <v>0</v>
      </c>
      <c r="H67">
        <f t="shared" si="11"/>
        <v>0</v>
      </c>
    </row>
    <row r="68" spans="1:8">
      <c r="A68" s="1">
        <v>39881</v>
      </c>
      <c r="B68">
        <f t="shared" si="12"/>
        <v>9</v>
      </c>
      <c r="C68">
        <f t="shared" si="8"/>
        <v>3</v>
      </c>
      <c r="D68">
        <f t="shared" si="9"/>
        <v>2</v>
      </c>
      <c r="E68">
        <f t="shared" si="10"/>
        <v>13</v>
      </c>
      <c r="F68">
        <f t="shared" si="13"/>
        <v>2</v>
      </c>
      <c r="G68">
        <f t="shared" si="14"/>
        <v>0</v>
      </c>
      <c r="H68">
        <f t="shared" si="11"/>
        <v>0</v>
      </c>
    </row>
    <row r="69" spans="1:8">
      <c r="A69" s="1">
        <v>39882</v>
      </c>
      <c r="B69">
        <f t="shared" si="12"/>
        <v>10</v>
      </c>
      <c r="C69">
        <f t="shared" si="8"/>
        <v>3</v>
      </c>
      <c r="D69">
        <f t="shared" si="9"/>
        <v>3</v>
      </c>
      <c r="E69">
        <f t="shared" si="10"/>
        <v>15</v>
      </c>
      <c r="F69">
        <f t="shared" si="13"/>
        <v>4</v>
      </c>
      <c r="G69">
        <f t="shared" si="14"/>
        <v>0</v>
      </c>
      <c r="H69">
        <f t="shared" si="11"/>
        <v>0</v>
      </c>
    </row>
    <row r="70" spans="1:8">
      <c r="A70" s="1">
        <v>39883</v>
      </c>
      <c r="B70">
        <f t="shared" si="12"/>
        <v>11</v>
      </c>
      <c r="C70">
        <f t="shared" si="8"/>
        <v>3</v>
      </c>
      <c r="D70">
        <f t="shared" si="9"/>
        <v>4</v>
      </c>
      <c r="E70">
        <f t="shared" si="10"/>
        <v>17</v>
      </c>
      <c r="F70">
        <f t="shared" si="13"/>
        <v>6</v>
      </c>
      <c r="G70">
        <f t="shared" si="14"/>
        <v>0</v>
      </c>
      <c r="H70">
        <f t="shared" si="11"/>
        <v>0</v>
      </c>
    </row>
    <row r="71" spans="1:8">
      <c r="A71" s="1">
        <v>39884</v>
      </c>
      <c r="B71">
        <f t="shared" si="12"/>
        <v>12</v>
      </c>
      <c r="C71">
        <f t="shared" si="8"/>
        <v>3</v>
      </c>
      <c r="D71">
        <f t="shared" si="9"/>
        <v>5</v>
      </c>
      <c r="E71">
        <f t="shared" si="10"/>
        <v>19</v>
      </c>
      <c r="F71">
        <f t="shared" si="13"/>
        <v>8</v>
      </c>
      <c r="G71">
        <f t="shared" si="14"/>
        <v>0</v>
      </c>
      <c r="H71">
        <f t="shared" si="11"/>
        <v>0</v>
      </c>
    </row>
    <row r="72" spans="1:8">
      <c r="A72" s="1">
        <v>39885</v>
      </c>
      <c r="B72">
        <f t="shared" si="12"/>
        <v>13</v>
      </c>
      <c r="C72">
        <f t="shared" si="8"/>
        <v>3</v>
      </c>
      <c r="D72">
        <f t="shared" si="9"/>
        <v>6</v>
      </c>
      <c r="E72">
        <f t="shared" si="10"/>
        <v>21</v>
      </c>
      <c r="F72">
        <f t="shared" si="13"/>
        <v>10</v>
      </c>
      <c r="G72">
        <f t="shared" si="14"/>
        <v>1</v>
      </c>
      <c r="H72">
        <f t="shared" si="11"/>
        <v>0</v>
      </c>
    </row>
    <row r="73" spans="1:8">
      <c r="A73" s="1">
        <v>39886</v>
      </c>
      <c r="B73">
        <f t="shared" si="12"/>
        <v>14</v>
      </c>
      <c r="C73">
        <f t="shared" si="8"/>
        <v>3</v>
      </c>
      <c r="D73">
        <f t="shared" si="9"/>
        <v>7</v>
      </c>
      <c r="E73">
        <f t="shared" si="10"/>
        <v>23</v>
      </c>
      <c r="F73">
        <f t="shared" si="13"/>
        <v>1</v>
      </c>
      <c r="G73">
        <f t="shared" si="14"/>
        <v>0</v>
      </c>
      <c r="H73">
        <f t="shared" si="11"/>
        <v>0</v>
      </c>
    </row>
    <row r="74" spans="1:8">
      <c r="A74" s="1">
        <v>39887</v>
      </c>
      <c r="B74">
        <f t="shared" si="12"/>
        <v>15</v>
      </c>
      <c r="C74">
        <f t="shared" si="8"/>
        <v>3</v>
      </c>
      <c r="D74">
        <f t="shared" si="9"/>
        <v>1</v>
      </c>
      <c r="E74">
        <f t="shared" si="10"/>
        <v>18</v>
      </c>
      <c r="F74">
        <f t="shared" si="13"/>
        <v>7</v>
      </c>
      <c r="G74">
        <f t="shared" si="14"/>
        <v>0</v>
      </c>
      <c r="H74">
        <f t="shared" si="11"/>
        <v>0</v>
      </c>
    </row>
    <row r="75" spans="1:8">
      <c r="A75" s="1">
        <v>39888</v>
      </c>
      <c r="B75">
        <f t="shared" si="12"/>
        <v>16</v>
      </c>
      <c r="C75">
        <f t="shared" ref="C75:C138" si="15">MONTH(A75)</f>
        <v>3</v>
      </c>
      <c r="D75">
        <f t="shared" ref="D75:D138" si="16">WEEKDAY(A75,1)</f>
        <v>2</v>
      </c>
      <c r="E75">
        <f t="shared" ref="E75:E138" si="17">SUM(B75:D75)-1</f>
        <v>20</v>
      </c>
      <c r="F75">
        <f t="shared" si="13"/>
        <v>9</v>
      </c>
      <c r="G75">
        <f t="shared" si="14"/>
        <v>0</v>
      </c>
      <c r="H75">
        <f t="shared" ref="H75:H138" si="18">IF(AND(D75=1,G75=1),1,0)</f>
        <v>0</v>
      </c>
    </row>
    <row r="76" spans="1:8">
      <c r="A76" s="1">
        <v>39889</v>
      </c>
      <c r="B76">
        <f t="shared" si="12"/>
        <v>17</v>
      </c>
      <c r="C76">
        <f t="shared" si="15"/>
        <v>3</v>
      </c>
      <c r="D76">
        <f t="shared" si="16"/>
        <v>3</v>
      </c>
      <c r="E76">
        <f t="shared" si="17"/>
        <v>22</v>
      </c>
      <c r="F76">
        <f t="shared" si="13"/>
        <v>0</v>
      </c>
      <c r="G76">
        <f t="shared" si="14"/>
        <v>0</v>
      </c>
      <c r="H76">
        <f t="shared" si="18"/>
        <v>0</v>
      </c>
    </row>
    <row r="77" spans="1:8">
      <c r="A77" s="1">
        <v>39890</v>
      </c>
      <c r="B77">
        <f t="shared" si="12"/>
        <v>18</v>
      </c>
      <c r="C77">
        <f t="shared" si="15"/>
        <v>3</v>
      </c>
      <c r="D77">
        <f t="shared" si="16"/>
        <v>4</v>
      </c>
      <c r="E77">
        <f t="shared" si="17"/>
        <v>24</v>
      </c>
      <c r="F77">
        <f t="shared" si="13"/>
        <v>2</v>
      </c>
      <c r="G77">
        <f t="shared" si="14"/>
        <v>0</v>
      </c>
      <c r="H77">
        <f t="shared" si="18"/>
        <v>0</v>
      </c>
    </row>
    <row r="78" spans="1:8">
      <c r="A78" s="1">
        <v>39891</v>
      </c>
      <c r="B78">
        <f t="shared" si="12"/>
        <v>19</v>
      </c>
      <c r="C78">
        <f t="shared" si="15"/>
        <v>3</v>
      </c>
      <c r="D78">
        <f t="shared" si="16"/>
        <v>5</v>
      </c>
      <c r="E78">
        <f t="shared" si="17"/>
        <v>26</v>
      </c>
      <c r="F78">
        <f t="shared" si="13"/>
        <v>4</v>
      </c>
      <c r="G78">
        <f t="shared" si="14"/>
        <v>0</v>
      </c>
      <c r="H78">
        <f t="shared" si="18"/>
        <v>0</v>
      </c>
    </row>
    <row r="79" spans="1:8">
      <c r="A79" s="1">
        <v>39892</v>
      </c>
      <c r="B79">
        <f t="shared" si="12"/>
        <v>20</v>
      </c>
      <c r="C79">
        <f t="shared" si="15"/>
        <v>3</v>
      </c>
      <c r="D79">
        <f t="shared" si="16"/>
        <v>6</v>
      </c>
      <c r="E79">
        <f t="shared" si="17"/>
        <v>28</v>
      </c>
      <c r="F79">
        <f t="shared" si="13"/>
        <v>6</v>
      </c>
      <c r="G79">
        <f t="shared" si="14"/>
        <v>0</v>
      </c>
      <c r="H79">
        <f t="shared" si="18"/>
        <v>0</v>
      </c>
    </row>
    <row r="80" spans="1:8">
      <c r="A80" s="1">
        <v>39893</v>
      </c>
      <c r="B80">
        <f t="shared" si="12"/>
        <v>21</v>
      </c>
      <c r="C80">
        <f t="shared" si="15"/>
        <v>3</v>
      </c>
      <c r="D80">
        <f t="shared" si="16"/>
        <v>7</v>
      </c>
      <c r="E80">
        <f t="shared" si="17"/>
        <v>30</v>
      </c>
      <c r="F80">
        <f t="shared" si="13"/>
        <v>8</v>
      </c>
      <c r="G80">
        <f t="shared" si="14"/>
        <v>0</v>
      </c>
      <c r="H80">
        <f t="shared" si="18"/>
        <v>0</v>
      </c>
    </row>
    <row r="81" spans="1:8">
      <c r="A81" s="1">
        <v>39894</v>
      </c>
      <c r="B81">
        <f t="shared" si="12"/>
        <v>22</v>
      </c>
      <c r="C81">
        <f t="shared" si="15"/>
        <v>3</v>
      </c>
      <c r="D81">
        <f t="shared" si="16"/>
        <v>1</v>
      </c>
      <c r="E81">
        <f t="shared" si="17"/>
        <v>25</v>
      </c>
      <c r="F81">
        <f t="shared" si="13"/>
        <v>3</v>
      </c>
      <c r="G81">
        <f t="shared" si="14"/>
        <v>0</v>
      </c>
      <c r="H81">
        <f t="shared" si="18"/>
        <v>0</v>
      </c>
    </row>
    <row r="82" spans="1:8">
      <c r="A82" s="1">
        <v>39895</v>
      </c>
      <c r="B82">
        <f t="shared" si="12"/>
        <v>23</v>
      </c>
      <c r="C82">
        <f t="shared" si="15"/>
        <v>3</v>
      </c>
      <c r="D82">
        <f t="shared" si="16"/>
        <v>2</v>
      </c>
      <c r="E82">
        <f t="shared" si="17"/>
        <v>27</v>
      </c>
      <c r="F82">
        <f t="shared" si="13"/>
        <v>5</v>
      </c>
      <c r="G82">
        <f t="shared" si="14"/>
        <v>0</v>
      </c>
      <c r="H82">
        <f t="shared" si="18"/>
        <v>0</v>
      </c>
    </row>
    <row r="83" spans="1:8">
      <c r="A83" s="1">
        <v>39896</v>
      </c>
      <c r="B83">
        <f t="shared" si="12"/>
        <v>24</v>
      </c>
      <c r="C83">
        <f t="shared" si="15"/>
        <v>3</v>
      </c>
      <c r="D83">
        <f t="shared" si="16"/>
        <v>3</v>
      </c>
      <c r="E83">
        <f t="shared" si="17"/>
        <v>29</v>
      </c>
      <c r="F83">
        <f t="shared" si="13"/>
        <v>7</v>
      </c>
      <c r="G83">
        <f t="shared" si="14"/>
        <v>0</v>
      </c>
      <c r="H83">
        <f t="shared" si="18"/>
        <v>0</v>
      </c>
    </row>
    <row r="84" spans="1:8">
      <c r="A84" s="1">
        <v>39897</v>
      </c>
      <c r="B84">
        <f t="shared" si="12"/>
        <v>25</v>
      </c>
      <c r="C84">
        <f t="shared" si="15"/>
        <v>3</v>
      </c>
      <c r="D84">
        <f t="shared" si="16"/>
        <v>4</v>
      </c>
      <c r="E84">
        <f t="shared" si="17"/>
        <v>31</v>
      </c>
      <c r="F84">
        <f t="shared" si="13"/>
        <v>9</v>
      </c>
      <c r="G84">
        <f t="shared" si="14"/>
        <v>0</v>
      </c>
      <c r="H84">
        <f t="shared" si="18"/>
        <v>0</v>
      </c>
    </row>
    <row r="85" spans="1:8">
      <c r="A85" s="1">
        <v>39898</v>
      </c>
      <c r="B85">
        <f t="shared" si="12"/>
        <v>26</v>
      </c>
      <c r="C85">
        <f t="shared" si="15"/>
        <v>3</v>
      </c>
      <c r="D85">
        <f t="shared" si="16"/>
        <v>5</v>
      </c>
      <c r="E85">
        <f t="shared" si="17"/>
        <v>33</v>
      </c>
      <c r="F85">
        <f t="shared" si="13"/>
        <v>0</v>
      </c>
      <c r="G85">
        <f t="shared" si="14"/>
        <v>0</v>
      </c>
      <c r="H85">
        <f t="shared" si="18"/>
        <v>0</v>
      </c>
    </row>
    <row r="86" spans="1:8">
      <c r="A86" s="1">
        <v>39899</v>
      </c>
      <c r="B86">
        <f t="shared" si="12"/>
        <v>27</v>
      </c>
      <c r="C86">
        <f t="shared" si="15"/>
        <v>3</v>
      </c>
      <c r="D86">
        <f t="shared" si="16"/>
        <v>6</v>
      </c>
      <c r="E86">
        <f t="shared" si="17"/>
        <v>35</v>
      </c>
      <c r="F86">
        <f t="shared" si="13"/>
        <v>2</v>
      </c>
      <c r="G86">
        <f t="shared" si="14"/>
        <v>0</v>
      </c>
      <c r="H86">
        <f t="shared" si="18"/>
        <v>0</v>
      </c>
    </row>
    <row r="87" spans="1:8">
      <c r="A87" s="1">
        <v>39900</v>
      </c>
      <c r="B87">
        <f t="shared" si="12"/>
        <v>28</v>
      </c>
      <c r="C87">
        <f t="shared" si="15"/>
        <v>3</v>
      </c>
      <c r="D87">
        <f t="shared" si="16"/>
        <v>7</v>
      </c>
      <c r="E87">
        <f t="shared" si="17"/>
        <v>37</v>
      </c>
      <c r="F87">
        <f t="shared" si="13"/>
        <v>4</v>
      </c>
      <c r="G87">
        <f t="shared" si="14"/>
        <v>0</v>
      </c>
      <c r="H87">
        <f t="shared" si="18"/>
        <v>0</v>
      </c>
    </row>
    <row r="88" spans="1:8">
      <c r="A88" s="1">
        <v>39901</v>
      </c>
      <c r="B88">
        <f t="shared" si="12"/>
        <v>29</v>
      </c>
      <c r="C88">
        <f t="shared" si="15"/>
        <v>3</v>
      </c>
      <c r="D88">
        <f t="shared" si="16"/>
        <v>1</v>
      </c>
      <c r="E88">
        <f t="shared" si="17"/>
        <v>32</v>
      </c>
      <c r="F88">
        <f t="shared" si="13"/>
        <v>10</v>
      </c>
      <c r="G88">
        <f t="shared" si="14"/>
        <v>1</v>
      </c>
      <c r="H88">
        <f t="shared" si="18"/>
        <v>1</v>
      </c>
    </row>
    <row r="89" spans="1:8">
      <c r="A89" s="1">
        <v>39902</v>
      </c>
      <c r="B89">
        <f t="shared" si="12"/>
        <v>30</v>
      </c>
      <c r="C89">
        <f t="shared" si="15"/>
        <v>3</v>
      </c>
      <c r="D89">
        <f t="shared" si="16"/>
        <v>2</v>
      </c>
      <c r="E89">
        <f t="shared" si="17"/>
        <v>34</v>
      </c>
      <c r="F89">
        <f t="shared" si="13"/>
        <v>1</v>
      </c>
      <c r="G89">
        <f t="shared" si="14"/>
        <v>0</v>
      </c>
      <c r="H89">
        <f t="shared" si="18"/>
        <v>0</v>
      </c>
    </row>
    <row r="90" spans="1:8">
      <c r="A90" s="1">
        <v>39903</v>
      </c>
      <c r="B90">
        <f t="shared" si="12"/>
        <v>31</v>
      </c>
      <c r="C90">
        <f t="shared" si="15"/>
        <v>3</v>
      </c>
      <c r="D90">
        <f t="shared" si="16"/>
        <v>3</v>
      </c>
      <c r="E90">
        <f t="shared" si="17"/>
        <v>36</v>
      </c>
      <c r="F90">
        <f t="shared" si="13"/>
        <v>3</v>
      </c>
      <c r="G90">
        <f t="shared" si="14"/>
        <v>0</v>
      </c>
      <c r="H90">
        <f t="shared" si="18"/>
        <v>0</v>
      </c>
    </row>
    <row r="91" spans="1:8">
      <c r="A91" s="1">
        <v>39904</v>
      </c>
      <c r="B91">
        <f t="shared" si="12"/>
        <v>1</v>
      </c>
      <c r="C91">
        <f t="shared" si="15"/>
        <v>4</v>
      </c>
      <c r="D91">
        <f t="shared" si="16"/>
        <v>4</v>
      </c>
      <c r="E91">
        <f t="shared" si="17"/>
        <v>8</v>
      </c>
      <c r="F91">
        <f t="shared" si="13"/>
        <v>8</v>
      </c>
      <c r="G91">
        <f t="shared" si="14"/>
        <v>0</v>
      </c>
      <c r="H91">
        <f t="shared" si="18"/>
        <v>0</v>
      </c>
    </row>
    <row r="92" spans="1:8">
      <c r="A92" s="1">
        <v>39905</v>
      </c>
      <c r="B92">
        <f t="shared" si="12"/>
        <v>2</v>
      </c>
      <c r="C92">
        <f t="shared" si="15"/>
        <v>4</v>
      </c>
      <c r="D92">
        <f t="shared" si="16"/>
        <v>5</v>
      </c>
      <c r="E92">
        <f t="shared" si="17"/>
        <v>10</v>
      </c>
      <c r="F92">
        <f t="shared" si="13"/>
        <v>10</v>
      </c>
      <c r="G92">
        <f t="shared" si="14"/>
        <v>1</v>
      </c>
      <c r="H92">
        <f t="shared" si="18"/>
        <v>0</v>
      </c>
    </row>
    <row r="93" spans="1:8">
      <c r="A93" s="1">
        <v>39906</v>
      </c>
      <c r="B93">
        <f t="shared" si="12"/>
        <v>3</v>
      </c>
      <c r="C93">
        <f t="shared" si="15"/>
        <v>4</v>
      </c>
      <c r="D93">
        <f t="shared" si="16"/>
        <v>6</v>
      </c>
      <c r="E93">
        <f t="shared" si="17"/>
        <v>12</v>
      </c>
      <c r="F93">
        <f t="shared" si="13"/>
        <v>1</v>
      </c>
      <c r="G93">
        <f t="shared" si="14"/>
        <v>0</v>
      </c>
      <c r="H93">
        <f t="shared" si="18"/>
        <v>0</v>
      </c>
    </row>
    <row r="94" spans="1:8">
      <c r="A94" s="1">
        <v>39907</v>
      </c>
      <c r="B94">
        <f t="shared" si="12"/>
        <v>4</v>
      </c>
      <c r="C94">
        <f t="shared" si="15"/>
        <v>4</v>
      </c>
      <c r="D94">
        <f t="shared" si="16"/>
        <v>7</v>
      </c>
      <c r="E94">
        <f t="shared" si="17"/>
        <v>14</v>
      </c>
      <c r="F94">
        <f t="shared" si="13"/>
        <v>3</v>
      </c>
      <c r="G94">
        <f t="shared" si="14"/>
        <v>0</v>
      </c>
      <c r="H94">
        <f t="shared" si="18"/>
        <v>0</v>
      </c>
    </row>
    <row r="95" spans="1:8">
      <c r="A95" s="1">
        <v>39908</v>
      </c>
      <c r="B95">
        <f t="shared" si="12"/>
        <v>5</v>
      </c>
      <c r="C95">
        <f t="shared" si="15"/>
        <v>4</v>
      </c>
      <c r="D95">
        <f t="shared" si="16"/>
        <v>1</v>
      </c>
      <c r="E95">
        <f t="shared" si="17"/>
        <v>9</v>
      </c>
      <c r="F95">
        <f t="shared" si="13"/>
        <v>9</v>
      </c>
      <c r="G95">
        <f t="shared" si="14"/>
        <v>0</v>
      </c>
      <c r="H95">
        <f t="shared" si="18"/>
        <v>0</v>
      </c>
    </row>
    <row r="96" spans="1:8">
      <c r="A96" s="1">
        <v>39909</v>
      </c>
      <c r="B96">
        <f t="shared" si="12"/>
        <v>6</v>
      </c>
      <c r="C96">
        <f t="shared" si="15"/>
        <v>4</v>
      </c>
      <c r="D96">
        <f t="shared" si="16"/>
        <v>2</v>
      </c>
      <c r="E96">
        <f t="shared" si="17"/>
        <v>11</v>
      </c>
      <c r="F96">
        <f t="shared" si="13"/>
        <v>0</v>
      </c>
      <c r="G96">
        <f t="shared" si="14"/>
        <v>0</v>
      </c>
      <c r="H96">
        <f t="shared" si="18"/>
        <v>0</v>
      </c>
    </row>
    <row r="97" spans="1:8">
      <c r="A97" s="1">
        <v>39910</v>
      </c>
      <c r="B97">
        <f t="shared" si="12"/>
        <v>7</v>
      </c>
      <c r="C97">
        <f t="shared" si="15"/>
        <v>4</v>
      </c>
      <c r="D97">
        <f t="shared" si="16"/>
        <v>3</v>
      </c>
      <c r="E97">
        <f t="shared" si="17"/>
        <v>13</v>
      </c>
      <c r="F97">
        <f t="shared" si="13"/>
        <v>2</v>
      </c>
      <c r="G97">
        <f t="shared" si="14"/>
        <v>0</v>
      </c>
      <c r="H97">
        <f t="shared" si="18"/>
        <v>0</v>
      </c>
    </row>
    <row r="98" spans="1:8">
      <c r="A98" s="1">
        <v>39911</v>
      </c>
      <c r="B98">
        <f t="shared" si="12"/>
        <v>8</v>
      </c>
      <c r="C98">
        <f t="shared" si="15"/>
        <v>4</v>
      </c>
      <c r="D98">
        <f t="shared" si="16"/>
        <v>4</v>
      </c>
      <c r="E98">
        <f t="shared" si="17"/>
        <v>15</v>
      </c>
      <c r="F98">
        <f t="shared" si="13"/>
        <v>4</v>
      </c>
      <c r="G98">
        <f t="shared" si="14"/>
        <v>0</v>
      </c>
      <c r="H98">
        <f t="shared" si="18"/>
        <v>0</v>
      </c>
    </row>
    <row r="99" spans="1:8">
      <c r="A99" s="1">
        <v>39912</v>
      </c>
      <c r="B99">
        <f t="shared" si="12"/>
        <v>9</v>
      </c>
      <c r="C99">
        <f t="shared" si="15"/>
        <v>4</v>
      </c>
      <c r="D99">
        <f t="shared" si="16"/>
        <v>5</v>
      </c>
      <c r="E99">
        <f t="shared" si="17"/>
        <v>17</v>
      </c>
      <c r="F99">
        <f t="shared" si="13"/>
        <v>6</v>
      </c>
      <c r="G99">
        <f t="shared" si="14"/>
        <v>0</v>
      </c>
      <c r="H99">
        <f t="shared" si="18"/>
        <v>0</v>
      </c>
    </row>
    <row r="100" spans="1:8">
      <c r="A100" s="1">
        <v>39913</v>
      </c>
      <c r="B100">
        <f t="shared" si="12"/>
        <v>10</v>
      </c>
      <c r="C100">
        <f t="shared" si="15"/>
        <v>4</v>
      </c>
      <c r="D100">
        <f t="shared" si="16"/>
        <v>6</v>
      </c>
      <c r="E100">
        <f t="shared" si="17"/>
        <v>19</v>
      </c>
      <c r="F100">
        <f t="shared" si="13"/>
        <v>8</v>
      </c>
      <c r="G100">
        <f t="shared" si="14"/>
        <v>0</v>
      </c>
      <c r="H100">
        <f t="shared" si="18"/>
        <v>0</v>
      </c>
    </row>
    <row r="101" spans="1:8">
      <c r="A101" s="1">
        <v>39914</v>
      </c>
      <c r="B101">
        <f t="shared" si="12"/>
        <v>11</v>
      </c>
      <c r="C101">
        <f t="shared" si="15"/>
        <v>4</v>
      </c>
      <c r="D101">
        <f t="shared" si="16"/>
        <v>7</v>
      </c>
      <c r="E101">
        <f t="shared" si="17"/>
        <v>21</v>
      </c>
      <c r="F101">
        <f t="shared" si="13"/>
        <v>10</v>
      </c>
      <c r="G101">
        <f t="shared" si="14"/>
        <v>1</v>
      </c>
      <c r="H101">
        <f t="shared" si="18"/>
        <v>0</v>
      </c>
    </row>
    <row r="102" spans="1:8">
      <c r="A102" s="1">
        <v>39915</v>
      </c>
      <c r="B102">
        <f t="shared" si="12"/>
        <v>12</v>
      </c>
      <c r="C102">
        <f t="shared" si="15"/>
        <v>4</v>
      </c>
      <c r="D102">
        <f t="shared" si="16"/>
        <v>1</v>
      </c>
      <c r="E102">
        <f t="shared" si="17"/>
        <v>16</v>
      </c>
      <c r="F102">
        <f t="shared" si="13"/>
        <v>5</v>
      </c>
      <c r="G102">
        <f t="shared" si="14"/>
        <v>0</v>
      </c>
      <c r="H102">
        <f t="shared" si="18"/>
        <v>0</v>
      </c>
    </row>
    <row r="103" spans="1:8">
      <c r="A103" s="1">
        <v>39916</v>
      </c>
      <c r="B103">
        <f t="shared" si="12"/>
        <v>13</v>
      </c>
      <c r="C103">
        <f t="shared" si="15"/>
        <v>4</v>
      </c>
      <c r="D103">
        <f t="shared" si="16"/>
        <v>2</v>
      </c>
      <c r="E103">
        <f t="shared" si="17"/>
        <v>18</v>
      </c>
      <c r="F103">
        <f t="shared" si="13"/>
        <v>7</v>
      </c>
      <c r="G103">
        <f t="shared" si="14"/>
        <v>0</v>
      </c>
      <c r="H103">
        <f t="shared" si="18"/>
        <v>0</v>
      </c>
    </row>
    <row r="104" spans="1:8">
      <c r="A104" s="1">
        <v>39917</v>
      </c>
      <c r="B104">
        <f t="shared" si="12"/>
        <v>14</v>
      </c>
      <c r="C104">
        <f t="shared" si="15"/>
        <v>4</v>
      </c>
      <c r="D104">
        <f t="shared" si="16"/>
        <v>3</v>
      </c>
      <c r="E104">
        <f t="shared" si="17"/>
        <v>20</v>
      </c>
      <c r="F104">
        <f t="shared" si="13"/>
        <v>9</v>
      </c>
      <c r="G104">
        <f t="shared" si="14"/>
        <v>0</v>
      </c>
      <c r="H104">
        <f t="shared" si="18"/>
        <v>0</v>
      </c>
    </row>
    <row r="105" spans="1:8">
      <c r="A105" s="1">
        <v>39918</v>
      </c>
      <c r="B105">
        <f t="shared" si="12"/>
        <v>15</v>
      </c>
      <c r="C105">
        <f t="shared" si="15"/>
        <v>4</v>
      </c>
      <c r="D105">
        <f t="shared" si="16"/>
        <v>4</v>
      </c>
      <c r="E105">
        <f t="shared" si="17"/>
        <v>22</v>
      </c>
      <c r="F105">
        <f t="shared" si="13"/>
        <v>0</v>
      </c>
      <c r="G105">
        <f t="shared" si="14"/>
        <v>0</v>
      </c>
      <c r="H105">
        <f t="shared" si="18"/>
        <v>0</v>
      </c>
    </row>
    <row r="106" spans="1:8">
      <c r="A106" s="1">
        <v>39919</v>
      </c>
      <c r="B106">
        <f t="shared" si="12"/>
        <v>16</v>
      </c>
      <c r="C106">
        <f t="shared" si="15"/>
        <v>4</v>
      </c>
      <c r="D106">
        <f t="shared" si="16"/>
        <v>5</v>
      </c>
      <c r="E106">
        <f t="shared" si="17"/>
        <v>24</v>
      </c>
      <c r="F106">
        <f t="shared" si="13"/>
        <v>2</v>
      </c>
      <c r="G106">
        <f t="shared" si="14"/>
        <v>0</v>
      </c>
      <c r="H106">
        <f t="shared" si="18"/>
        <v>0</v>
      </c>
    </row>
    <row r="107" spans="1:8">
      <c r="A107" s="1">
        <v>39920</v>
      </c>
      <c r="B107">
        <f t="shared" si="12"/>
        <v>17</v>
      </c>
      <c r="C107">
        <f t="shared" si="15"/>
        <v>4</v>
      </c>
      <c r="D107">
        <f t="shared" si="16"/>
        <v>6</v>
      </c>
      <c r="E107">
        <f t="shared" si="17"/>
        <v>26</v>
      </c>
      <c r="F107">
        <f t="shared" si="13"/>
        <v>4</v>
      </c>
      <c r="G107">
        <f t="shared" si="14"/>
        <v>0</v>
      </c>
      <c r="H107">
        <f t="shared" si="18"/>
        <v>0</v>
      </c>
    </row>
    <row r="108" spans="1:8">
      <c r="A108" s="1">
        <v>39921</v>
      </c>
      <c r="B108">
        <f t="shared" si="12"/>
        <v>18</v>
      </c>
      <c r="C108">
        <f t="shared" si="15"/>
        <v>4</v>
      </c>
      <c r="D108">
        <f t="shared" si="16"/>
        <v>7</v>
      </c>
      <c r="E108">
        <f t="shared" si="17"/>
        <v>28</v>
      </c>
      <c r="F108">
        <f t="shared" si="13"/>
        <v>6</v>
      </c>
      <c r="G108">
        <f t="shared" si="14"/>
        <v>0</v>
      </c>
      <c r="H108">
        <f t="shared" si="18"/>
        <v>0</v>
      </c>
    </row>
    <row r="109" spans="1:8">
      <c r="A109" s="1">
        <v>39922</v>
      </c>
      <c r="B109">
        <f t="shared" si="12"/>
        <v>19</v>
      </c>
      <c r="C109">
        <f t="shared" si="15"/>
        <v>4</v>
      </c>
      <c r="D109">
        <f t="shared" si="16"/>
        <v>1</v>
      </c>
      <c r="E109">
        <f t="shared" si="17"/>
        <v>23</v>
      </c>
      <c r="F109">
        <f t="shared" si="13"/>
        <v>1</v>
      </c>
      <c r="G109">
        <f t="shared" si="14"/>
        <v>0</v>
      </c>
      <c r="H109">
        <f t="shared" si="18"/>
        <v>0</v>
      </c>
    </row>
    <row r="110" spans="1:8">
      <c r="A110" s="1">
        <v>39923</v>
      </c>
      <c r="B110">
        <f t="shared" si="12"/>
        <v>20</v>
      </c>
      <c r="C110">
        <f t="shared" si="15"/>
        <v>4</v>
      </c>
      <c r="D110">
        <f t="shared" si="16"/>
        <v>2</v>
      </c>
      <c r="E110">
        <f t="shared" si="17"/>
        <v>25</v>
      </c>
      <c r="F110">
        <f t="shared" si="13"/>
        <v>3</v>
      </c>
      <c r="G110">
        <f t="shared" si="14"/>
        <v>0</v>
      </c>
      <c r="H110">
        <f t="shared" si="18"/>
        <v>0</v>
      </c>
    </row>
    <row r="111" spans="1:8">
      <c r="A111" s="1">
        <v>39924</v>
      </c>
      <c r="B111">
        <f t="shared" si="12"/>
        <v>21</v>
      </c>
      <c r="C111">
        <f t="shared" si="15"/>
        <v>4</v>
      </c>
      <c r="D111">
        <f t="shared" si="16"/>
        <v>3</v>
      </c>
      <c r="E111">
        <f t="shared" si="17"/>
        <v>27</v>
      </c>
      <c r="F111">
        <f t="shared" si="13"/>
        <v>5</v>
      </c>
      <c r="G111">
        <f t="shared" si="14"/>
        <v>0</v>
      </c>
      <c r="H111">
        <f t="shared" si="18"/>
        <v>0</v>
      </c>
    </row>
    <row r="112" spans="1:8">
      <c r="A112" s="1">
        <v>39925</v>
      </c>
      <c r="B112">
        <f t="shared" si="12"/>
        <v>22</v>
      </c>
      <c r="C112">
        <f t="shared" si="15"/>
        <v>4</v>
      </c>
      <c r="D112">
        <f t="shared" si="16"/>
        <v>4</v>
      </c>
      <c r="E112">
        <f t="shared" si="17"/>
        <v>29</v>
      </c>
      <c r="F112">
        <f t="shared" si="13"/>
        <v>7</v>
      </c>
      <c r="G112">
        <f t="shared" si="14"/>
        <v>0</v>
      </c>
      <c r="H112">
        <f t="shared" si="18"/>
        <v>0</v>
      </c>
    </row>
    <row r="113" spans="1:8">
      <c r="A113" s="1">
        <v>39926</v>
      </c>
      <c r="B113">
        <f t="shared" si="12"/>
        <v>23</v>
      </c>
      <c r="C113">
        <f t="shared" si="15"/>
        <v>4</v>
      </c>
      <c r="D113">
        <f t="shared" si="16"/>
        <v>5</v>
      </c>
      <c r="E113">
        <f t="shared" si="17"/>
        <v>31</v>
      </c>
      <c r="F113">
        <f t="shared" si="13"/>
        <v>9</v>
      </c>
      <c r="G113">
        <f t="shared" si="14"/>
        <v>0</v>
      </c>
      <c r="H113">
        <f t="shared" si="18"/>
        <v>0</v>
      </c>
    </row>
    <row r="114" spans="1:8">
      <c r="A114" s="1">
        <v>39927</v>
      </c>
      <c r="B114">
        <f t="shared" si="12"/>
        <v>24</v>
      </c>
      <c r="C114">
        <f t="shared" si="15"/>
        <v>4</v>
      </c>
      <c r="D114">
        <f t="shared" si="16"/>
        <v>6</v>
      </c>
      <c r="E114">
        <f t="shared" si="17"/>
        <v>33</v>
      </c>
      <c r="F114">
        <f t="shared" si="13"/>
        <v>0</v>
      </c>
      <c r="G114">
        <f t="shared" si="14"/>
        <v>0</v>
      </c>
      <c r="H114">
        <f t="shared" si="18"/>
        <v>0</v>
      </c>
    </row>
    <row r="115" spans="1:8">
      <c r="A115" s="1">
        <v>39928</v>
      </c>
      <c r="B115">
        <f t="shared" si="12"/>
        <v>25</v>
      </c>
      <c r="C115">
        <f t="shared" si="15"/>
        <v>4</v>
      </c>
      <c r="D115">
        <f t="shared" si="16"/>
        <v>7</v>
      </c>
      <c r="E115">
        <f t="shared" si="17"/>
        <v>35</v>
      </c>
      <c r="F115">
        <f t="shared" si="13"/>
        <v>2</v>
      </c>
      <c r="G115">
        <f t="shared" si="14"/>
        <v>0</v>
      </c>
      <c r="H115">
        <f t="shared" si="18"/>
        <v>0</v>
      </c>
    </row>
    <row r="116" spans="1:8">
      <c r="A116" s="1">
        <v>39929</v>
      </c>
      <c r="B116">
        <f t="shared" si="12"/>
        <v>26</v>
      </c>
      <c r="C116">
        <f t="shared" si="15"/>
        <v>4</v>
      </c>
      <c r="D116">
        <f t="shared" si="16"/>
        <v>1</v>
      </c>
      <c r="E116">
        <f t="shared" si="17"/>
        <v>30</v>
      </c>
      <c r="F116">
        <f t="shared" si="13"/>
        <v>8</v>
      </c>
      <c r="G116">
        <f t="shared" si="14"/>
        <v>0</v>
      </c>
      <c r="H116">
        <f t="shared" si="18"/>
        <v>0</v>
      </c>
    </row>
    <row r="117" spans="1:8">
      <c r="A117" s="1">
        <v>39930</v>
      </c>
      <c r="B117">
        <f t="shared" si="12"/>
        <v>27</v>
      </c>
      <c r="C117">
        <f t="shared" si="15"/>
        <v>4</v>
      </c>
      <c r="D117">
        <f t="shared" si="16"/>
        <v>2</v>
      </c>
      <c r="E117">
        <f t="shared" si="17"/>
        <v>32</v>
      </c>
      <c r="F117">
        <f t="shared" si="13"/>
        <v>10</v>
      </c>
      <c r="G117">
        <f t="shared" si="14"/>
        <v>1</v>
      </c>
      <c r="H117">
        <f t="shared" si="18"/>
        <v>0</v>
      </c>
    </row>
    <row r="118" spans="1:8">
      <c r="A118" s="1">
        <v>39931</v>
      </c>
      <c r="B118">
        <f t="shared" si="12"/>
        <v>28</v>
      </c>
      <c r="C118">
        <f t="shared" si="15"/>
        <v>4</v>
      </c>
      <c r="D118">
        <f t="shared" si="16"/>
        <v>3</v>
      </c>
      <c r="E118">
        <f t="shared" si="17"/>
        <v>34</v>
      </c>
      <c r="F118">
        <f t="shared" si="13"/>
        <v>1</v>
      </c>
      <c r="G118">
        <f t="shared" si="14"/>
        <v>0</v>
      </c>
      <c r="H118">
        <f t="shared" si="18"/>
        <v>0</v>
      </c>
    </row>
    <row r="119" spans="1:8">
      <c r="A119" s="1">
        <v>39932</v>
      </c>
      <c r="B119">
        <f t="shared" si="12"/>
        <v>29</v>
      </c>
      <c r="C119">
        <f t="shared" si="15"/>
        <v>4</v>
      </c>
      <c r="D119">
        <f t="shared" si="16"/>
        <v>4</v>
      </c>
      <c r="E119">
        <f t="shared" si="17"/>
        <v>36</v>
      </c>
      <c r="F119">
        <f t="shared" si="13"/>
        <v>3</v>
      </c>
      <c r="G119">
        <f t="shared" si="14"/>
        <v>0</v>
      </c>
      <c r="H119">
        <f t="shared" si="18"/>
        <v>0</v>
      </c>
    </row>
    <row r="120" spans="1:8">
      <c r="A120" s="1">
        <v>39933</v>
      </c>
      <c r="B120">
        <f t="shared" si="12"/>
        <v>30</v>
      </c>
      <c r="C120">
        <f t="shared" si="15"/>
        <v>4</v>
      </c>
      <c r="D120">
        <f t="shared" si="16"/>
        <v>5</v>
      </c>
      <c r="E120">
        <f t="shared" si="17"/>
        <v>38</v>
      </c>
      <c r="F120">
        <f t="shared" si="13"/>
        <v>5</v>
      </c>
      <c r="G120">
        <f t="shared" si="14"/>
        <v>0</v>
      </c>
      <c r="H120">
        <f t="shared" si="18"/>
        <v>0</v>
      </c>
    </row>
    <row r="121" spans="1:8">
      <c r="A121" s="1">
        <v>39934</v>
      </c>
      <c r="B121">
        <f t="shared" si="12"/>
        <v>1</v>
      </c>
      <c r="C121">
        <f t="shared" si="15"/>
        <v>5</v>
      </c>
      <c r="D121">
        <f t="shared" si="16"/>
        <v>6</v>
      </c>
      <c r="E121">
        <f t="shared" si="17"/>
        <v>11</v>
      </c>
      <c r="F121">
        <f t="shared" si="13"/>
        <v>0</v>
      </c>
      <c r="G121">
        <f t="shared" si="14"/>
        <v>0</v>
      </c>
      <c r="H121">
        <f t="shared" si="18"/>
        <v>0</v>
      </c>
    </row>
    <row r="122" spans="1:8">
      <c r="A122" s="1">
        <v>39935</v>
      </c>
      <c r="B122">
        <f t="shared" si="12"/>
        <v>2</v>
      </c>
      <c r="C122">
        <f t="shared" si="15"/>
        <v>5</v>
      </c>
      <c r="D122">
        <f t="shared" si="16"/>
        <v>7</v>
      </c>
      <c r="E122">
        <f t="shared" si="17"/>
        <v>13</v>
      </c>
      <c r="F122">
        <f t="shared" si="13"/>
        <v>2</v>
      </c>
      <c r="G122">
        <f t="shared" si="14"/>
        <v>0</v>
      </c>
      <c r="H122">
        <f t="shared" si="18"/>
        <v>0</v>
      </c>
    </row>
    <row r="123" spans="1:8">
      <c r="A123" s="1">
        <v>39936</v>
      </c>
      <c r="B123">
        <f t="shared" si="12"/>
        <v>3</v>
      </c>
      <c r="C123">
        <f t="shared" si="15"/>
        <v>5</v>
      </c>
      <c r="D123">
        <f t="shared" si="16"/>
        <v>1</v>
      </c>
      <c r="E123">
        <f t="shared" si="17"/>
        <v>8</v>
      </c>
      <c r="F123">
        <f t="shared" si="13"/>
        <v>8</v>
      </c>
      <c r="G123">
        <f t="shared" si="14"/>
        <v>0</v>
      </c>
      <c r="H123">
        <f t="shared" si="18"/>
        <v>0</v>
      </c>
    </row>
    <row r="124" spans="1:8">
      <c r="A124" s="1">
        <v>39937</v>
      </c>
      <c r="B124">
        <f t="shared" si="12"/>
        <v>4</v>
      </c>
      <c r="C124">
        <f t="shared" si="15"/>
        <v>5</v>
      </c>
      <c r="D124">
        <f t="shared" si="16"/>
        <v>2</v>
      </c>
      <c r="E124">
        <f t="shared" si="17"/>
        <v>10</v>
      </c>
      <c r="F124">
        <f t="shared" si="13"/>
        <v>10</v>
      </c>
      <c r="G124">
        <f t="shared" si="14"/>
        <v>1</v>
      </c>
      <c r="H124">
        <f t="shared" si="18"/>
        <v>0</v>
      </c>
    </row>
    <row r="125" spans="1:8">
      <c r="A125" s="1">
        <v>39938</v>
      </c>
      <c r="B125">
        <f t="shared" si="12"/>
        <v>5</v>
      </c>
      <c r="C125">
        <f t="shared" si="15"/>
        <v>5</v>
      </c>
      <c r="D125">
        <f t="shared" si="16"/>
        <v>3</v>
      </c>
      <c r="E125">
        <f t="shared" si="17"/>
        <v>12</v>
      </c>
      <c r="F125">
        <f t="shared" si="13"/>
        <v>1</v>
      </c>
      <c r="G125">
        <f t="shared" si="14"/>
        <v>0</v>
      </c>
      <c r="H125">
        <f t="shared" si="18"/>
        <v>0</v>
      </c>
    </row>
    <row r="126" spans="1:8">
      <c r="A126" s="1">
        <v>39939</v>
      </c>
      <c r="B126">
        <f t="shared" si="12"/>
        <v>6</v>
      </c>
      <c r="C126">
        <f t="shared" si="15"/>
        <v>5</v>
      </c>
      <c r="D126">
        <f t="shared" si="16"/>
        <v>4</v>
      </c>
      <c r="E126">
        <f t="shared" si="17"/>
        <v>14</v>
      </c>
      <c r="F126">
        <f t="shared" si="13"/>
        <v>3</v>
      </c>
      <c r="G126">
        <f t="shared" si="14"/>
        <v>0</v>
      </c>
      <c r="H126">
        <f t="shared" si="18"/>
        <v>0</v>
      </c>
    </row>
    <row r="127" spans="1:8">
      <c r="A127" s="1">
        <v>39940</v>
      </c>
      <c r="B127">
        <f t="shared" si="12"/>
        <v>7</v>
      </c>
      <c r="C127">
        <f t="shared" si="15"/>
        <v>5</v>
      </c>
      <c r="D127">
        <f t="shared" si="16"/>
        <v>5</v>
      </c>
      <c r="E127">
        <f t="shared" si="17"/>
        <v>16</v>
      </c>
      <c r="F127">
        <f t="shared" si="13"/>
        <v>5</v>
      </c>
      <c r="G127">
        <f t="shared" si="14"/>
        <v>0</v>
      </c>
      <c r="H127">
        <f t="shared" si="18"/>
        <v>0</v>
      </c>
    </row>
    <row r="128" spans="1:8">
      <c r="A128" s="1">
        <v>39941</v>
      </c>
      <c r="B128">
        <f t="shared" si="12"/>
        <v>8</v>
      </c>
      <c r="C128">
        <f t="shared" si="15"/>
        <v>5</v>
      </c>
      <c r="D128">
        <f t="shared" si="16"/>
        <v>6</v>
      </c>
      <c r="E128">
        <f t="shared" si="17"/>
        <v>18</v>
      </c>
      <c r="F128">
        <f t="shared" si="13"/>
        <v>7</v>
      </c>
      <c r="G128">
        <f t="shared" si="14"/>
        <v>0</v>
      </c>
      <c r="H128">
        <f t="shared" si="18"/>
        <v>0</v>
      </c>
    </row>
    <row r="129" spans="1:8">
      <c r="A129" s="1">
        <v>39942</v>
      </c>
      <c r="B129">
        <f t="shared" si="12"/>
        <v>9</v>
      </c>
      <c r="C129">
        <f t="shared" si="15"/>
        <v>5</v>
      </c>
      <c r="D129">
        <f t="shared" si="16"/>
        <v>7</v>
      </c>
      <c r="E129">
        <f t="shared" si="17"/>
        <v>20</v>
      </c>
      <c r="F129">
        <f t="shared" si="13"/>
        <v>9</v>
      </c>
      <c r="G129">
        <f t="shared" si="14"/>
        <v>0</v>
      </c>
      <c r="H129">
        <f t="shared" si="18"/>
        <v>0</v>
      </c>
    </row>
    <row r="130" spans="1:8">
      <c r="A130" s="1">
        <v>39943</v>
      </c>
      <c r="B130">
        <f t="shared" si="12"/>
        <v>10</v>
      </c>
      <c r="C130">
        <f t="shared" si="15"/>
        <v>5</v>
      </c>
      <c r="D130">
        <f t="shared" si="16"/>
        <v>1</v>
      </c>
      <c r="E130">
        <f t="shared" si="17"/>
        <v>15</v>
      </c>
      <c r="F130">
        <f t="shared" si="13"/>
        <v>4</v>
      </c>
      <c r="G130">
        <f t="shared" si="14"/>
        <v>0</v>
      </c>
      <c r="H130">
        <f t="shared" si="18"/>
        <v>0</v>
      </c>
    </row>
    <row r="131" spans="1:8">
      <c r="A131" s="1">
        <v>39944</v>
      </c>
      <c r="B131">
        <f t="shared" ref="B131:B151" si="19">DAY(A131)</f>
        <v>11</v>
      </c>
      <c r="C131">
        <f t="shared" si="15"/>
        <v>5</v>
      </c>
      <c r="D131">
        <f t="shared" si="16"/>
        <v>2</v>
      </c>
      <c r="E131">
        <f t="shared" si="17"/>
        <v>17</v>
      </c>
      <c r="F131">
        <f t="shared" ref="F131:F151" si="20">MOD(E131, 11)</f>
        <v>6</v>
      </c>
      <c r="G131">
        <f t="shared" ref="G131:G151" si="21">IF(F131=10,1,0)</f>
        <v>0</v>
      </c>
      <c r="H131">
        <f t="shared" si="18"/>
        <v>0</v>
      </c>
    </row>
    <row r="132" spans="1:8">
      <c r="A132" s="1">
        <v>39945</v>
      </c>
      <c r="B132">
        <f t="shared" si="19"/>
        <v>12</v>
      </c>
      <c r="C132">
        <f t="shared" si="15"/>
        <v>5</v>
      </c>
      <c r="D132">
        <f t="shared" si="16"/>
        <v>3</v>
      </c>
      <c r="E132">
        <f t="shared" si="17"/>
        <v>19</v>
      </c>
      <c r="F132">
        <f t="shared" si="20"/>
        <v>8</v>
      </c>
      <c r="G132">
        <f t="shared" si="21"/>
        <v>0</v>
      </c>
      <c r="H132">
        <f t="shared" si="18"/>
        <v>0</v>
      </c>
    </row>
    <row r="133" spans="1:8">
      <c r="A133" s="1">
        <v>39946</v>
      </c>
      <c r="B133">
        <f t="shared" si="19"/>
        <v>13</v>
      </c>
      <c r="C133">
        <f t="shared" si="15"/>
        <v>5</v>
      </c>
      <c r="D133">
        <f t="shared" si="16"/>
        <v>4</v>
      </c>
      <c r="E133">
        <f t="shared" si="17"/>
        <v>21</v>
      </c>
      <c r="F133">
        <f t="shared" si="20"/>
        <v>10</v>
      </c>
      <c r="G133">
        <f t="shared" si="21"/>
        <v>1</v>
      </c>
      <c r="H133">
        <f t="shared" si="18"/>
        <v>0</v>
      </c>
    </row>
    <row r="134" spans="1:8">
      <c r="A134" s="1">
        <v>39947</v>
      </c>
      <c r="B134">
        <f t="shared" si="19"/>
        <v>14</v>
      </c>
      <c r="C134">
        <f t="shared" si="15"/>
        <v>5</v>
      </c>
      <c r="D134">
        <f t="shared" si="16"/>
        <v>5</v>
      </c>
      <c r="E134">
        <f t="shared" si="17"/>
        <v>23</v>
      </c>
      <c r="F134">
        <f t="shared" si="20"/>
        <v>1</v>
      </c>
      <c r="G134">
        <f t="shared" si="21"/>
        <v>0</v>
      </c>
      <c r="H134">
        <f t="shared" si="18"/>
        <v>0</v>
      </c>
    </row>
    <row r="135" spans="1:8">
      <c r="A135" s="1">
        <v>39948</v>
      </c>
      <c r="B135">
        <f t="shared" si="19"/>
        <v>15</v>
      </c>
      <c r="C135">
        <f t="shared" si="15"/>
        <v>5</v>
      </c>
      <c r="D135">
        <f t="shared" si="16"/>
        <v>6</v>
      </c>
      <c r="E135">
        <f t="shared" si="17"/>
        <v>25</v>
      </c>
      <c r="F135">
        <f t="shared" si="20"/>
        <v>3</v>
      </c>
      <c r="G135">
        <f t="shared" si="21"/>
        <v>0</v>
      </c>
      <c r="H135">
        <f t="shared" si="18"/>
        <v>0</v>
      </c>
    </row>
    <row r="136" spans="1:8">
      <c r="A136" s="1">
        <v>39949</v>
      </c>
      <c r="B136">
        <f t="shared" si="19"/>
        <v>16</v>
      </c>
      <c r="C136">
        <f t="shared" si="15"/>
        <v>5</v>
      </c>
      <c r="D136">
        <f t="shared" si="16"/>
        <v>7</v>
      </c>
      <c r="E136">
        <f t="shared" si="17"/>
        <v>27</v>
      </c>
      <c r="F136">
        <f t="shared" si="20"/>
        <v>5</v>
      </c>
      <c r="G136">
        <f t="shared" si="21"/>
        <v>0</v>
      </c>
      <c r="H136">
        <f t="shared" si="18"/>
        <v>0</v>
      </c>
    </row>
    <row r="137" spans="1:8">
      <c r="A137" s="1">
        <v>39950</v>
      </c>
      <c r="B137">
        <f t="shared" si="19"/>
        <v>17</v>
      </c>
      <c r="C137">
        <f t="shared" si="15"/>
        <v>5</v>
      </c>
      <c r="D137">
        <f t="shared" si="16"/>
        <v>1</v>
      </c>
      <c r="E137">
        <f t="shared" si="17"/>
        <v>22</v>
      </c>
      <c r="F137">
        <f t="shared" si="20"/>
        <v>0</v>
      </c>
      <c r="G137">
        <f t="shared" si="21"/>
        <v>0</v>
      </c>
      <c r="H137">
        <f t="shared" si="18"/>
        <v>0</v>
      </c>
    </row>
    <row r="138" spans="1:8">
      <c r="A138" s="1">
        <v>39951</v>
      </c>
      <c r="B138">
        <f t="shared" si="19"/>
        <v>18</v>
      </c>
      <c r="C138">
        <f t="shared" si="15"/>
        <v>5</v>
      </c>
      <c r="D138">
        <f t="shared" si="16"/>
        <v>2</v>
      </c>
      <c r="E138">
        <f t="shared" si="17"/>
        <v>24</v>
      </c>
      <c r="F138">
        <f t="shared" si="20"/>
        <v>2</v>
      </c>
      <c r="G138">
        <f t="shared" si="21"/>
        <v>0</v>
      </c>
      <c r="H138">
        <f t="shared" si="18"/>
        <v>0</v>
      </c>
    </row>
    <row r="139" spans="1:8">
      <c r="A139" s="1">
        <v>39952</v>
      </c>
      <c r="B139">
        <f t="shared" si="19"/>
        <v>19</v>
      </c>
      <c r="C139">
        <f t="shared" ref="C139:C151" si="22">MONTH(A139)</f>
        <v>5</v>
      </c>
      <c r="D139">
        <f t="shared" ref="D139:D151" si="23">WEEKDAY(A139,1)</f>
        <v>3</v>
      </c>
      <c r="E139">
        <f t="shared" ref="E139:E151" si="24">SUM(B139:D139)-1</f>
        <v>26</v>
      </c>
      <c r="F139">
        <f t="shared" si="20"/>
        <v>4</v>
      </c>
      <c r="G139">
        <f t="shared" si="21"/>
        <v>0</v>
      </c>
      <c r="H139">
        <f t="shared" ref="H139:H151" si="25">IF(AND(D139=1,G139=1),1,0)</f>
        <v>0</v>
      </c>
    </row>
    <row r="140" spans="1:8">
      <c r="A140" s="1">
        <v>39953</v>
      </c>
      <c r="B140">
        <f t="shared" si="19"/>
        <v>20</v>
      </c>
      <c r="C140">
        <f t="shared" si="22"/>
        <v>5</v>
      </c>
      <c r="D140">
        <f t="shared" si="23"/>
        <v>4</v>
      </c>
      <c r="E140">
        <f t="shared" si="24"/>
        <v>28</v>
      </c>
      <c r="F140">
        <f t="shared" si="20"/>
        <v>6</v>
      </c>
      <c r="G140">
        <f t="shared" si="21"/>
        <v>0</v>
      </c>
      <c r="H140">
        <f t="shared" si="25"/>
        <v>0</v>
      </c>
    </row>
    <row r="141" spans="1:8">
      <c r="A141" s="1">
        <v>39954</v>
      </c>
      <c r="B141">
        <f t="shared" si="19"/>
        <v>21</v>
      </c>
      <c r="C141">
        <f t="shared" si="22"/>
        <v>5</v>
      </c>
      <c r="D141">
        <f t="shared" si="23"/>
        <v>5</v>
      </c>
      <c r="E141">
        <f t="shared" si="24"/>
        <v>30</v>
      </c>
      <c r="F141">
        <f t="shared" si="20"/>
        <v>8</v>
      </c>
      <c r="G141">
        <f t="shared" si="21"/>
        <v>0</v>
      </c>
      <c r="H141">
        <f t="shared" si="25"/>
        <v>0</v>
      </c>
    </row>
    <row r="142" spans="1:8">
      <c r="A142" s="1">
        <v>39955</v>
      </c>
      <c r="B142">
        <f t="shared" si="19"/>
        <v>22</v>
      </c>
      <c r="C142">
        <f t="shared" si="22"/>
        <v>5</v>
      </c>
      <c r="D142">
        <f t="shared" si="23"/>
        <v>6</v>
      </c>
      <c r="E142">
        <f t="shared" si="24"/>
        <v>32</v>
      </c>
      <c r="F142">
        <f t="shared" si="20"/>
        <v>10</v>
      </c>
      <c r="G142">
        <f t="shared" si="21"/>
        <v>1</v>
      </c>
      <c r="H142">
        <f t="shared" si="25"/>
        <v>0</v>
      </c>
    </row>
    <row r="143" spans="1:8">
      <c r="A143" s="1">
        <v>39956</v>
      </c>
      <c r="B143">
        <f t="shared" si="19"/>
        <v>23</v>
      </c>
      <c r="C143">
        <f t="shared" si="22"/>
        <v>5</v>
      </c>
      <c r="D143">
        <f t="shared" si="23"/>
        <v>7</v>
      </c>
      <c r="E143">
        <f t="shared" si="24"/>
        <v>34</v>
      </c>
      <c r="F143">
        <f t="shared" si="20"/>
        <v>1</v>
      </c>
      <c r="G143">
        <f t="shared" si="21"/>
        <v>0</v>
      </c>
      <c r="H143">
        <f t="shared" si="25"/>
        <v>0</v>
      </c>
    </row>
    <row r="144" spans="1:8">
      <c r="A144" s="1">
        <v>39957</v>
      </c>
      <c r="B144">
        <f t="shared" si="19"/>
        <v>24</v>
      </c>
      <c r="C144">
        <f t="shared" si="22"/>
        <v>5</v>
      </c>
      <c r="D144">
        <f t="shared" si="23"/>
        <v>1</v>
      </c>
      <c r="E144">
        <f t="shared" si="24"/>
        <v>29</v>
      </c>
      <c r="F144">
        <f t="shared" si="20"/>
        <v>7</v>
      </c>
      <c r="G144">
        <f t="shared" si="21"/>
        <v>0</v>
      </c>
      <c r="H144">
        <f t="shared" si="25"/>
        <v>0</v>
      </c>
    </row>
    <row r="145" spans="1:8">
      <c r="A145" s="1">
        <v>39958</v>
      </c>
      <c r="B145">
        <f t="shared" si="19"/>
        <v>25</v>
      </c>
      <c r="C145">
        <f t="shared" si="22"/>
        <v>5</v>
      </c>
      <c r="D145">
        <f t="shared" si="23"/>
        <v>2</v>
      </c>
      <c r="E145">
        <f t="shared" si="24"/>
        <v>31</v>
      </c>
      <c r="F145">
        <f t="shared" si="20"/>
        <v>9</v>
      </c>
      <c r="G145">
        <f t="shared" si="21"/>
        <v>0</v>
      </c>
      <c r="H145">
        <f t="shared" si="25"/>
        <v>0</v>
      </c>
    </row>
    <row r="146" spans="1:8">
      <c r="A146" s="1">
        <v>39959</v>
      </c>
      <c r="B146">
        <f t="shared" si="19"/>
        <v>26</v>
      </c>
      <c r="C146">
        <f t="shared" si="22"/>
        <v>5</v>
      </c>
      <c r="D146">
        <f t="shared" si="23"/>
        <v>3</v>
      </c>
      <c r="E146">
        <f t="shared" si="24"/>
        <v>33</v>
      </c>
      <c r="F146">
        <f t="shared" si="20"/>
        <v>0</v>
      </c>
      <c r="G146">
        <f t="shared" si="21"/>
        <v>0</v>
      </c>
      <c r="H146">
        <f t="shared" si="25"/>
        <v>0</v>
      </c>
    </row>
    <row r="147" spans="1:8">
      <c r="A147" s="1">
        <v>39960</v>
      </c>
      <c r="B147">
        <f t="shared" si="19"/>
        <v>27</v>
      </c>
      <c r="C147">
        <f t="shared" si="22"/>
        <v>5</v>
      </c>
      <c r="D147">
        <f t="shared" si="23"/>
        <v>4</v>
      </c>
      <c r="E147">
        <f t="shared" si="24"/>
        <v>35</v>
      </c>
      <c r="F147">
        <f t="shared" si="20"/>
        <v>2</v>
      </c>
      <c r="G147">
        <f t="shared" si="21"/>
        <v>0</v>
      </c>
      <c r="H147">
        <f t="shared" si="25"/>
        <v>0</v>
      </c>
    </row>
    <row r="148" spans="1:8">
      <c r="A148" s="1">
        <v>39961</v>
      </c>
      <c r="B148">
        <f t="shared" si="19"/>
        <v>28</v>
      </c>
      <c r="C148">
        <f t="shared" si="22"/>
        <v>5</v>
      </c>
      <c r="D148">
        <f t="shared" si="23"/>
        <v>5</v>
      </c>
      <c r="E148">
        <f t="shared" si="24"/>
        <v>37</v>
      </c>
      <c r="F148">
        <f t="shared" si="20"/>
        <v>4</v>
      </c>
      <c r="G148">
        <f t="shared" si="21"/>
        <v>0</v>
      </c>
      <c r="H148">
        <f t="shared" si="25"/>
        <v>0</v>
      </c>
    </row>
    <row r="149" spans="1:8">
      <c r="A149" s="1">
        <v>39962</v>
      </c>
      <c r="B149">
        <f t="shared" si="19"/>
        <v>29</v>
      </c>
      <c r="C149">
        <f t="shared" si="22"/>
        <v>5</v>
      </c>
      <c r="D149">
        <f t="shared" si="23"/>
        <v>6</v>
      </c>
      <c r="E149">
        <f t="shared" si="24"/>
        <v>39</v>
      </c>
      <c r="F149">
        <f t="shared" si="20"/>
        <v>6</v>
      </c>
      <c r="G149">
        <f t="shared" si="21"/>
        <v>0</v>
      </c>
      <c r="H149">
        <f t="shared" si="25"/>
        <v>0</v>
      </c>
    </row>
    <row r="150" spans="1:8">
      <c r="A150" s="1">
        <v>39963</v>
      </c>
      <c r="B150">
        <f t="shared" si="19"/>
        <v>30</v>
      </c>
      <c r="C150">
        <f t="shared" si="22"/>
        <v>5</v>
      </c>
      <c r="D150">
        <f t="shared" si="23"/>
        <v>7</v>
      </c>
      <c r="E150">
        <f t="shared" si="24"/>
        <v>41</v>
      </c>
      <c r="F150">
        <f t="shared" si="20"/>
        <v>8</v>
      </c>
      <c r="G150">
        <f t="shared" si="21"/>
        <v>0</v>
      </c>
      <c r="H150">
        <f t="shared" si="25"/>
        <v>0</v>
      </c>
    </row>
    <row r="151" spans="1:8">
      <c r="A151" s="1">
        <v>39964</v>
      </c>
      <c r="B151">
        <f t="shared" si="19"/>
        <v>31</v>
      </c>
      <c r="C151">
        <f t="shared" si="22"/>
        <v>5</v>
      </c>
      <c r="D151">
        <f t="shared" si="23"/>
        <v>1</v>
      </c>
      <c r="E151">
        <f t="shared" si="24"/>
        <v>36</v>
      </c>
      <c r="F151">
        <f t="shared" si="20"/>
        <v>3</v>
      </c>
      <c r="G151">
        <f t="shared" si="21"/>
        <v>0</v>
      </c>
      <c r="H151">
        <f t="shared" si="25"/>
        <v>0</v>
      </c>
    </row>
  </sheetData>
  <sortState ref="J6:K16">
    <sortCondition ref="K6:K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1"/>
  <sheetViews>
    <sheetView tabSelected="1" topLeftCell="F1" workbookViewId="0">
      <selection activeCell="R32" sqref="R32"/>
    </sheetView>
  </sheetViews>
  <sheetFormatPr defaultRowHeight="14.25"/>
  <cols>
    <col min="1" max="3" width="9.875" bestFit="1" customWidth="1"/>
    <col min="6" max="6" width="12.375" customWidth="1"/>
    <col min="7" max="7" width="16" customWidth="1"/>
    <col min="8" max="8" width="10.375" customWidth="1"/>
    <col min="10" max="10" width="10.375" customWidth="1"/>
    <col min="12" max="12" width="13.875" customWidth="1"/>
    <col min="13" max="13" width="9.875" bestFit="1" customWidth="1"/>
  </cols>
  <sheetData>
    <row r="1" spans="1:3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19</v>
      </c>
      <c r="G1" s="5" t="s">
        <v>16</v>
      </c>
      <c r="H1" s="5">
        <f>COUNTIF(E2:E151,10)</f>
        <v>15</v>
      </c>
      <c r="I1" t="s">
        <v>17</v>
      </c>
      <c r="L1" t="s">
        <v>24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2">
      <c r="A2" s="3">
        <v>39815</v>
      </c>
      <c r="B2">
        <f>DAY(A2)</f>
        <v>2</v>
      </c>
      <c r="C2" s="4">
        <f>MONTH(A2)-1</f>
        <v>0</v>
      </c>
      <c r="D2">
        <f>WEEKDAY(A2,1)</f>
        <v>6</v>
      </c>
      <c r="E2">
        <f>MOD(SUM(B2:D2),11)</f>
        <v>8</v>
      </c>
      <c r="F2">
        <f>IF(E2=10,1,0)</f>
        <v>0</v>
      </c>
      <c r="G2" s="5" t="s">
        <v>18</v>
      </c>
      <c r="H2" s="5">
        <f>COUNTIF(I2:I151,1)</f>
        <v>2</v>
      </c>
      <c r="I2">
        <f>IF(AND(E2=10,D2=1),1,0)</f>
        <v>0</v>
      </c>
      <c r="L2" t="s">
        <v>22</v>
      </c>
      <c r="M2" s="7">
        <f>COUNTIF($E$3:$E$152,M1)</f>
        <v>15</v>
      </c>
      <c r="N2" s="7">
        <f t="shared" ref="N2:V2" si="0">COUNTIF($E$3:$E$152,N1)</f>
        <v>13</v>
      </c>
      <c r="O2" s="7">
        <f t="shared" si="0"/>
        <v>16</v>
      </c>
      <c r="P2" s="7">
        <f t="shared" si="0"/>
        <v>13</v>
      </c>
      <c r="Q2" s="7">
        <f t="shared" si="0"/>
        <v>14</v>
      </c>
      <c r="R2" s="7">
        <f t="shared" si="0"/>
        <v>12</v>
      </c>
      <c r="S2" s="7">
        <f t="shared" si="0"/>
        <v>12</v>
      </c>
      <c r="T2" s="7">
        <f t="shared" si="0"/>
        <v>14</v>
      </c>
      <c r="U2" s="7">
        <f t="shared" si="0"/>
        <v>12</v>
      </c>
      <c r="V2" s="7">
        <f t="shared" si="0"/>
        <v>15</v>
      </c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>
      <c r="A3" s="3">
        <v>39816</v>
      </c>
      <c r="B3">
        <f t="shared" ref="B3:B66" si="1">DAY(A3)</f>
        <v>3</v>
      </c>
      <c r="C3" s="4">
        <f t="shared" ref="C3:C66" si="2">MONTH(A3)-1</f>
        <v>0</v>
      </c>
      <c r="D3">
        <f t="shared" ref="D3:D66" si="3">WEEKDAY(A3,1)</f>
        <v>7</v>
      </c>
      <c r="E3">
        <f>MOD(SUM(B3:D3),11)</f>
        <v>10</v>
      </c>
      <c r="F3">
        <f t="shared" ref="F3:F66" si="4">IF(E3=10,1,0)</f>
        <v>1</v>
      </c>
      <c r="G3" s="5" t="s">
        <v>20</v>
      </c>
      <c r="H3" s="6">
        <f>A3</f>
        <v>39816</v>
      </c>
      <c r="I3">
        <f t="shared" ref="I3:I66" si="5">IF(AND(E3=10,D3=1),1,0)</f>
        <v>0</v>
      </c>
      <c r="M3" s="3"/>
    </row>
    <row r="4" spans="1:32">
      <c r="A4" s="3">
        <v>39817</v>
      </c>
      <c r="B4">
        <f t="shared" si="1"/>
        <v>4</v>
      </c>
      <c r="C4" s="4">
        <f t="shared" si="2"/>
        <v>0</v>
      </c>
      <c r="D4">
        <f t="shared" si="3"/>
        <v>1</v>
      </c>
      <c r="E4">
        <f>MOD(SUM(B4:D4),11)</f>
        <v>5</v>
      </c>
      <c r="F4">
        <f t="shared" si="4"/>
        <v>0</v>
      </c>
      <c r="G4" s="5" t="s">
        <v>21</v>
      </c>
      <c r="H4" s="6">
        <f>Arkusz3!A142</f>
        <v>39955</v>
      </c>
      <c r="I4">
        <f t="shared" si="5"/>
        <v>0</v>
      </c>
      <c r="M4" s="3"/>
    </row>
    <row r="5" spans="1:32">
      <c r="A5" s="3">
        <v>39818</v>
      </c>
      <c r="B5">
        <f t="shared" si="1"/>
        <v>5</v>
      </c>
      <c r="C5" s="4">
        <f t="shared" si="2"/>
        <v>0</v>
      </c>
      <c r="D5">
        <f t="shared" si="3"/>
        <v>2</v>
      </c>
      <c r="E5">
        <f t="shared" ref="E5:E68" si="6">MOD(SUM(B5:D5),11)</f>
        <v>7</v>
      </c>
      <c r="F5">
        <f t="shared" si="4"/>
        <v>0</v>
      </c>
      <c r="G5" s="5" t="s">
        <v>23</v>
      </c>
      <c r="H5" s="5"/>
      <c r="I5">
        <f t="shared" si="5"/>
        <v>0</v>
      </c>
      <c r="J5" s="3"/>
      <c r="M5" s="3"/>
    </row>
    <row r="6" spans="1:32">
      <c r="A6" s="3">
        <v>39819</v>
      </c>
      <c r="B6">
        <f t="shared" si="1"/>
        <v>6</v>
      </c>
      <c r="C6" s="4">
        <f t="shared" si="2"/>
        <v>0</v>
      </c>
      <c r="D6">
        <f t="shared" si="3"/>
        <v>3</v>
      </c>
      <c r="E6">
        <f t="shared" si="6"/>
        <v>9</v>
      </c>
      <c r="F6">
        <f t="shared" si="4"/>
        <v>0</v>
      </c>
      <c r="I6">
        <f t="shared" si="5"/>
        <v>0</v>
      </c>
    </row>
    <row r="7" spans="1:32">
      <c r="A7" s="3">
        <v>39820</v>
      </c>
      <c r="B7">
        <f t="shared" si="1"/>
        <v>7</v>
      </c>
      <c r="C7" s="4">
        <f t="shared" si="2"/>
        <v>0</v>
      </c>
      <c r="D7">
        <f t="shared" si="3"/>
        <v>4</v>
      </c>
      <c r="E7">
        <f t="shared" si="6"/>
        <v>0</v>
      </c>
      <c r="F7">
        <f t="shared" si="4"/>
        <v>0</v>
      </c>
      <c r="I7">
        <f t="shared" si="5"/>
        <v>0</v>
      </c>
    </row>
    <row r="8" spans="1:32">
      <c r="A8" s="3">
        <v>39821</v>
      </c>
      <c r="B8">
        <f t="shared" si="1"/>
        <v>8</v>
      </c>
      <c r="C8" s="4">
        <f t="shared" si="2"/>
        <v>0</v>
      </c>
      <c r="D8">
        <f t="shared" si="3"/>
        <v>5</v>
      </c>
      <c r="E8">
        <f t="shared" si="6"/>
        <v>2</v>
      </c>
      <c r="F8">
        <f t="shared" si="4"/>
        <v>0</v>
      </c>
      <c r="I8">
        <f t="shared" si="5"/>
        <v>0</v>
      </c>
    </row>
    <row r="9" spans="1:32">
      <c r="A9" s="3">
        <v>39822</v>
      </c>
      <c r="B9">
        <f t="shared" si="1"/>
        <v>9</v>
      </c>
      <c r="C9" s="4">
        <f t="shared" si="2"/>
        <v>0</v>
      </c>
      <c r="D9">
        <f t="shared" si="3"/>
        <v>6</v>
      </c>
      <c r="E9">
        <f t="shared" si="6"/>
        <v>4</v>
      </c>
      <c r="F9">
        <f t="shared" si="4"/>
        <v>0</v>
      </c>
      <c r="I9">
        <f t="shared" si="5"/>
        <v>0</v>
      </c>
    </row>
    <row r="10" spans="1:32">
      <c r="A10" s="3">
        <v>39823</v>
      </c>
      <c r="B10">
        <f t="shared" si="1"/>
        <v>10</v>
      </c>
      <c r="C10" s="4">
        <f t="shared" si="2"/>
        <v>0</v>
      </c>
      <c r="D10">
        <f t="shared" si="3"/>
        <v>7</v>
      </c>
      <c r="E10">
        <f t="shared" si="6"/>
        <v>6</v>
      </c>
      <c r="F10">
        <f t="shared" si="4"/>
        <v>0</v>
      </c>
      <c r="I10">
        <f t="shared" si="5"/>
        <v>0</v>
      </c>
    </row>
    <row r="11" spans="1:32">
      <c r="A11" s="3">
        <v>39824</v>
      </c>
      <c r="B11">
        <f t="shared" si="1"/>
        <v>11</v>
      </c>
      <c r="C11" s="4">
        <f t="shared" si="2"/>
        <v>0</v>
      </c>
      <c r="D11">
        <f t="shared" si="3"/>
        <v>1</v>
      </c>
      <c r="E11">
        <f t="shared" si="6"/>
        <v>1</v>
      </c>
      <c r="F11">
        <f t="shared" si="4"/>
        <v>0</v>
      </c>
      <c r="I11">
        <f t="shared" si="5"/>
        <v>0</v>
      </c>
    </row>
    <row r="12" spans="1:32">
      <c r="A12" s="3">
        <v>39825</v>
      </c>
      <c r="B12">
        <f t="shared" si="1"/>
        <v>12</v>
      </c>
      <c r="C12" s="4">
        <f t="shared" si="2"/>
        <v>0</v>
      </c>
      <c r="D12">
        <f t="shared" si="3"/>
        <v>2</v>
      </c>
      <c r="E12">
        <f t="shared" si="6"/>
        <v>3</v>
      </c>
      <c r="F12">
        <f t="shared" si="4"/>
        <v>0</v>
      </c>
      <c r="I12">
        <f t="shared" si="5"/>
        <v>0</v>
      </c>
    </row>
    <row r="13" spans="1:32">
      <c r="A13" s="3">
        <v>39826</v>
      </c>
      <c r="B13">
        <f t="shared" si="1"/>
        <v>13</v>
      </c>
      <c r="C13" s="4">
        <f t="shared" si="2"/>
        <v>0</v>
      </c>
      <c r="D13">
        <f t="shared" si="3"/>
        <v>3</v>
      </c>
      <c r="E13">
        <f t="shared" si="6"/>
        <v>5</v>
      </c>
      <c r="F13">
        <f t="shared" si="4"/>
        <v>0</v>
      </c>
      <c r="I13">
        <f t="shared" si="5"/>
        <v>0</v>
      </c>
    </row>
    <row r="14" spans="1:32">
      <c r="A14" s="3">
        <v>39827</v>
      </c>
      <c r="B14">
        <f t="shared" si="1"/>
        <v>14</v>
      </c>
      <c r="C14" s="4">
        <f t="shared" si="2"/>
        <v>0</v>
      </c>
      <c r="D14">
        <f t="shared" si="3"/>
        <v>4</v>
      </c>
      <c r="E14">
        <f t="shared" si="6"/>
        <v>7</v>
      </c>
      <c r="F14">
        <f t="shared" si="4"/>
        <v>0</v>
      </c>
      <c r="I14">
        <f t="shared" si="5"/>
        <v>0</v>
      </c>
    </row>
    <row r="15" spans="1:32">
      <c r="A15" s="3">
        <v>39828</v>
      </c>
      <c r="B15">
        <f t="shared" si="1"/>
        <v>15</v>
      </c>
      <c r="C15" s="4">
        <f t="shared" si="2"/>
        <v>0</v>
      </c>
      <c r="D15">
        <f t="shared" si="3"/>
        <v>5</v>
      </c>
      <c r="E15">
        <f t="shared" si="6"/>
        <v>9</v>
      </c>
      <c r="F15">
        <f t="shared" si="4"/>
        <v>0</v>
      </c>
      <c r="I15">
        <f t="shared" si="5"/>
        <v>0</v>
      </c>
    </row>
    <row r="16" spans="1:32">
      <c r="A16" s="3">
        <v>39829</v>
      </c>
      <c r="B16">
        <f t="shared" si="1"/>
        <v>16</v>
      </c>
      <c r="C16" s="4">
        <f t="shared" si="2"/>
        <v>0</v>
      </c>
      <c r="D16">
        <f t="shared" si="3"/>
        <v>6</v>
      </c>
      <c r="E16">
        <f t="shared" si="6"/>
        <v>0</v>
      </c>
      <c r="F16">
        <f t="shared" si="4"/>
        <v>0</v>
      </c>
      <c r="I16">
        <f t="shared" si="5"/>
        <v>0</v>
      </c>
    </row>
    <row r="17" spans="1:9">
      <c r="A17" s="3">
        <v>39830</v>
      </c>
      <c r="B17">
        <f t="shared" si="1"/>
        <v>17</v>
      </c>
      <c r="C17" s="4">
        <f t="shared" si="2"/>
        <v>0</v>
      </c>
      <c r="D17">
        <f t="shared" si="3"/>
        <v>7</v>
      </c>
      <c r="E17">
        <f t="shared" si="6"/>
        <v>2</v>
      </c>
      <c r="F17">
        <f t="shared" si="4"/>
        <v>0</v>
      </c>
      <c r="I17">
        <f t="shared" si="5"/>
        <v>0</v>
      </c>
    </row>
    <row r="18" spans="1:9">
      <c r="A18" s="3">
        <v>39831</v>
      </c>
      <c r="B18">
        <f t="shared" si="1"/>
        <v>18</v>
      </c>
      <c r="C18" s="4">
        <f t="shared" si="2"/>
        <v>0</v>
      </c>
      <c r="D18">
        <f t="shared" si="3"/>
        <v>1</v>
      </c>
      <c r="E18">
        <f t="shared" si="6"/>
        <v>8</v>
      </c>
      <c r="F18">
        <f t="shared" si="4"/>
        <v>0</v>
      </c>
      <c r="I18">
        <f t="shared" si="5"/>
        <v>0</v>
      </c>
    </row>
    <row r="19" spans="1:9">
      <c r="A19" s="3">
        <v>39832</v>
      </c>
      <c r="B19">
        <f t="shared" si="1"/>
        <v>19</v>
      </c>
      <c r="C19" s="4">
        <f t="shared" si="2"/>
        <v>0</v>
      </c>
      <c r="D19">
        <f t="shared" si="3"/>
        <v>2</v>
      </c>
      <c r="E19">
        <f t="shared" si="6"/>
        <v>10</v>
      </c>
      <c r="F19">
        <f t="shared" si="4"/>
        <v>1</v>
      </c>
      <c r="I19">
        <f t="shared" si="5"/>
        <v>0</v>
      </c>
    </row>
    <row r="20" spans="1:9">
      <c r="A20" s="3">
        <v>39833</v>
      </c>
      <c r="B20">
        <f t="shared" si="1"/>
        <v>20</v>
      </c>
      <c r="C20" s="4">
        <f t="shared" si="2"/>
        <v>0</v>
      </c>
      <c r="D20">
        <f t="shared" si="3"/>
        <v>3</v>
      </c>
      <c r="E20">
        <f t="shared" si="6"/>
        <v>1</v>
      </c>
      <c r="F20">
        <f t="shared" si="4"/>
        <v>0</v>
      </c>
      <c r="I20">
        <f t="shared" si="5"/>
        <v>0</v>
      </c>
    </row>
    <row r="21" spans="1:9">
      <c r="A21" s="3">
        <v>39834</v>
      </c>
      <c r="B21">
        <f t="shared" si="1"/>
        <v>21</v>
      </c>
      <c r="C21" s="4">
        <f t="shared" si="2"/>
        <v>0</v>
      </c>
      <c r="D21">
        <f t="shared" si="3"/>
        <v>4</v>
      </c>
      <c r="E21">
        <f t="shared" si="6"/>
        <v>3</v>
      </c>
      <c r="F21">
        <f t="shared" si="4"/>
        <v>0</v>
      </c>
      <c r="I21">
        <f t="shared" si="5"/>
        <v>0</v>
      </c>
    </row>
    <row r="22" spans="1:9">
      <c r="A22" s="3">
        <v>39835</v>
      </c>
      <c r="B22">
        <f t="shared" si="1"/>
        <v>22</v>
      </c>
      <c r="C22" s="4">
        <f t="shared" si="2"/>
        <v>0</v>
      </c>
      <c r="D22">
        <f t="shared" si="3"/>
        <v>5</v>
      </c>
      <c r="E22">
        <f t="shared" si="6"/>
        <v>5</v>
      </c>
      <c r="F22">
        <f t="shared" si="4"/>
        <v>0</v>
      </c>
      <c r="I22">
        <f t="shared" si="5"/>
        <v>0</v>
      </c>
    </row>
    <row r="23" spans="1:9">
      <c r="A23" s="3">
        <v>39836</v>
      </c>
      <c r="B23">
        <f t="shared" si="1"/>
        <v>23</v>
      </c>
      <c r="C23" s="4">
        <f t="shared" si="2"/>
        <v>0</v>
      </c>
      <c r="D23">
        <f t="shared" si="3"/>
        <v>6</v>
      </c>
      <c r="E23">
        <f t="shared" si="6"/>
        <v>7</v>
      </c>
      <c r="F23">
        <f t="shared" si="4"/>
        <v>0</v>
      </c>
      <c r="I23">
        <f t="shared" si="5"/>
        <v>0</v>
      </c>
    </row>
    <row r="24" spans="1:9">
      <c r="A24" s="3">
        <v>39837</v>
      </c>
      <c r="B24">
        <f t="shared" si="1"/>
        <v>24</v>
      </c>
      <c r="C24" s="4">
        <f t="shared" si="2"/>
        <v>0</v>
      </c>
      <c r="D24">
        <f t="shared" si="3"/>
        <v>7</v>
      </c>
      <c r="E24">
        <f t="shared" si="6"/>
        <v>9</v>
      </c>
      <c r="F24">
        <f t="shared" si="4"/>
        <v>0</v>
      </c>
      <c r="I24">
        <f t="shared" si="5"/>
        <v>0</v>
      </c>
    </row>
    <row r="25" spans="1:9">
      <c r="A25" s="3">
        <v>39838</v>
      </c>
      <c r="B25">
        <f t="shared" si="1"/>
        <v>25</v>
      </c>
      <c r="C25" s="4">
        <f t="shared" si="2"/>
        <v>0</v>
      </c>
      <c r="D25">
        <f t="shared" si="3"/>
        <v>1</v>
      </c>
      <c r="E25">
        <f t="shared" si="6"/>
        <v>4</v>
      </c>
      <c r="F25">
        <f t="shared" si="4"/>
        <v>0</v>
      </c>
      <c r="I25">
        <f t="shared" si="5"/>
        <v>0</v>
      </c>
    </row>
    <row r="26" spans="1:9">
      <c r="A26" s="3">
        <v>39839</v>
      </c>
      <c r="B26">
        <f t="shared" si="1"/>
        <v>26</v>
      </c>
      <c r="C26" s="4">
        <f t="shared" si="2"/>
        <v>0</v>
      </c>
      <c r="D26">
        <f t="shared" si="3"/>
        <v>2</v>
      </c>
      <c r="E26">
        <f t="shared" si="6"/>
        <v>6</v>
      </c>
      <c r="F26">
        <f t="shared" si="4"/>
        <v>0</v>
      </c>
      <c r="I26">
        <f t="shared" si="5"/>
        <v>0</v>
      </c>
    </row>
    <row r="27" spans="1:9">
      <c r="A27" s="3">
        <v>39840</v>
      </c>
      <c r="B27">
        <f t="shared" si="1"/>
        <v>27</v>
      </c>
      <c r="C27" s="4">
        <f t="shared" si="2"/>
        <v>0</v>
      </c>
      <c r="D27">
        <f t="shared" si="3"/>
        <v>3</v>
      </c>
      <c r="E27">
        <f t="shared" si="6"/>
        <v>8</v>
      </c>
      <c r="F27">
        <f t="shared" si="4"/>
        <v>0</v>
      </c>
      <c r="I27">
        <f t="shared" si="5"/>
        <v>0</v>
      </c>
    </row>
    <row r="28" spans="1:9">
      <c r="A28" s="3">
        <v>39841</v>
      </c>
      <c r="B28">
        <f t="shared" si="1"/>
        <v>28</v>
      </c>
      <c r="C28" s="4">
        <f t="shared" si="2"/>
        <v>0</v>
      </c>
      <c r="D28">
        <f t="shared" si="3"/>
        <v>4</v>
      </c>
      <c r="E28">
        <f t="shared" si="6"/>
        <v>10</v>
      </c>
      <c r="F28">
        <f t="shared" si="4"/>
        <v>1</v>
      </c>
      <c r="I28">
        <f t="shared" si="5"/>
        <v>0</v>
      </c>
    </row>
    <row r="29" spans="1:9">
      <c r="A29" s="3">
        <v>39842</v>
      </c>
      <c r="B29">
        <f t="shared" si="1"/>
        <v>29</v>
      </c>
      <c r="C29" s="4">
        <f t="shared" si="2"/>
        <v>0</v>
      </c>
      <c r="D29">
        <f t="shared" si="3"/>
        <v>5</v>
      </c>
      <c r="E29">
        <f t="shared" si="6"/>
        <v>1</v>
      </c>
      <c r="F29">
        <f t="shared" si="4"/>
        <v>0</v>
      </c>
      <c r="I29">
        <f t="shared" si="5"/>
        <v>0</v>
      </c>
    </row>
    <row r="30" spans="1:9">
      <c r="A30" s="3">
        <v>39843</v>
      </c>
      <c r="B30">
        <f t="shared" si="1"/>
        <v>30</v>
      </c>
      <c r="C30" s="4">
        <f t="shared" si="2"/>
        <v>0</v>
      </c>
      <c r="D30">
        <f t="shared" si="3"/>
        <v>6</v>
      </c>
      <c r="E30">
        <f t="shared" si="6"/>
        <v>3</v>
      </c>
      <c r="F30">
        <f t="shared" si="4"/>
        <v>0</v>
      </c>
      <c r="I30">
        <f t="shared" si="5"/>
        <v>0</v>
      </c>
    </row>
    <row r="31" spans="1:9">
      <c r="A31" s="3">
        <v>39844</v>
      </c>
      <c r="B31">
        <f t="shared" si="1"/>
        <v>31</v>
      </c>
      <c r="C31" s="4">
        <f t="shared" si="2"/>
        <v>0</v>
      </c>
      <c r="D31">
        <f t="shared" si="3"/>
        <v>7</v>
      </c>
      <c r="E31">
        <f t="shared" si="6"/>
        <v>5</v>
      </c>
      <c r="F31">
        <f t="shared" si="4"/>
        <v>0</v>
      </c>
      <c r="I31">
        <f t="shared" si="5"/>
        <v>0</v>
      </c>
    </row>
    <row r="32" spans="1:9">
      <c r="A32" s="3">
        <v>39845</v>
      </c>
      <c r="B32">
        <f t="shared" si="1"/>
        <v>1</v>
      </c>
      <c r="C32" s="4">
        <f t="shared" si="2"/>
        <v>1</v>
      </c>
      <c r="D32">
        <f t="shared" si="3"/>
        <v>1</v>
      </c>
      <c r="E32">
        <f t="shared" si="6"/>
        <v>3</v>
      </c>
      <c r="F32">
        <f t="shared" si="4"/>
        <v>0</v>
      </c>
      <c r="I32">
        <f t="shared" si="5"/>
        <v>0</v>
      </c>
    </row>
    <row r="33" spans="1:9">
      <c r="A33" s="3">
        <v>39846</v>
      </c>
      <c r="B33">
        <f t="shared" si="1"/>
        <v>2</v>
      </c>
      <c r="C33" s="4">
        <f t="shared" si="2"/>
        <v>1</v>
      </c>
      <c r="D33">
        <f t="shared" si="3"/>
        <v>2</v>
      </c>
      <c r="E33">
        <f t="shared" si="6"/>
        <v>5</v>
      </c>
      <c r="F33">
        <f t="shared" si="4"/>
        <v>0</v>
      </c>
      <c r="I33">
        <f t="shared" si="5"/>
        <v>0</v>
      </c>
    </row>
    <row r="34" spans="1:9">
      <c r="A34" s="3">
        <v>39847</v>
      </c>
      <c r="B34">
        <f t="shared" si="1"/>
        <v>3</v>
      </c>
      <c r="C34" s="4">
        <f t="shared" si="2"/>
        <v>1</v>
      </c>
      <c r="D34">
        <f t="shared" si="3"/>
        <v>3</v>
      </c>
      <c r="E34">
        <f t="shared" si="6"/>
        <v>7</v>
      </c>
      <c r="F34">
        <f t="shared" si="4"/>
        <v>0</v>
      </c>
      <c r="I34">
        <f t="shared" si="5"/>
        <v>0</v>
      </c>
    </row>
    <row r="35" spans="1:9">
      <c r="A35" s="3">
        <v>39848</v>
      </c>
      <c r="B35">
        <f t="shared" si="1"/>
        <v>4</v>
      </c>
      <c r="C35" s="4">
        <f t="shared" si="2"/>
        <v>1</v>
      </c>
      <c r="D35">
        <f t="shared" si="3"/>
        <v>4</v>
      </c>
      <c r="E35">
        <f t="shared" si="6"/>
        <v>9</v>
      </c>
      <c r="F35">
        <f t="shared" si="4"/>
        <v>0</v>
      </c>
      <c r="I35">
        <f t="shared" si="5"/>
        <v>0</v>
      </c>
    </row>
    <row r="36" spans="1:9">
      <c r="A36" s="3">
        <v>39849</v>
      </c>
      <c r="B36">
        <f t="shared" si="1"/>
        <v>5</v>
      </c>
      <c r="C36" s="4">
        <f t="shared" si="2"/>
        <v>1</v>
      </c>
      <c r="D36">
        <f t="shared" si="3"/>
        <v>5</v>
      </c>
      <c r="E36">
        <f t="shared" si="6"/>
        <v>0</v>
      </c>
      <c r="F36">
        <f t="shared" si="4"/>
        <v>0</v>
      </c>
      <c r="I36">
        <f t="shared" si="5"/>
        <v>0</v>
      </c>
    </row>
    <row r="37" spans="1:9">
      <c r="A37" s="3">
        <v>39850</v>
      </c>
      <c r="B37">
        <f t="shared" si="1"/>
        <v>6</v>
      </c>
      <c r="C37" s="4">
        <f t="shared" si="2"/>
        <v>1</v>
      </c>
      <c r="D37">
        <f t="shared" si="3"/>
        <v>6</v>
      </c>
      <c r="E37">
        <f t="shared" si="6"/>
        <v>2</v>
      </c>
      <c r="F37">
        <f t="shared" si="4"/>
        <v>0</v>
      </c>
      <c r="I37">
        <f t="shared" si="5"/>
        <v>0</v>
      </c>
    </row>
    <row r="38" spans="1:9">
      <c r="A38" s="3">
        <v>39851</v>
      </c>
      <c r="B38">
        <f t="shared" si="1"/>
        <v>7</v>
      </c>
      <c r="C38" s="4">
        <f t="shared" si="2"/>
        <v>1</v>
      </c>
      <c r="D38">
        <f t="shared" si="3"/>
        <v>7</v>
      </c>
      <c r="E38">
        <f t="shared" si="6"/>
        <v>4</v>
      </c>
      <c r="F38">
        <f t="shared" si="4"/>
        <v>0</v>
      </c>
      <c r="I38">
        <f t="shared" si="5"/>
        <v>0</v>
      </c>
    </row>
    <row r="39" spans="1:9">
      <c r="A39" s="3">
        <v>39852</v>
      </c>
      <c r="B39">
        <f t="shared" si="1"/>
        <v>8</v>
      </c>
      <c r="C39" s="4">
        <f t="shared" si="2"/>
        <v>1</v>
      </c>
      <c r="D39">
        <f t="shared" si="3"/>
        <v>1</v>
      </c>
      <c r="E39">
        <f t="shared" si="6"/>
        <v>10</v>
      </c>
      <c r="F39">
        <f t="shared" si="4"/>
        <v>1</v>
      </c>
      <c r="I39">
        <f t="shared" si="5"/>
        <v>1</v>
      </c>
    </row>
    <row r="40" spans="1:9">
      <c r="A40" s="3">
        <v>39853</v>
      </c>
      <c r="B40">
        <f t="shared" si="1"/>
        <v>9</v>
      </c>
      <c r="C40" s="4">
        <f t="shared" si="2"/>
        <v>1</v>
      </c>
      <c r="D40">
        <f t="shared" si="3"/>
        <v>2</v>
      </c>
      <c r="E40">
        <f t="shared" si="6"/>
        <v>1</v>
      </c>
      <c r="F40">
        <f t="shared" si="4"/>
        <v>0</v>
      </c>
      <c r="I40">
        <f t="shared" si="5"/>
        <v>0</v>
      </c>
    </row>
    <row r="41" spans="1:9">
      <c r="A41" s="3">
        <v>39854</v>
      </c>
      <c r="B41">
        <f t="shared" si="1"/>
        <v>10</v>
      </c>
      <c r="C41" s="4">
        <f t="shared" si="2"/>
        <v>1</v>
      </c>
      <c r="D41">
        <f t="shared" si="3"/>
        <v>3</v>
      </c>
      <c r="E41">
        <f t="shared" si="6"/>
        <v>3</v>
      </c>
      <c r="F41">
        <f t="shared" si="4"/>
        <v>0</v>
      </c>
      <c r="I41">
        <f t="shared" si="5"/>
        <v>0</v>
      </c>
    </row>
    <row r="42" spans="1:9">
      <c r="A42" s="3">
        <v>39855</v>
      </c>
      <c r="B42">
        <f t="shared" si="1"/>
        <v>11</v>
      </c>
      <c r="C42" s="4">
        <f t="shared" si="2"/>
        <v>1</v>
      </c>
      <c r="D42">
        <f t="shared" si="3"/>
        <v>4</v>
      </c>
      <c r="E42">
        <f t="shared" si="6"/>
        <v>5</v>
      </c>
      <c r="F42">
        <f t="shared" si="4"/>
        <v>0</v>
      </c>
      <c r="I42">
        <f t="shared" si="5"/>
        <v>0</v>
      </c>
    </row>
    <row r="43" spans="1:9">
      <c r="A43" s="3">
        <v>39856</v>
      </c>
      <c r="B43">
        <f t="shared" si="1"/>
        <v>12</v>
      </c>
      <c r="C43" s="4">
        <f t="shared" si="2"/>
        <v>1</v>
      </c>
      <c r="D43">
        <f t="shared" si="3"/>
        <v>5</v>
      </c>
      <c r="E43">
        <f t="shared" si="6"/>
        <v>7</v>
      </c>
      <c r="F43">
        <f t="shared" si="4"/>
        <v>0</v>
      </c>
      <c r="I43">
        <f t="shared" si="5"/>
        <v>0</v>
      </c>
    </row>
    <row r="44" spans="1:9">
      <c r="A44" s="3">
        <v>39857</v>
      </c>
      <c r="B44">
        <f t="shared" si="1"/>
        <v>13</v>
      </c>
      <c r="C44" s="4">
        <f t="shared" si="2"/>
        <v>1</v>
      </c>
      <c r="D44">
        <f t="shared" si="3"/>
        <v>6</v>
      </c>
      <c r="E44">
        <f t="shared" si="6"/>
        <v>9</v>
      </c>
      <c r="F44">
        <f t="shared" si="4"/>
        <v>0</v>
      </c>
      <c r="I44">
        <f t="shared" si="5"/>
        <v>0</v>
      </c>
    </row>
    <row r="45" spans="1:9">
      <c r="A45" s="3">
        <v>39858</v>
      </c>
      <c r="B45">
        <f t="shared" si="1"/>
        <v>14</v>
      </c>
      <c r="C45" s="4">
        <f t="shared" si="2"/>
        <v>1</v>
      </c>
      <c r="D45">
        <f t="shared" si="3"/>
        <v>7</v>
      </c>
      <c r="E45">
        <f t="shared" si="6"/>
        <v>0</v>
      </c>
      <c r="F45">
        <f t="shared" si="4"/>
        <v>0</v>
      </c>
      <c r="I45">
        <f t="shared" si="5"/>
        <v>0</v>
      </c>
    </row>
    <row r="46" spans="1:9">
      <c r="A46" s="3">
        <v>39859</v>
      </c>
      <c r="B46">
        <f t="shared" si="1"/>
        <v>15</v>
      </c>
      <c r="C46" s="4">
        <f t="shared" si="2"/>
        <v>1</v>
      </c>
      <c r="D46">
        <f t="shared" si="3"/>
        <v>1</v>
      </c>
      <c r="E46">
        <f t="shared" si="6"/>
        <v>6</v>
      </c>
      <c r="F46">
        <f t="shared" si="4"/>
        <v>0</v>
      </c>
      <c r="I46">
        <f t="shared" si="5"/>
        <v>0</v>
      </c>
    </row>
    <row r="47" spans="1:9">
      <c r="A47" s="3">
        <v>39860</v>
      </c>
      <c r="B47">
        <f t="shared" si="1"/>
        <v>16</v>
      </c>
      <c r="C47" s="4">
        <f t="shared" si="2"/>
        <v>1</v>
      </c>
      <c r="D47">
        <f t="shared" si="3"/>
        <v>2</v>
      </c>
      <c r="E47">
        <f t="shared" si="6"/>
        <v>8</v>
      </c>
      <c r="F47">
        <f t="shared" si="4"/>
        <v>0</v>
      </c>
      <c r="I47">
        <f t="shared" si="5"/>
        <v>0</v>
      </c>
    </row>
    <row r="48" spans="1:9">
      <c r="A48" s="3">
        <v>39861</v>
      </c>
      <c r="B48">
        <f t="shared" si="1"/>
        <v>17</v>
      </c>
      <c r="C48" s="4">
        <f t="shared" si="2"/>
        <v>1</v>
      </c>
      <c r="D48">
        <f t="shared" si="3"/>
        <v>3</v>
      </c>
      <c r="E48">
        <f t="shared" si="6"/>
        <v>10</v>
      </c>
      <c r="F48">
        <f t="shared" si="4"/>
        <v>1</v>
      </c>
      <c r="I48">
        <f t="shared" si="5"/>
        <v>0</v>
      </c>
    </row>
    <row r="49" spans="1:9">
      <c r="A49" s="3">
        <v>39862</v>
      </c>
      <c r="B49">
        <f t="shared" si="1"/>
        <v>18</v>
      </c>
      <c r="C49" s="4">
        <f t="shared" si="2"/>
        <v>1</v>
      </c>
      <c r="D49">
        <f t="shared" si="3"/>
        <v>4</v>
      </c>
      <c r="E49">
        <f t="shared" si="6"/>
        <v>1</v>
      </c>
      <c r="F49">
        <f t="shared" si="4"/>
        <v>0</v>
      </c>
      <c r="I49">
        <f t="shared" si="5"/>
        <v>0</v>
      </c>
    </row>
    <row r="50" spans="1:9">
      <c r="A50" s="3">
        <v>39863</v>
      </c>
      <c r="B50">
        <f t="shared" si="1"/>
        <v>19</v>
      </c>
      <c r="C50" s="4">
        <f t="shared" si="2"/>
        <v>1</v>
      </c>
      <c r="D50">
        <f t="shared" si="3"/>
        <v>5</v>
      </c>
      <c r="E50">
        <f t="shared" si="6"/>
        <v>3</v>
      </c>
      <c r="F50">
        <f t="shared" si="4"/>
        <v>0</v>
      </c>
      <c r="I50">
        <f t="shared" si="5"/>
        <v>0</v>
      </c>
    </row>
    <row r="51" spans="1:9">
      <c r="A51" s="3">
        <v>39864</v>
      </c>
      <c r="B51">
        <f t="shared" si="1"/>
        <v>20</v>
      </c>
      <c r="C51" s="4">
        <f t="shared" si="2"/>
        <v>1</v>
      </c>
      <c r="D51">
        <f t="shared" si="3"/>
        <v>6</v>
      </c>
      <c r="E51">
        <f t="shared" si="6"/>
        <v>5</v>
      </c>
      <c r="F51">
        <f t="shared" si="4"/>
        <v>0</v>
      </c>
      <c r="I51">
        <f t="shared" si="5"/>
        <v>0</v>
      </c>
    </row>
    <row r="52" spans="1:9">
      <c r="A52" s="3">
        <v>39865</v>
      </c>
      <c r="B52">
        <f t="shared" si="1"/>
        <v>21</v>
      </c>
      <c r="C52" s="4">
        <f t="shared" si="2"/>
        <v>1</v>
      </c>
      <c r="D52">
        <f t="shared" si="3"/>
        <v>7</v>
      </c>
      <c r="E52">
        <f t="shared" si="6"/>
        <v>7</v>
      </c>
      <c r="F52">
        <f t="shared" si="4"/>
        <v>0</v>
      </c>
      <c r="I52">
        <f t="shared" si="5"/>
        <v>0</v>
      </c>
    </row>
    <row r="53" spans="1:9">
      <c r="A53" s="3">
        <v>39866</v>
      </c>
      <c r="B53">
        <f t="shared" si="1"/>
        <v>22</v>
      </c>
      <c r="C53" s="4">
        <f t="shared" si="2"/>
        <v>1</v>
      </c>
      <c r="D53">
        <f t="shared" si="3"/>
        <v>1</v>
      </c>
      <c r="E53">
        <f t="shared" si="6"/>
        <v>2</v>
      </c>
      <c r="F53">
        <f t="shared" si="4"/>
        <v>0</v>
      </c>
      <c r="I53">
        <f t="shared" si="5"/>
        <v>0</v>
      </c>
    </row>
    <row r="54" spans="1:9">
      <c r="A54" s="3">
        <v>39867</v>
      </c>
      <c r="B54">
        <f t="shared" si="1"/>
        <v>23</v>
      </c>
      <c r="C54" s="4">
        <f t="shared" si="2"/>
        <v>1</v>
      </c>
      <c r="D54">
        <f t="shared" si="3"/>
        <v>2</v>
      </c>
      <c r="E54">
        <f t="shared" si="6"/>
        <v>4</v>
      </c>
      <c r="F54">
        <f t="shared" si="4"/>
        <v>0</v>
      </c>
      <c r="I54">
        <f t="shared" si="5"/>
        <v>0</v>
      </c>
    </row>
    <row r="55" spans="1:9">
      <c r="A55" s="3">
        <v>39868</v>
      </c>
      <c r="B55">
        <f t="shared" si="1"/>
        <v>24</v>
      </c>
      <c r="C55" s="4">
        <f t="shared" si="2"/>
        <v>1</v>
      </c>
      <c r="D55">
        <f t="shared" si="3"/>
        <v>3</v>
      </c>
      <c r="E55">
        <f t="shared" si="6"/>
        <v>6</v>
      </c>
      <c r="F55">
        <f t="shared" si="4"/>
        <v>0</v>
      </c>
      <c r="I55">
        <f t="shared" si="5"/>
        <v>0</v>
      </c>
    </row>
    <row r="56" spans="1:9">
      <c r="A56" s="3">
        <v>39869</v>
      </c>
      <c r="B56">
        <f t="shared" si="1"/>
        <v>25</v>
      </c>
      <c r="C56" s="4">
        <f t="shared" si="2"/>
        <v>1</v>
      </c>
      <c r="D56">
        <f t="shared" si="3"/>
        <v>4</v>
      </c>
      <c r="E56">
        <f t="shared" si="6"/>
        <v>8</v>
      </c>
      <c r="F56">
        <f t="shared" si="4"/>
        <v>0</v>
      </c>
      <c r="I56">
        <f t="shared" si="5"/>
        <v>0</v>
      </c>
    </row>
    <row r="57" spans="1:9">
      <c r="A57" s="3">
        <v>39870</v>
      </c>
      <c r="B57">
        <f t="shared" si="1"/>
        <v>26</v>
      </c>
      <c r="C57" s="4">
        <f t="shared" si="2"/>
        <v>1</v>
      </c>
      <c r="D57">
        <f t="shared" si="3"/>
        <v>5</v>
      </c>
      <c r="E57">
        <f t="shared" si="6"/>
        <v>10</v>
      </c>
      <c r="F57">
        <f t="shared" si="4"/>
        <v>1</v>
      </c>
      <c r="I57">
        <f t="shared" si="5"/>
        <v>0</v>
      </c>
    </row>
    <row r="58" spans="1:9">
      <c r="A58" s="3">
        <v>39871</v>
      </c>
      <c r="B58">
        <f t="shared" si="1"/>
        <v>27</v>
      </c>
      <c r="C58" s="4">
        <f t="shared" si="2"/>
        <v>1</v>
      </c>
      <c r="D58">
        <f t="shared" si="3"/>
        <v>6</v>
      </c>
      <c r="E58">
        <f t="shared" si="6"/>
        <v>1</v>
      </c>
      <c r="F58">
        <f t="shared" si="4"/>
        <v>0</v>
      </c>
      <c r="I58">
        <f t="shared" si="5"/>
        <v>0</v>
      </c>
    </row>
    <row r="59" spans="1:9">
      <c r="A59" s="3">
        <v>39872</v>
      </c>
      <c r="B59">
        <f t="shared" si="1"/>
        <v>28</v>
      </c>
      <c r="C59" s="4">
        <f t="shared" si="2"/>
        <v>1</v>
      </c>
      <c r="D59">
        <f t="shared" si="3"/>
        <v>7</v>
      </c>
      <c r="E59">
        <f t="shared" si="6"/>
        <v>3</v>
      </c>
      <c r="F59">
        <f t="shared" si="4"/>
        <v>0</v>
      </c>
      <c r="I59">
        <f t="shared" si="5"/>
        <v>0</v>
      </c>
    </row>
    <row r="60" spans="1:9">
      <c r="A60" s="3">
        <v>39873</v>
      </c>
      <c r="B60">
        <f t="shared" si="1"/>
        <v>1</v>
      </c>
      <c r="C60" s="4">
        <f t="shared" si="2"/>
        <v>2</v>
      </c>
      <c r="D60">
        <f t="shared" si="3"/>
        <v>1</v>
      </c>
      <c r="E60">
        <f t="shared" si="6"/>
        <v>4</v>
      </c>
      <c r="F60">
        <f t="shared" si="4"/>
        <v>0</v>
      </c>
      <c r="I60">
        <f t="shared" si="5"/>
        <v>0</v>
      </c>
    </row>
    <row r="61" spans="1:9">
      <c r="A61" s="3">
        <v>39874</v>
      </c>
      <c r="B61">
        <f t="shared" si="1"/>
        <v>2</v>
      </c>
      <c r="C61" s="4">
        <f t="shared" si="2"/>
        <v>2</v>
      </c>
      <c r="D61">
        <f t="shared" si="3"/>
        <v>2</v>
      </c>
      <c r="E61">
        <f t="shared" si="6"/>
        <v>6</v>
      </c>
      <c r="F61">
        <f t="shared" si="4"/>
        <v>0</v>
      </c>
      <c r="I61">
        <f t="shared" si="5"/>
        <v>0</v>
      </c>
    </row>
    <row r="62" spans="1:9">
      <c r="A62" s="3">
        <v>39875</v>
      </c>
      <c r="B62">
        <f t="shared" si="1"/>
        <v>3</v>
      </c>
      <c r="C62" s="4">
        <f t="shared" si="2"/>
        <v>2</v>
      </c>
      <c r="D62">
        <f t="shared" si="3"/>
        <v>3</v>
      </c>
      <c r="E62">
        <f t="shared" si="6"/>
        <v>8</v>
      </c>
      <c r="F62">
        <f t="shared" si="4"/>
        <v>0</v>
      </c>
      <c r="I62">
        <f t="shared" si="5"/>
        <v>0</v>
      </c>
    </row>
    <row r="63" spans="1:9">
      <c r="A63" s="3">
        <v>39876</v>
      </c>
      <c r="B63">
        <f t="shared" si="1"/>
        <v>4</v>
      </c>
      <c r="C63" s="4">
        <f t="shared" si="2"/>
        <v>2</v>
      </c>
      <c r="D63">
        <f t="shared" si="3"/>
        <v>4</v>
      </c>
      <c r="E63">
        <f t="shared" si="6"/>
        <v>10</v>
      </c>
      <c r="F63">
        <f t="shared" si="4"/>
        <v>1</v>
      </c>
      <c r="I63">
        <f t="shared" si="5"/>
        <v>0</v>
      </c>
    </row>
    <row r="64" spans="1:9">
      <c r="A64" s="3">
        <v>39877</v>
      </c>
      <c r="B64">
        <f t="shared" si="1"/>
        <v>5</v>
      </c>
      <c r="C64" s="4">
        <f t="shared" si="2"/>
        <v>2</v>
      </c>
      <c r="D64">
        <f t="shared" si="3"/>
        <v>5</v>
      </c>
      <c r="E64">
        <f t="shared" si="6"/>
        <v>1</v>
      </c>
      <c r="F64">
        <f t="shared" si="4"/>
        <v>0</v>
      </c>
      <c r="I64">
        <f t="shared" si="5"/>
        <v>0</v>
      </c>
    </row>
    <row r="65" spans="1:9">
      <c r="A65" s="3">
        <v>39878</v>
      </c>
      <c r="B65">
        <f t="shared" si="1"/>
        <v>6</v>
      </c>
      <c r="C65" s="4">
        <f t="shared" si="2"/>
        <v>2</v>
      </c>
      <c r="D65">
        <f t="shared" si="3"/>
        <v>6</v>
      </c>
      <c r="E65">
        <f t="shared" si="6"/>
        <v>3</v>
      </c>
      <c r="F65">
        <f t="shared" si="4"/>
        <v>0</v>
      </c>
      <c r="I65">
        <f t="shared" si="5"/>
        <v>0</v>
      </c>
    </row>
    <row r="66" spans="1:9">
      <c r="A66" s="3">
        <v>39879</v>
      </c>
      <c r="B66">
        <f t="shared" si="1"/>
        <v>7</v>
      </c>
      <c r="C66" s="4">
        <f t="shared" si="2"/>
        <v>2</v>
      </c>
      <c r="D66">
        <f t="shared" si="3"/>
        <v>7</v>
      </c>
      <c r="E66">
        <f t="shared" si="6"/>
        <v>5</v>
      </c>
      <c r="F66">
        <f t="shared" si="4"/>
        <v>0</v>
      </c>
      <c r="I66">
        <f t="shared" si="5"/>
        <v>0</v>
      </c>
    </row>
    <row r="67" spans="1:9">
      <c r="A67" s="3">
        <v>39880</v>
      </c>
      <c r="B67">
        <f t="shared" ref="B67:B130" si="7">DAY(A67)</f>
        <v>8</v>
      </c>
      <c r="C67" s="4">
        <f t="shared" ref="C67:C130" si="8">MONTH(A67)-1</f>
        <v>2</v>
      </c>
      <c r="D67">
        <f t="shared" ref="D67:D130" si="9">WEEKDAY(A67,1)</f>
        <v>1</v>
      </c>
      <c r="E67">
        <f t="shared" si="6"/>
        <v>0</v>
      </c>
      <c r="F67">
        <f t="shared" ref="F67:F130" si="10">IF(E67=10,1,0)</f>
        <v>0</v>
      </c>
      <c r="I67">
        <f t="shared" ref="I67:I130" si="11">IF(AND(E67=10,D67=1),1,0)</f>
        <v>0</v>
      </c>
    </row>
    <row r="68" spans="1:9">
      <c r="A68" s="3">
        <v>39881</v>
      </c>
      <c r="B68">
        <f t="shared" si="7"/>
        <v>9</v>
      </c>
      <c r="C68" s="4">
        <f t="shared" si="8"/>
        <v>2</v>
      </c>
      <c r="D68">
        <f t="shared" si="9"/>
        <v>2</v>
      </c>
      <c r="E68">
        <f t="shared" si="6"/>
        <v>2</v>
      </c>
      <c r="F68">
        <f t="shared" si="10"/>
        <v>0</v>
      </c>
      <c r="I68">
        <f t="shared" si="11"/>
        <v>0</v>
      </c>
    </row>
    <row r="69" spans="1:9">
      <c r="A69" s="3">
        <v>39882</v>
      </c>
      <c r="B69">
        <f t="shared" si="7"/>
        <v>10</v>
      </c>
      <c r="C69" s="4">
        <f t="shared" si="8"/>
        <v>2</v>
      </c>
      <c r="D69">
        <f t="shared" si="9"/>
        <v>3</v>
      </c>
      <c r="E69">
        <f t="shared" ref="E69:E132" si="12">MOD(SUM(B69:D69),11)</f>
        <v>4</v>
      </c>
      <c r="F69">
        <f t="shared" si="10"/>
        <v>0</v>
      </c>
      <c r="I69">
        <f t="shared" si="11"/>
        <v>0</v>
      </c>
    </row>
    <row r="70" spans="1:9">
      <c r="A70" s="3">
        <v>39883</v>
      </c>
      <c r="B70">
        <f t="shared" si="7"/>
        <v>11</v>
      </c>
      <c r="C70" s="4">
        <f t="shared" si="8"/>
        <v>2</v>
      </c>
      <c r="D70">
        <f t="shared" si="9"/>
        <v>4</v>
      </c>
      <c r="E70">
        <f t="shared" si="12"/>
        <v>6</v>
      </c>
      <c r="F70">
        <f t="shared" si="10"/>
        <v>0</v>
      </c>
      <c r="I70">
        <f t="shared" si="11"/>
        <v>0</v>
      </c>
    </row>
    <row r="71" spans="1:9">
      <c r="A71" s="3">
        <v>39884</v>
      </c>
      <c r="B71">
        <f t="shared" si="7"/>
        <v>12</v>
      </c>
      <c r="C71" s="4">
        <f t="shared" si="8"/>
        <v>2</v>
      </c>
      <c r="D71">
        <f t="shared" si="9"/>
        <v>5</v>
      </c>
      <c r="E71">
        <f t="shared" si="12"/>
        <v>8</v>
      </c>
      <c r="F71">
        <f t="shared" si="10"/>
        <v>0</v>
      </c>
      <c r="I71">
        <f t="shared" si="11"/>
        <v>0</v>
      </c>
    </row>
    <row r="72" spans="1:9">
      <c r="A72" s="3">
        <v>39885</v>
      </c>
      <c r="B72">
        <f t="shared" si="7"/>
        <v>13</v>
      </c>
      <c r="C72" s="4">
        <f t="shared" si="8"/>
        <v>2</v>
      </c>
      <c r="D72">
        <f t="shared" si="9"/>
        <v>6</v>
      </c>
      <c r="E72">
        <f t="shared" si="12"/>
        <v>10</v>
      </c>
      <c r="F72">
        <f t="shared" si="10"/>
        <v>1</v>
      </c>
      <c r="I72">
        <f t="shared" si="11"/>
        <v>0</v>
      </c>
    </row>
    <row r="73" spans="1:9">
      <c r="A73" s="3">
        <v>39886</v>
      </c>
      <c r="B73">
        <f t="shared" si="7"/>
        <v>14</v>
      </c>
      <c r="C73" s="4">
        <f t="shared" si="8"/>
        <v>2</v>
      </c>
      <c r="D73">
        <f t="shared" si="9"/>
        <v>7</v>
      </c>
      <c r="E73">
        <f t="shared" si="12"/>
        <v>1</v>
      </c>
      <c r="F73">
        <f t="shared" si="10"/>
        <v>0</v>
      </c>
      <c r="I73">
        <f t="shared" si="11"/>
        <v>0</v>
      </c>
    </row>
    <row r="74" spans="1:9">
      <c r="A74" s="3">
        <v>39887</v>
      </c>
      <c r="B74">
        <f t="shared" si="7"/>
        <v>15</v>
      </c>
      <c r="C74" s="4">
        <f t="shared" si="8"/>
        <v>2</v>
      </c>
      <c r="D74">
        <f t="shared" si="9"/>
        <v>1</v>
      </c>
      <c r="E74">
        <f t="shared" si="12"/>
        <v>7</v>
      </c>
      <c r="F74">
        <f t="shared" si="10"/>
        <v>0</v>
      </c>
      <c r="I74">
        <f t="shared" si="11"/>
        <v>0</v>
      </c>
    </row>
    <row r="75" spans="1:9">
      <c r="A75" s="3">
        <v>39888</v>
      </c>
      <c r="B75">
        <f t="shared" si="7"/>
        <v>16</v>
      </c>
      <c r="C75" s="4">
        <f t="shared" si="8"/>
        <v>2</v>
      </c>
      <c r="D75">
        <f t="shared" si="9"/>
        <v>2</v>
      </c>
      <c r="E75">
        <f t="shared" si="12"/>
        <v>9</v>
      </c>
      <c r="F75">
        <f t="shared" si="10"/>
        <v>0</v>
      </c>
      <c r="I75">
        <f t="shared" si="11"/>
        <v>0</v>
      </c>
    </row>
    <row r="76" spans="1:9">
      <c r="A76" s="3">
        <v>39889</v>
      </c>
      <c r="B76">
        <f t="shared" si="7"/>
        <v>17</v>
      </c>
      <c r="C76" s="4">
        <f t="shared" si="8"/>
        <v>2</v>
      </c>
      <c r="D76">
        <f t="shared" si="9"/>
        <v>3</v>
      </c>
      <c r="E76">
        <f t="shared" si="12"/>
        <v>0</v>
      </c>
      <c r="F76">
        <f t="shared" si="10"/>
        <v>0</v>
      </c>
      <c r="I76">
        <f t="shared" si="11"/>
        <v>0</v>
      </c>
    </row>
    <row r="77" spans="1:9">
      <c r="A77" s="3">
        <v>39890</v>
      </c>
      <c r="B77">
        <f t="shared" si="7"/>
        <v>18</v>
      </c>
      <c r="C77" s="4">
        <f t="shared" si="8"/>
        <v>2</v>
      </c>
      <c r="D77">
        <f t="shared" si="9"/>
        <v>4</v>
      </c>
      <c r="E77">
        <f t="shared" si="12"/>
        <v>2</v>
      </c>
      <c r="F77">
        <f t="shared" si="10"/>
        <v>0</v>
      </c>
      <c r="I77">
        <f t="shared" si="11"/>
        <v>0</v>
      </c>
    </row>
    <row r="78" spans="1:9">
      <c r="A78" s="3">
        <v>39891</v>
      </c>
      <c r="B78">
        <f t="shared" si="7"/>
        <v>19</v>
      </c>
      <c r="C78" s="4">
        <f t="shared" si="8"/>
        <v>2</v>
      </c>
      <c r="D78">
        <f t="shared" si="9"/>
        <v>5</v>
      </c>
      <c r="E78">
        <f t="shared" si="12"/>
        <v>4</v>
      </c>
      <c r="F78">
        <f t="shared" si="10"/>
        <v>0</v>
      </c>
      <c r="I78">
        <f t="shared" si="11"/>
        <v>0</v>
      </c>
    </row>
    <row r="79" spans="1:9">
      <c r="A79" s="3">
        <v>39892</v>
      </c>
      <c r="B79">
        <f t="shared" si="7"/>
        <v>20</v>
      </c>
      <c r="C79" s="4">
        <f t="shared" si="8"/>
        <v>2</v>
      </c>
      <c r="D79">
        <f t="shared" si="9"/>
        <v>6</v>
      </c>
      <c r="E79">
        <f t="shared" si="12"/>
        <v>6</v>
      </c>
      <c r="F79">
        <f t="shared" si="10"/>
        <v>0</v>
      </c>
      <c r="I79">
        <f t="shared" si="11"/>
        <v>0</v>
      </c>
    </row>
    <row r="80" spans="1:9">
      <c r="A80" s="3">
        <v>39893</v>
      </c>
      <c r="B80">
        <f t="shared" si="7"/>
        <v>21</v>
      </c>
      <c r="C80" s="4">
        <f t="shared" si="8"/>
        <v>2</v>
      </c>
      <c r="D80">
        <f t="shared" si="9"/>
        <v>7</v>
      </c>
      <c r="E80">
        <f t="shared" si="12"/>
        <v>8</v>
      </c>
      <c r="F80">
        <f t="shared" si="10"/>
        <v>0</v>
      </c>
      <c r="I80">
        <f t="shared" si="11"/>
        <v>0</v>
      </c>
    </row>
    <row r="81" spans="1:9">
      <c r="A81" s="3">
        <v>39894</v>
      </c>
      <c r="B81">
        <f t="shared" si="7"/>
        <v>22</v>
      </c>
      <c r="C81" s="4">
        <f t="shared" si="8"/>
        <v>2</v>
      </c>
      <c r="D81">
        <f t="shared" si="9"/>
        <v>1</v>
      </c>
      <c r="E81">
        <f t="shared" si="12"/>
        <v>3</v>
      </c>
      <c r="F81">
        <f t="shared" si="10"/>
        <v>0</v>
      </c>
      <c r="I81">
        <f t="shared" si="11"/>
        <v>0</v>
      </c>
    </row>
    <row r="82" spans="1:9">
      <c r="A82" s="3">
        <v>39895</v>
      </c>
      <c r="B82">
        <f t="shared" si="7"/>
        <v>23</v>
      </c>
      <c r="C82" s="4">
        <f t="shared" si="8"/>
        <v>2</v>
      </c>
      <c r="D82">
        <f t="shared" si="9"/>
        <v>2</v>
      </c>
      <c r="E82">
        <f t="shared" si="12"/>
        <v>5</v>
      </c>
      <c r="F82">
        <f t="shared" si="10"/>
        <v>0</v>
      </c>
      <c r="I82">
        <f t="shared" si="11"/>
        <v>0</v>
      </c>
    </row>
    <row r="83" spans="1:9">
      <c r="A83" s="3">
        <v>39896</v>
      </c>
      <c r="B83">
        <f t="shared" si="7"/>
        <v>24</v>
      </c>
      <c r="C83" s="4">
        <f t="shared" si="8"/>
        <v>2</v>
      </c>
      <c r="D83">
        <f t="shared" si="9"/>
        <v>3</v>
      </c>
      <c r="E83">
        <f t="shared" si="12"/>
        <v>7</v>
      </c>
      <c r="F83">
        <f t="shared" si="10"/>
        <v>0</v>
      </c>
      <c r="I83">
        <f t="shared" si="11"/>
        <v>0</v>
      </c>
    </row>
    <row r="84" spans="1:9">
      <c r="A84" s="3">
        <v>39897</v>
      </c>
      <c r="B84">
        <f t="shared" si="7"/>
        <v>25</v>
      </c>
      <c r="C84" s="4">
        <f t="shared" si="8"/>
        <v>2</v>
      </c>
      <c r="D84">
        <f t="shared" si="9"/>
        <v>4</v>
      </c>
      <c r="E84">
        <f t="shared" si="12"/>
        <v>9</v>
      </c>
      <c r="F84">
        <f t="shared" si="10"/>
        <v>0</v>
      </c>
      <c r="I84">
        <f t="shared" si="11"/>
        <v>0</v>
      </c>
    </row>
    <row r="85" spans="1:9">
      <c r="A85" s="3">
        <v>39898</v>
      </c>
      <c r="B85">
        <f t="shared" si="7"/>
        <v>26</v>
      </c>
      <c r="C85" s="4">
        <f t="shared" si="8"/>
        <v>2</v>
      </c>
      <c r="D85">
        <f t="shared" si="9"/>
        <v>5</v>
      </c>
      <c r="E85">
        <f t="shared" si="12"/>
        <v>0</v>
      </c>
      <c r="F85">
        <f t="shared" si="10"/>
        <v>0</v>
      </c>
      <c r="I85">
        <f t="shared" si="11"/>
        <v>0</v>
      </c>
    </row>
    <row r="86" spans="1:9">
      <c r="A86" s="3">
        <v>39899</v>
      </c>
      <c r="B86">
        <f t="shared" si="7"/>
        <v>27</v>
      </c>
      <c r="C86" s="4">
        <f t="shared" si="8"/>
        <v>2</v>
      </c>
      <c r="D86">
        <f t="shared" si="9"/>
        <v>6</v>
      </c>
      <c r="E86">
        <f t="shared" si="12"/>
        <v>2</v>
      </c>
      <c r="F86">
        <f t="shared" si="10"/>
        <v>0</v>
      </c>
      <c r="I86">
        <f t="shared" si="11"/>
        <v>0</v>
      </c>
    </row>
    <row r="87" spans="1:9">
      <c r="A87" s="3">
        <v>39900</v>
      </c>
      <c r="B87">
        <f t="shared" si="7"/>
        <v>28</v>
      </c>
      <c r="C87" s="4">
        <f t="shared" si="8"/>
        <v>2</v>
      </c>
      <c r="D87">
        <f t="shared" si="9"/>
        <v>7</v>
      </c>
      <c r="E87">
        <f t="shared" si="12"/>
        <v>4</v>
      </c>
      <c r="F87">
        <f t="shared" si="10"/>
        <v>0</v>
      </c>
      <c r="I87">
        <f t="shared" si="11"/>
        <v>0</v>
      </c>
    </row>
    <row r="88" spans="1:9">
      <c r="A88" s="3">
        <v>39901</v>
      </c>
      <c r="B88">
        <f t="shared" si="7"/>
        <v>29</v>
      </c>
      <c r="C88" s="4">
        <f t="shared" si="8"/>
        <v>2</v>
      </c>
      <c r="D88">
        <f t="shared" si="9"/>
        <v>1</v>
      </c>
      <c r="E88">
        <f t="shared" si="12"/>
        <v>10</v>
      </c>
      <c r="F88">
        <f t="shared" si="10"/>
        <v>1</v>
      </c>
      <c r="I88">
        <f t="shared" si="11"/>
        <v>1</v>
      </c>
    </row>
    <row r="89" spans="1:9">
      <c r="A89" s="3">
        <v>39902</v>
      </c>
      <c r="B89">
        <f t="shared" si="7"/>
        <v>30</v>
      </c>
      <c r="C89" s="4">
        <f t="shared" si="8"/>
        <v>2</v>
      </c>
      <c r="D89">
        <f t="shared" si="9"/>
        <v>2</v>
      </c>
      <c r="E89">
        <f t="shared" si="12"/>
        <v>1</v>
      </c>
      <c r="F89">
        <f t="shared" si="10"/>
        <v>0</v>
      </c>
      <c r="I89">
        <f t="shared" si="11"/>
        <v>0</v>
      </c>
    </row>
    <row r="90" spans="1:9">
      <c r="A90" s="3">
        <v>39903</v>
      </c>
      <c r="B90">
        <f t="shared" si="7"/>
        <v>31</v>
      </c>
      <c r="C90" s="4">
        <f t="shared" si="8"/>
        <v>2</v>
      </c>
      <c r="D90">
        <f t="shared" si="9"/>
        <v>3</v>
      </c>
      <c r="E90">
        <f t="shared" si="12"/>
        <v>3</v>
      </c>
      <c r="F90">
        <f t="shared" si="10"/>
        <v>0</v>
      </c>
      <c r="I90">
        <f t="shared" si="11"/>
        <v>0</v>
      </c>
    </row>
    <row r="91" spans="1:9">
      <c r="A91" s="3">
        <v>39904</v>
      </c>
      <c r="B91">
        <f t="shared" si="7"/>
        <v>1</v>
      </c>
      <c r="C91" s="4">
        <f t="shared" si="8"/>
        <v>3</v>
      </c>
      <c r="D91">
        <f t="shared" si="9"/>
        <v>4</v>
      </c>
      <c r="E91">
        <f t="shared" si="12"/>
        <v>8</v>
      </c>
      <c r="F91">
        <f t="shared" si="10"/>
        <v>0</v>
      </c>
      <c r="I91">
        <f t="shared" si="11"/>
        <v>0</v>
      </c>
    </row>
    <row r="92" spans="1:9">
      <c r="A92" s="3">
        <v>39905</v>
      </c>
      <c r="B92">
        <f t="shared" si="7"/>
        <v>2</v>
      </c>
      <c r="C92" s="4">
        <f t="shared" si="8"/>
        <v>3</v>
      </c>
      <c r="D92">
        <f t="shared" si="9"/>
        <v>5</v>
      </c>
      <c r="E92">
        <f t="shared" si="12"/>
        <v>10</v>
      </c>
      <c r="F92">
        <f t="shared" si="10"/>
        <v>1</v>
      </c>
      <c r="I92">
        <f t="shared" si="11"/>
        <v>0</v>
      </c>
    </row>
    <row r="93" spans="1:9">
      <c r="A93" s="3">
        <v>39906</v>
      </c>
      <c r="B93">
        <f t="shared" si="7"/>
        <v>3</v>
      </c>
      <c r="C93" s="4">
        <f t="shared" si="8"/>
        <v>3</v>
      </c>
      <c r="D93">
        <f t="shared" si="9"/>
        <v>6</v>
      </c>
      <c r="E93">
        <f t="shared" si="12"/>
        <v>1</v>
      </c>
      <c r="F93">
        <f t="shared" si="10"/>
        <v>0</v>
      </c>
      <c r="I93">
        <f t="shared" si="11"/>
        <v>0</v>
      </c>
    </row>
    <row r="94" spans="1:9">
      <c r="A94" s="3">
        <v>39907</v>
      </c>
      <c r="B94">
        <f t="shared" si="7"/>
        <v>4</v>
      </c>
      <c r="C94" s="4">
        <f t="shared" si="8"/>
        <v>3</v>
      </c>
      <c r="D94">
        <f t="shared" si="9"/>
        <v>7</v>
      </c>
      <c r="E94">
        <f t="shared" si="12"/>
        <v>3</v>
      </c>
      <c r="F94">
        <f t="shared" si="10"/>
        <v>0</v>
      </c>
      <c r="I94">
        <f t="shared" si="11"/>
        <v>0</v>
      </c>
    </row>
    <row r="95" spans="1:9">
      <c r="A95" s="3">
        <v>39908</v>
      </c>
      <c r="B95">
        <f t="shared" si="7"/>
        <v>5</v>
      </c>
      <c r="C95" s="4">
        <f t="shared" si="8"/>
        <v>3</v>
      </c>
      <c r="D95">
        <f t="shared" si="9"/>
        <v>1</v>
      </c>
      <c r="E95">
        <f t="shared" si="12"/>
        <v>9</v>
      </c>
      <c r="F95">
        <f t="shared" si="10"/>
        <v>0</v>
      </c>
      <c r="I95">
        <f t="shared" si="11"/>
        <v>0</v>
      </c>
    </row>
    <row r="96" spans="1:9">
      <c r="A96" s="3">
        <v>39909</v>
      </c>
      <c r="B96">
        <f t="shared" si="7"/>
        <v>6</v>
      </c>
      <c r="C96" s="4">
        <f t="shared" si="8"/>
        <v>3</v>
      </c>
      <c r="D96">
        <f t="shared" si="9"/>
        <v>2</v>
      </c>
      <c r="E96">
        <f t="shared" si="12"/>
        <v>0</v>
      </c>
      <c r="F96">
        <f t="shared" si="10"/>
        <v>0</v>
      </c>
      <c r="I96">
        <f t="shared" si="11"/>
        <v>0</v>
      </c>
    </row>
    <row r="97" spans="1:9">
      <c r="A97" s="3">
        <v>39910</v>
      </c>
      <c r="B97">
        <f t="shared" si="7"/>
        <v>7</v>
      </c>
      <c r="C97" s="4">
        <f t="shared" si="8"/>
        <v>3</v>
      </c>
      <c r="D97">
        <f t="shared" si="9"/>
        <v>3</v>
      </c>
      <c r="E97">
        <f t="shared" si="12"/>
        <v>2</v>
      </c>
      <c r="F97">
        <f t="shared" si="10"/>
        <v>0</v>
      </c>
      <c r="I97">
        <f t="shared" si="11"/>
        <v>0</v>
      </c>
    </row>
    <row r="98" spans="1:9">
      <c r="A98" s="3">
        <v>39911</v>
      </c>
      <c r="B98">
        <f t="shared" si="7"/>
        <v>8</v>
      </c>
      <c r="C98" s="4">
        <f t="shared" si="8"/>
        <v>3</v>
      </c>
      <c r="D98">
        <f t="shared" si="9"/>
        <v>4</v>
      </c>
      <c r="E98">
        <f t="shared" si="12"/>
        <v>4</v>
      </c>
      <c r="F98">
        <f t="shared" si="10"/>
        <v>0</v>
      </c>
      <c r="I98">
        <f t="shared" si="11"/>
        <v>0</v>
      </c>
    </row>
    <row r="99" spans="1:9">
      <c r="A99" s="3">
        <v>39912</v>
      </c>
      <c r="B99">
        <f t="shared" si="7"/>
        <v>9</v>
      </c>
      <c r="C99" s="4">
        <f t="shared" si="8"/>
        <v>3</v>
      </c>
      <c r="D99">
        <f t="shared" si="9"/>
        <v>5</v>
      </c>
      <c r="E99">
        <f t="shared" si="12"/>
        <v>6</v>
      </c>
      <c r="F99">
        <f t="shared" si="10"/>
        <v>0</v>
      </c>
      <c r="I99">
        <f t="shared" si="11"/>
        <v>0</v>
      </c>
    </row>
    <row r="100" spans="1:9">
      <c r="A100" s="3">
        <v>39913</v>
      </c>
      <c r="B100">
        <f t="shared" si="7"/>
        <v>10</v>
      </c>
      <c r="C100" s="4">
        <f t="shared" si="8"/>
        <v>3</v>
      </c>
      <c r="D100">
        <f t="shared" si="9"/>
        <v>6</v>
      </c>
      <c r="E100">
        <f t="shared" si="12"/>
        <v>8</v>
      </c>
      <c r="F100">
        <f t="shared" si="10"/>
        <v>0</v>
      </c>
      <c r="I100">
        <f t="shared" si="11"/>
        <v>0</v>
      </c>
    </row>
    <row r="101" spans="1:9">
      <c r="A101" s="3">
        <v>39914</v>
      </c>
      <c r="B101">
        <f t="shared" si="7"/>
        <v>11</v>
      </c>
      <c r="C101" s="4">
        <f t="shared" si="8"/>
        <v>3</v>
      </c>
      <c r="D101">
        <f t="shared" si="9"/>
        <v>7</v>
      </c>
      <c r="E101">
        <f t="shared" si="12"/>
        <v>10</v>
      </c>
      <c r="F101">
        <f t="shared" si="10"/>
        <v>1</v>
      </c>
      <c r="I101">
        <f t="shared" si="11"/>
        <v>0</v>
      </c>
    </row>
    <row r="102" spans="1:9">
      <c r="A102" s="3">
        <v>39915</v>
      </c>
      <c r="B102">
        <f t="shared" si="7"/>
        <v>12</v>
      </c>
      <c r="C102" s="4">
        <f t="shared" si="8"/>
        <v>3</v>
      </c>
      <c r="D102">
        <f t="shared" si="9"/>
        <v>1</v>
      </c>
      <c r="E102">
        <f t="shared" si="12"/>
        <v>5</v>
      </c>
      <c r="F102">
        <f t="shared" si="10"/>
        <v>0</v>
      </c>
      <c r="I102">
        <f t="shared" si="11"/>
        <v>0</v>
      </c>
    </row>
    <row r="103" spans="1:9">
      <c r="A103" s="3">
        <v>39916</v>
      </c>
      <c r="B103">
        <f t="shared" si="7"/>
        <v>13</v>
      </c>
      <c r="C103" s="4">
        <f t="shared" si="8"/>
        <v>3</v>
      </c>
      <c r="D103">
        <f t="shared" si="9"/>
        <v>2</v>
      </c>
      <c r="E103">
        <f t="shared" si="12"/>
        <v>7</v>
      </c>
      <c r="F103">
        <f t="shared" si="10"/>
        <v>0</v>
      </c>
      <c r="I103">
        <f t="shared" si="11"/>
        <v>0</v>
      </c>
    </row>
    <row r="104" spans="1:9">
      <c r="A104" s="3">
        <v>39917</v>
      </c>
      <c r="B104">
        <f t="shared" si="7"/>
        <v>14</v>
      </c>
      <c r="C104" s="4">
        <f t="shared" si="8"/>
        <v>3</v>
      </c>
      <c r="D104">
        <f t="shared" si="9"/>
        <v>3</v>
      </c>
      <c r="E104">
        <f t="shared" si="12"/>
        <v>9</v>
      </c>
      <c r="F104">
        <f t="shared" si="10"/>
        <v>0</v>
      </c>
      <c r="I104">
        <f t="shared" si="11"/>
        <v>0</v>
      </c>
    </row>
    <row r="105" spans="1:9">
      <c r="A105" s="3">
        <v>39918</v>
      </c>
      <c r="B105">
        <f t="shared" si="7"/>
        <v>15</v>
      </c>
      <c r="C105" s="4">
        <f t="shared" si="8"/>
        <v>3</v>
      </c>
      <c r="D105">
        <f t="shared" si="9"/>
        <v>4</v>
      </c>
      <c r="E105">
        <f t="shared" si="12"/>
        <v>0</v>
      </c>
      <c r="F105">
        <f t="shared" si="10"/>
        <v>0</v>
      </c>
      <c r="I105">
        <f t="shared" si="11"/>
        <v>0</v>
      </c>
    </row>
    <row r="106" spans="1:9">
      <c r="A106" s="3">
        <v>39919</v>
      </c>
      <c r="B106">
        <f t="shared" si="7"/>
        <v>16</v>
      </c>
      <c r="C106" s="4">
        <f t="shared" si="8"/>
        <v>3</v>
      </c>
      <c r="D106">
        <f t="shared" si="9"/>
        <v>5</v>
      </c>
      <c r="E106">
        <f t="shared" si="12"/>
        <v>2</v>
      </c>
      <c r="F106">
        <f t="shared" si="10"/>
        <v>0</v>
      </c>
      <c r="I106">
        <f t="shared" si="11"/>
        <v>0</v>
      </c>
    </row>
    <row r="107" spans="1:9">
      <c r="A107" s="3">
        <v>39920</v>
      </c>
      <c r="B107">
        <f t="shared" si="7"/>
        <v>17</v>
      </c>
      <c r="C107" s="4">
        <f t="shared" si="8"/>
        <v>3</v>
      </c>
      <c r="D107">
        <f t="shared" si="9"/>
        <v>6</v>
      </c>
      <c r="E107">
        <f t="shared" si="12"/>
        <v>4</v>
      </c>
      <c r="F107">
        <f t="shared" si="10"/>
        <v>0</v>
      </c>
      <c r="I107">
        <f t="shared" si="11"/>
        <v>0</v>
      </c>
    </row>
    <row r="108" spans="1:9">
      <c r="A108" s="3">
        <v>39921</v>
      </c>
      <c r="B108">
        <f t="shared" si="7"/>
        <v>18</v>
      </c>
      <c r="C108" s="4">
        <f t="shared" si="8"/>
        <v>3</v>
      </c>
      <c r="D108">
        <f t="shared" si="9"/>
        <v>7</v>
      </c>
      <c r="E108">
        <f t="shared" si="12"/>
        <v>6</v>
      </c>
      <c r="F108">
        <f t="shared" si="10"/>
        <v>0</v>
      </c>
      <c r="I108">
        <f t="shared" si="11"/>
        <v>0</v>
      </c>
    </row>
    <row r="109" spans="1:9">
      <c r="A109" s="3">
        <v>39922</v>
      </c>
      <c r="B109">
        <f t="shared" si="7"/>
        <v>19</v>
      </c>
      <c r="C109" s="4">
        <f t="shared" si="8"/>
        <v>3</v>
      </c>
      <c r="D109">
        <f t="shared" si="9"/>
        <v>1</v>
      </c>
      <c r="E109">
        <f t="shared" si="12"/>
        <v>1</v>
      </c>
      <c r="F109">
        <f t="shared" si="10"/>
        <v>0</v>
      </c>
      <c r="I109">
        <f t="shared" si="11"/>
        <v>0</v>
      </c>
    </row>
    <row r="110" spans="1:9">
      <c r="A110" s="3">
        <v>39923</v>
      </c>
      <c r="B110">
        <f t="shared" si="7"/>
        <v>20</v>
      </c>
      <c r="C110" s="4">
        <f t="shared" si="8"/>
        <v>3</v>
      </c>
      <c r="D110">
        <f t="shared" si="9"/>
        <v>2</v>
      </c>
      <c r="E110">
        <f t="shared" si="12"/>
        <v>3</v>
      </c>
      <c r="F110">
        <f t="shared" si="10"/>
        <v>0</v>
      </c>
      <c r="I110">
        <f t="shared" si="11"/>
        <v>0</v>
      </c>
    </row>
    <row r="111" spans="1:9">
      <c r="A111" s="3">
        <v>39924</v>
      </c>
      <c r="B111">
        <f t="shared" si="7"/>
        <v>21</v>
      </c>
      <c r="C111" s="4">
        <f t="shared" si="8"/>
        <v>3</v>
      </c>
      <c r="D111">
        <f t="shared" si="9"/>
        <v>3</v>
      </c>
      <c r="E111">
        <f t="shared" si="12"/>
        <v>5</v>
      </c>
      <c r="F111">
        <f t="shared" si="10"/>
        <v>0</v>
      </c>
      <c r="I111">
        <f t="shared" si="11"/>
        <v>0</v>
      </c>
    </row>
    <row r="112" spans="1:9">
      <c r="A112" s="3">
        <v>39925</v>
      </c>
      <c r="B112">
        <f t="shared" si="7"/>
        <v>22</v>
      </c>
      <c r="C112" s="4">
        <f t="shared" si="8"/>
        <v>3</v>
      </c>
      <c r="D112">
        <f t="shared" si="9"/>
        <v>4</v>
      </c>
      <c r="E112">
        <f t="shared" si="12"/>
        <v>7</v>
      </c>
      <c r="F112">
        <f t="shared" si="10"/>
        <v>0</v>
      </c>
      <c r="I112">
        <f t="shared" si="11"/>
        <v>0</v>
      </c>
    </row>
    <row r="113" spans="1:9">
      <c r="A113" s="3">
        <v>39926</v>
      </c>
      <c r="B113">
        <f t="shared" si="7"/>
        <v>23</v>
      </c>
      <c r="C113" s="4">
        <f t="shared" si="8"/>
        <v>3</v>
      </c>
      <c r="D113">
        <f t="shared" si="9"/>
        <v>5</v>
      </c>
      <c r="E113">
        <f t="shared" si="12"/>
        <v>9</v>
      </c>
      <c r="F113">
        <f t="shared" si="10"/>
        <v>0</v>
      </c>
      <c r="I113">
        <f t="shared" si="11"/>
        <v>0</v>
      </c>
    </row>
    <row r="114" spans="1:9">
      <c r="A114" s="3">
        <v>39927</v>
      </c>
      <c r="B114">
        <f t="shared" si="7"/>
        <v>24</v>
      </c>
      <c r="C114" s="4">
        <f t="shared" si="8"/>
        <v>3</v>
      </c>
      <c r="D114">
        <f t="shared" si="9"/>
        <v>6</v>
      </c>
      <c r="E114">
        <f t="shared" si="12"/>
        <v>0</v>
      </c>
      <c r="F114">
        <f t="shared" si="10"/>
        <v>0</v>
      </c>
      <c r="I114">
        <f t="shared" si="11"/>
        <v>0</v>
      </c>
    </row>
    <row r="115" spans="1:9">
      <c r="A115" s="3">
        <v>39928</v>
      </c>
      <c r="B115">
        <f t="shared" si="7"/>
        <v>25</v>
      </c>
      <c r="C115" s="4">
        <f t="shared" si="8"/>
        <v>3</v>
      </c>
      <c r="D115">
        <f t="shared" si="9"/>
        <v>7</v>
      </c>
      <c r="E115">
        <f t="shared" si="12"/>
        <v>2</v>
      </c>
      <c r="F115">
        <f t="shared" si="10"/>
        <v>0</v>
      </c>
      <c r="I115">
        <f t="shared" si="11"/>
        <v>0</v>
      </c>
    </row>
    <row r="116" spans="1:9">
      <c r="A116" s="3">
        <v>39929</v>
      </c>
      <c r="B116">
        <f t="shared" si="7"/>
        <v>26</v>
      </c>
      <c r="C116" s="4">
        <f t="shared" si="8"/>
        <v>3</v>
      </c>
      <c r="D116">
        <f t="shared" si="9"/>
        <v>1</v>
      </c>
      <c r="E116">
        <f t="shared" si="12"/>
        <v>8</v>
      </c>
      <c r="F116">
        <f t="shared" si="10"/>
        <v>0</v>
      </c>
      <c r="I116">
        <f t="shared" si="11"/>
        <v>0</v>
      </c>
    </row>
    <row r="117" spans="1:9">
      <c r="A117" s="3">
        <v>39930</v>
      </c>
      <c r="B117">
        <f t="shared" si="7"/>
        <v>27</v>
      </c>
      <c r="C117" s="4">
        <f t="shared" si="8"/>
        <v>3</v>
      </c>
      <c r="D117">
        <f t="shared" si="9"/>
        <v>2</v>
      </c>
      <c r="E117">
        <f t="shared" si="12"/>
        <v>10</v>
      </c>
      <c r="F117">
        <f t="shared" si="10"/>
        <v>1</v>
      </c>
      <c r="I117">
        <f t="shared" si="11"/>
        <v>0</v>
      </c>
    </row>
    <row r="118" spans="1:9">
      <c r="A118" s="3">
        <v>39931</v>
      </c>
      <c r="B118">
        <f t="shared" si="7"/>
        <v>28</v>
      </c>
      <c r="C118" s="4">
        <f t="shared" si="8"/>
        <v>3</v>
      </c>
      <c r="D118">
        <f t="shared" si="9"/>
        <v>3</v>
      </c>
      <c r="E118">
        <f t="shared" si="12"/>
        <v>1</v>
      </c>
      <c r="F118">
        <f t="shared" si="10"/>
        <v>0</v>
      </c>
      <c r="I118">
        <f t="shared" si="11"/>
        <v>0</v>
      </c>
    </row>
    <row r="119" spans="1:9">
      <c r="A119" s="3">
        <v>39932</v>
      </c>
      <c r="B119">
        <f t="shared" si="7"/>
        <v>29</v>
      </c>
      <c r="C119" s="4">
        <f t="shared" si="8"/>
        <v>3</v>
      </c>
      <c r="D119">
        <f t="shared" si="9"/>
        <v>4</v>
      </c>
      <c r="E119">
        <f t="shared" si="12"/>
        <v>3</v>
      </c>
      <c r="F119">
        <f t="shared" si="10"/>
        <v>0</v>
      </c>
      <c r="I119">
        <f t="shared" si="11"/>
        <v>0</v>
      </c>
    </row>
    <row r="120" spans="1:9">
      <c r="A120" s="3">
        <v>39933</v>
      </c>
      <c r="B120">
        <f t="shared" si="7"/>
        <v>30</v>
      </c>
      <c r="C120" s="4">
        <f t="shared" si="8"/>
        <v>3</v>
      </c>
      <c r="D120">
        <f t="shared" si="9"/>
        <v>5</v>
      </c>
      <c r="E120">
        <f t="shared" si="12"/>
        <v>5</v>
      </c>
      <c r="F120">
        <f t="shared" si="10"/>
        <v>0</v>
      </c>
      <c r="I120">
        <f t="shared" si="11"/>
        <v>0</v>
      </c>
    </row>
    <row r="121" spans="1:9">
      <c r="A121" s="3">
        <v>39934</v>
      </c>
      <c r="B121">
        <f t="shared" si="7"/>
        <v>1</v>
      </c>
      <c r="C121" s="4">
        <f t="shared" si="8"/>
        <v>4</v>
      </c>
      <c r="D121">
        <f t="shared" si="9"/>
        <v>6</v>
      </c>
      <c r="E121">
        <f t="shared" si="12"/>
        <v>0</v>
      </c>
      <c r="F121">
        <f t="shared" si="10"/>
        <v>0</v>
      </c>
      <c r="I121">
        <f t="shared" si="11"/>
        <v>0</v>
      </c>
    </row>
    <row r="122" spans="1:9">
      <c r="A122" s="3">
        <v>39935</v>
      </c>
      <c r="B122">
        <f t="shared" si="7"/>
        <v>2</v>
      </c>
      <c r="C122" s="4">
        <f t="shared" si="8"/>
        <v>4</v>
      </c>
      <c r="D122">
        <f t="shared" si="9"/>
        <v>7</v>
      </c>
      <c r="E122">
        <f t="shared" si="12"/>
        <v>2</v>
      </c>
      <c r="F122">
        <f t="shared" si="10"/>
        <v>0</v>
      </c>
      <c r="I122">
        <f t="shared" si="11"/>
        <v>0</v>
      </c>
    </row>
    <row r="123" spans="1:9">
      <c r="A123" s="3">
        <v>39936</v>
      </c>
      <c r="B123">
        <f t="shared" si="7"/>
        <v>3</v>
      </c>
      <c r="C123" s="4">
        <f t="shared" si="8"/>
        <v>4</v>
      </c>
      <c r="D123">
        <f t="shared" si="9"/>
        <v>1</v>
      </c>
      <c r="E123">
        <f t="shared" si="12"/>
        <v>8</v>
      </c>
      <c r="F123">
        <f t="shared" si="10"/>
        <v>0</v>
      </c>
      <c r="I123">
        <f t="shared" si="11"/>
        <v>0</v>
      </c>
    </row>
    <row r="124" spans="1:9">
      <c r="A124" s="3">
        <v>39937</v>
      </c>
      <c r="B124">
        <f t="shared" si="7"/>
        <v>4</v>
      </c>
      <c r="C124" s="4">
        <f t="shared" si="8"/>
        <v>4</v>
      </c>
      <c r="D124">
        <f t="shared" si="9"/>
        <v>2</v>
      </c>
      <c r="E124">
        <f t="shared" si="12"/>
        <v>10</v>
      </c>
      <c r="F124">
        <f t="shared" si="10"/>
        <v>1</v>
      </c>
      <c r="I124">
        <f t="shared" si="11"/>
        <v>0</v>
      </c>
    </row>
    <row r="125" spans="1:9">
      <c r="A125" s="3">
        <v>39938</v>
      </c>
      <c r="B125">
        <f t="shared" si="7"/>
        <v>5</v>
      </c>
      <c r="C125" s="4">
        <f t="shared" si="8"/>
        <v>4</v>
      </c>
      <c r="D125">
        <f t="shared" si="9"/>
        <v>3</v>
      </c>
      <c r="E125">
        <f t="shared" si="12"/>
        <v>1</v>
      </c>
      <c r="F125">
        <f t="shared" si="10"/>
        <v>0</v>
      </c>
      <c r="I125">
        <f t="shared" si="11"/>
        <v>0</v>
      </c>
    </row>
    <row r="126" spans="1:9">
      <c r="A126" s="3">
        <v>39939</v>
      </c>
      <c r="B126">
        <f t="shared" si="7"/>
        <v>6</v>
      </c>
      <c r="C126" s="4">
        <f t="shared" si="8"/>
        <v>4</v>
      </c>
      <c r="D126">
        <f t="shared" si="9"/>
        <v>4</v>
      </c>
      <c r="E126">
        <f t="shared" si="12"/>
        <v>3</v>
      </c>
      <c r="F126">
        <f t="shared" si="10"/>
        <v>0</v>
      </c>
      <c r="I126">
        <f t="shared" si="11"/>
        <v>0</v>
      </c>
    </row>
    <row r="127" spans="1:9">
      <c r="A127" s="3">
        <v>39940</v>
      </c>
      <c r="B127">
        <f t="shared" si="7"/>
        <v>7</v>
      </c>
      <c r="C127" s="4">
        <f t="shared" si="8"/>
        <v>4</v>
      </c>
      <c r="D127">
        <f t="shared" si="9"/>
        <v>5</v>
      </c>
      <c r="E127">
        <f t="shared" si="12"/>
        <v>5</v>
      </c>
      <c r="F127">
        <f t="shared" si="10"/>
        <v>0</v>
      </c>
      <c r="I127">
        <f t="shared" si="11"/>
        <v>0</v>
      </c>
    </row>
    <row r="128" spans="1:9">
      <c r="A128" s="3">
        <v>39941</v>
      </c>
      <c r="B128">
        <f t="shared" si="7"/>
        <v>8</v>
      </c>
      <c r="C128" s="4">
        <f t="shared" si="8"/>
        <v>4</v>
      </c>
      <c r="D128">
        <f t="shared" si="9"/>
        <v>6</v>
      </c>
      <c r="E128">
        <f t="shared" si="12"/>
        <v>7</v>
      </c>
      <c r="F128">
        <f t="shared" si="10"/>
        <v>0</v>
      </c>
      <c r="I128">
        <f t="shared" si="11"/>
        <v>0</v>
      </c>
    </row>
    <row r="129" spans="1:9">
      <c r="A129" s="3">
        <v>39942</v>
      </c>
      <c r="B129">
        <f t="shared" si="7"/>
        <v>9</v>
      </c>
      <c r="C129" s="4">
        <f t="shared" si="8"/>
        <v>4</v>
      </c>
      <c r="D129">
        <f t="shared" si="9"/>
        <v>7</v>
      </c>
      <c r="E129">
        <f t="shared" si="12"/>
        <v>9</v>
      </c>
      <c r="F129">
        <f t="shared" si="10"/>
        <v>0</v>
      </c>
      <c r="I129">
        <f t="shared" si="11"/>
        <v>0</v>
      </c>
    </row>
    <row r="130" spans="1:9">
      <c r="A130" s="3">
        <v>39943</v>
      </c>
      <c r="B130">
        <f t="shared" si="7"/>
        <v>10</v>
      </c>
      <c r="C130" s="4">
        <f t="shared" si="8"/>
        <v>4</v>
      </c>
      <c r="D130">
        <f t="shared" si="9"/>
        <v>1</v>
      </c>
      <c r="E130">
        <f t="shared" si="12"/>
        <v>4</v>
      </c>
      <c r="F130">
        <f t="shared" si="10"/>
        <v>0</v>
      </c>
      <c r="I130">
        <f t="shared" si="11"/>
        <v>0</v>
      </c>
    </row>
    <row r="131" spans="1:9">
      <c r="A131" s="3">
        <v>39944</v>
      </c>
      <c r="B131">
        <f t="shared" ref="B131:B151" si="13">DAY(A131)</f>
        <v>11</v>
      </c>
      <c r="C131" s="4">
        <f t="shared" ref="C131:C151" si="14">MONTH(A131)-1</f>
        <v>4</v>
      </c>
      <c r="D131">
        <f t="shared" ref="D131:D151" si="15">WEEKDAY(A131,1)</f>
        <v>2</v>
      </c>
      <c r="E131">
        <f t="shared" si="12"/>
        <v>6</v>
      </c>
      <c r="F131">
        <f t="shared" ref="F131:F151" si="16">IF(E131=10,1,0)</f>
        <v>0</v>
      </c>
      <c r="I131">
        <f t="shared" ref="I131:I151" si="17">IF(AND(E131=10,D131=1),1,0)</f>
        <v>0</v>
      </c>
    </row>
    <row r="132" spans="1:9">
      <c r="A132" s="3">
        <v>39945</v>
      </c>
      <c r="B132">
        <f t="shared" si="13"/>
        <v>12</v>
      </c>
      <c r="C132" s="4">
        <f t="shared" si="14"/>
        <v>4</v>
      </c>
      <c r="D132">
        <f t="shared" si="15"/>
        <v>3</v>
      </c>
      <c r="E132">
        <f t="shared" si="12"/>
        <v>8</v>
      </c>
      <c r="F132">
        <f t="shared" si="16"/>
        <v>0</v>
      </c>
      <c r="I132">
        <f t="shared" si="17"/>
        <v>0</v>
      </c>
    </row>
    <row r="133" spans="1:9">
      <c r="A133" s="3">
        <v>39946</v>
      </c>
      <c r="B133">
        <f t="shared" si="13"/>
        <v>13</v>
      </c>
      <c r="C133" s="4">
        <f t="shared" si="14"/>
        <v>4</v>
      </c>
      <c r="D133">
        <f t="shared" si="15"/>
        <v>4</v>
      </c>
      <c r="E133">
        <f t="shared" ref="E133:E151" si="18">MOD(SUM(B133:D133),11)</f>
        <v>10</v>
      </c>
      <c r="F133">
        <f t="shared" si="16"/>
        <v>1</v>
      </c>
      <c r="I133">
        <f t="shared" si="17"/>
        <v>0</v>
      </c>
    </row>
    <row r="134" spans="1:9">
      <c r="A134" s="3">
        <v>39947</v>
      </c>
      <c r="B134">
        <f t="shared" si="13"/>
        <v>14</v>
      </c>
      <c r="C134" s="4">
        <f t="shared" si="14"/>
        <v>4</v>
      </c>
      <c r="D134">
        <f t="shared" si="15"/>
        <v>5</v>
      </c>
      <c r="E134">
        <f t="shared" si="18"/>
        <v>1</v>
      </c>
      <c r="F134">
        <f t="shared" si="16"/>
        <v>0</v>
      </c>
      <c r="I134">
        <f t="shared" si="17"/>
        <v>0</v>
      </c>
    </row>
    <row r="135" spans="1:9">
      <c r="A135" s="3">
        <v>39948</v>
      </c>
      <c r="B135">
        <f t="shared" si="13"/>
        <v>15</v>
      </c>
      <c r="C135" s="4">
        <f t="shared" si="14"/>
        <v>4</v>
      </c>
      <c r="D135">
        <f t="shared" si="15"/>
        <v>6</v>
      </c>
      <c r="E135">
        <f t="shared" si="18"/>
        <v>3</v>
      </c>
      <c r="F135">
        <f t="shared" si="16"/>
        <v>0</v>
      </c>
      <c r="I135">
        <f t="shared" si="17"/>
        <v>0</v>
      </c>
    </row>
    <row r="136" spans="1:9">
      <c r="A136" s="3">
        <v>39949</v>
      </c>
      <c r="B136">
        <f t="shared" si="13"/>
        <v>16</v>
      </c>
      <c r="C136" s="4">
        <f t="shared" si="14"/>
        <v>4</v>
      </c>
      <c r="D136">
        <f t="shared" si="15"/>
        <v>7</v>
      </c>
      <c r="E136">
        <f t="shared" si="18"/>
        <v>5</v>
      </c>
      <c r="F136">
        <f t="shared" si="16"/>
        <v>0</v>
      </c>
      <c r="I136">
        <f t="shared" si="17"/>
        <v>0</v>
      </c>
    </row>
    <row r="137" spans="1:9">
      <c r="A137" s="3">
        <v>39950</v>
      </c>
      <c r="B137">
        <f t="shared" si="13"/>
        <v>17</v>
      </c>
      <c r="C137" s="4">
        <f t="shared" si="14"/>
        <v>4</v>
      </c>
      <c r="D137">
        <f t="shared" si="15"/>
        <v>1</v>
      </c>
      <c r="E137">
        <f t="shared" si="18"/>
        <v>0</v>
      </c>
      <c r="F137">
        <f t="shared" si="16"/>
        <v>0</v>
      </c>
      <c r="I137">
        <f t="shared" si="17"/>
        <v>0</v>
      </c>
    </row>
    <row r="138" spans="1:9">
      <c r="A138" s="3">
        <v>39951</v>
      </c>
      <c r="B138">
        <f t="shared" si="13"/>
        <v>18</v>
      </c>
      <c r="C138" s="4">
        <f t="shared" si="14"/>
        <v>4</v>
      </c>
      <c r="D138">
        <f t="shared" si="15"/>
        <v>2</v>
      </c>
      <c r="E138">
        <f t="shared" si="18"/>
        <v>2</v>
      </c>
      <c r="F138">
        <f t="shared" si="16"/>
        <v>0</v>
      </c>
      <c r="I138">
        <f t="shared" si="17"/>
        <v>0</v>
      </c>
    </row>
    <row r="139" spans="1:9">
      <c r="A139" s="3">
        <v>39952</v>
      </c>
      <c r="B139">
        <f t="shared" si="13"/>
        <v>19</v>
      </c>
      <c r="C139" s="4">
        <f t="shared" si="14"/>
        <v>4</v>
      </c>
      <c r="D139">
        <f t="shared" si="15"/>
        <v>3</v>
      </c>
      <c r="E139">
        <f t="shared" si="18"/>
        <v>4</v>
      </c>
      <c r="F139">
        <f t="shared" si="16"/>
        <v>0</v>
      </c>
      <c r="I139">
        <f t="shared" si="17"/>
        <v>0</v>
      </c>
    </row>
    <row r="140" spans="1:9">
      <c r="A140" s="3">
        <v>39953</v>
      </c>
      <c r="B140">
        <f t="shared" si="13"/>
        <v>20</v>
      </c>
      <c r="C140" s="4">
        <f t="shared" si="14"/>
        <v>4</v>
      </c>
      <c r="D140">
        <f t="shared" si="15"/>
        <v>4</v>
      </c>
      <c r="E140">
        <f t="shared" si="18"/>
        <v>6</v>
      </c>
      <c r="F140">
        <f t="shared" si="16"/>
        <v>0</v>
      </c>
      <c r="I140">
        <f t="shared" si="17"/>
        <v>0</v>
      </c>
    </row>
    <row r="141" spans="1:9">
      <c r="A141" s="3">
        <v>39954</v>
      </c>
      <c r="B141">
        <f t="shared" si="13"/>
        <v>21</v>
      </c>
      <c r="C141" s="4">
        <f t="shared" si="14"/>
        <v>4</v>
      </c>
      <c r="D141">
        <f t="shared" si="15"/>
        <v>5</v>
      </c>
      <c r="E141">
        <f t="shared" si="18"/>
        <v>8</v>
      </c>
      <c r="F141">
        <f t="shared" si="16"/>
        <v>0</v>
      </c>
      <c r="I141">
        <f t="shared" si="17"/>
        <v>0</v>
      </c>
    </row>
    <row r="142" spans="1:9">
      <c r="A142" s="3">
        <v>39955</v>
      </c>
      <c r="B142">
        <f t="shared" si="13"/>
        <v>22</v>
      </c>
      <c r="C142" s="4">
        <f t="shared" si="14"/>
        <v>4</v>
      </c>
      <c r="D142">
        <f t="shared" si="15"/>
        <v>6</v>
      </c>
      <c r="E142">
        <f t="shared" si="18"/>
        <v>10</v>
      </c>
      <c r="F142">
        <f t="shared" si="16"/>
        <v>1</v>
      </c>
      <c r="I142">
        <f t="shared" si="17"/>
        <v>0</v>
      </c>
    </row>
    <row r="143" spans="1:9">
      <c r="A143" s="3">
        <v>39956</v>
      </c>
      <c r="B143">
        <f t="shared" si="13"/>
        <v>23</v>
      </c>
      <c r="C143" s="4">
        <f t="shared" si="14"/>
        <v>4</v>
      </c>
      <c r="D143">
        <f t="shared" si="15"/>
        <v>7</v>
      </c>
      <c r="E143">
        <f t="shared" si="18"/>
        <v>1</v>
      </c>
      <c r="F143">
        <f t="shared" si="16"/>
        <v>0</v>
      </c>
      <c r="I143">
        <f t="shared" si="17"/>
        <v>0</v>
      </c>
    </row>
    <row r="144" spans="1:9">
      <c r="A144" s="3">
        <v>39957</v>
      </c>
      <c r="B144">
        <f t="shared" si="13"/>
        <v>24</v>
      </c>
      <c r="C144" s="4">
        <f t="shared" si="14"/>
        <v>4</v>
      </c>
      <c r="D144">
        <f t="shared" si="15"/>
        <v>1</v>
      </c>
      <c r="E144">
        <f t="shared" si="18"/>
        <v>7</v>
      </c>
      <c r="F144">
        <f t="shared" si="16"/>
        <v>0</v>
      </c>
      <c r="I144">
        <f t="shared" si="17"/>
        <v>0</v>
      </c>
    </row>
    <row r="145" spans="1:9">
      <c r="A145" s="3">
        <v>39958</v>
      </c>
      <c r="B145">
        <f t="shared" si="13"/>
        <v>25</v>
      </c>
      <c r="C145" s="4">
        <f t="shared" si="14"/>
        <v>4</v>
      </c>
      <c r="D145">
        <f t="shared" si="15"/>
        <v>2</v>
      </c>
      <c r="E145">
        <f t="shared" si="18"/>
        <v>9</v>
      </c>
      <c r="F145">
        <f t="shared" si="16"/>
        <v>0</v>
      </c>
      <c r="I145">
        <f t="shared" si="17"/>
        <v>0</v>
      </c>
    </row>
    <row r="146" spans="1:9">
      <c r="A146" s="3">
        <v>39959</v>
      </c>
      <c r="B146">
        <f t="shared" si="13"/>
        <v>26</v>
      </c>
      <c r="C146" s="4">
        <f t="shared" si="14"/>
        <v>4</v>
      </c>
      <c r="D146">
        <f t="shared" si="15"/>
        <v>3</v>
      </c>
      <c r="E146">
        <f t="shared" si="18"/>
        <v>0</v>
      </c>
      <c r="F146">
        <f t="shared" si="16"/>
        <v>0</v>
      </c>
      <c r="I146">
        <f t="shared" si="17"/>
        <v>0</v>
      </c>
    </row>
    <row r="147" spans="1:9">
      <c r="A147" s="3">
        <v>39960</v>
      </c>
      <c r="B147">
        <f t="shared" si="13"/>
        <v>27</v>
      </c>
      <c r="C147" s="4">
        <f t="shared" si="14"/>
        <v>4</v>
      </c>
      <c r="D147">
        <f t="shared" si="15"/>
        <v>4</v>
      </c>
      <c r="E147">
        <f t="shared" si="18"/>
        <v>2</v>
      </c>
      <c r="F147">
        <f t="shared" si="16"/>
        <v>0</v>
      </c>
      <c r="I147">
        <f t="shared" si="17"/>
        <v>0</v>
      </c>
    </row>
    <row r="148" spans="1:9">
      <c r="A148" s="3">
        <v>39961</v>
      </c>
      <c r="B148">
        <f t="shared" si="13"/>
        <v>28</v>
      </c>
      <c r="C148" s="4">
        <f t="shared" si="14"/>
        <v>4</v>
      </c>
      <c r="D148">
        <f t="shared" si="15"/>
        <v>5</v>
      </c>
      <c r="E148">
        <f t="shared" si="18"/>
        <v>4</v>
      </c>
      <c r="F148">
        <f t="shared" si="16"/>
        <v>0</v>
      </c>
      <c r="I148">
        <f t="shared" si="17"/>
        <v>0</v>
      </c>
    </row>
    <row r="149" spans="1:9">
      <c r="A149" s="3">
        <v>39962</v>
      </c>
      <c r="B149">
        <f t="shared" si="13"/>
        <v>29</v>
      </c>
      <c r="C149" s="4">
        <f t="shared" si="14"/>
        <v>4</v>
      </c>
      <c r="D149">
        <f t="shared" si="15"/>
        <v>6</v>
      </c>
      <c r="E149">
        <f t="shared" si="18"/>
        <v>6</v>
      </c>
      <c r="F149">
        <f t="shared" si="16"/>
        <v>0</v>
      </c>
      <c r="I149">
        <f t="shared" si="17"/>
        <v>0</v>
      </c>
    </row>
    <row r="150" spans="1:9">
      <c r="A150" s="3">
        <v>39963</v>
      </c>
      <c r="B150">
        <f t="shared" si="13"/>
        <v>30</v>
      </c>
      <c r="C150" s="4">
        <f t="shared" si="14"/>
        <v>4</v>
      </c>
      <c r="D150">
        <f t="shared" si="15"/>
        <v>7</v>
      </c>
      <c r="E150">
        <f t="shared" si="18"/>
        <v>8</v>
      </c>
      <c r="F150">
        <f t="shared" si="16"/>
        <v>0</v>
      </c>
      <c r="I150">
        <f t="shared" si="17"/>
        <v>0</v>
      </c>
    </row>
    <row r="151" spans="1:9">
      <c r="A151" s="3">
        <v>39964</v>
      </c>
      <c r="B151">
        <f t="shared" si="13"/>
        <v>31</v>
      </c>
      <c r="C151" s="4">
        <f t="shared" si="14"/>
        <v>4</v>
      </c>
      <c r="D151">
        <f t="shared" si="15"/>
        <v>1</v>
      </c>
      <c r="E151">
        <f t="shared" si="18"/>
        <v>3</v>
      </c>
      <c r="F151">
        <f t="shared" si="16"/>
        <v>0</v>
      </c>
      <c r="I151">
        <f t="shared" si="17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1"/>
  <sheetViews>
    <sheetView workbookViewId="0">
      <selection activeCell="E154" sqref="E154"/>
    </sheetView>
  </sheetViews>
  <sheetFormatPr defaultRowHeight="14.25"/>
  <cols>
    <col min="1" max="3" width="9.875" bestFit="1" customWidth="1"/>
    <col min="6" max="6" width="12.375" customWidth="1"/>
  </cols>
  <sheetData>
    <row r="1" spans="1:6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19</v>
      </c>
    </row>
    <row r="2" spans="1:6" hidden="1">
      <c r="A2" s="3">
        <v>39815</v>
      </c>
      <c r="B2">
        <f>DAY(A2)</f>
        <v>2</v>
      </c>
      <c r="C2" s="4">
        <f>MONTH(A2)-1</f>
        <v>0</v>
      </c>
      <c r="D2">
        <f>WEEKDAY(A2,1)</f>
        <v>6</v>
      </c>
      <c r="E2">
        <f>MOD(SUM(B2:D2),11)</f>
        <v>8</v>
      </c>
      <c r="F2">
        <f>IF(E2=10,1,0)</f>
        <v>0</v>
      </c>
    </row>
    <row r="3" spans="1:6">
      <c r="A3" s="3">
        <v>39816</v>
      </c>
      <c r="B3">
        <f t="shared" ref="B3:B66" si="0">DAY(A3)</f>
        <v>3</v>
      </c>
      <c r="C3" s="4">
        <f t="shared" ref="C3:C66" si="1">MONTH(A3)-1</f>
        <v>0</v>
      </c>
      <c r="D3">
        <f t="shared" ref="D3:D66" si="2">WEEKDAY(A3,1)</f>
        <v>7</v>
      </c>
      <c r="E3">
        <f>MOD(SUM(B3:D3),11)</f>
        <v>10</v>
      </c>
      <c r="F3">
        <f t="shared" ref="F3:F66" si="3">IF(E3=10,1,0)</f>
        <v>1</v>
      </c>
    </row>
    <row r="4" spans="1:6" hidden="1">
      <c r="A4" s="3">
        <v>39817</v>
      </c>
      <c r="B4">
        <f t="shared" si="0"/>
        <v>4</v>
      </c>
      <c r="C4" s="4">
        <f t="shared" si="1"/>
        <v>0</v>
      </c>
      <c r="D4">
        <f t="shared" si="2"/>
        <v>1</v>
      </c>
      <c r="E4">
        <f>MOD(SUM(B4:D4),11)</f>
        <v>5</v>
      </c>
      <c r="F4">
        <f t="shared" si="3"/>
        <v>0</v>
      </c>
    </row>
    <row r="5" spans="1:6" hidden="1">
      <c r="A5" s="3">
        <v>39818</v>
      </c>
      <c r="B5">
        <f t="shared" si="0"/>
        <v>5</v>
      </c>
      <c r="C5" s="4">
        <f t="shared" si="1"/>
        <v>0</v>
      </c>
      <c r="D5">
        <f t="shared" si="2"/>
        <v>2</v>
      </c>
      <c r="E5">
        <f t="shared" ref="E5:E68" si="4">MOD(SUM(B5:D5),11)</f>
        <v>7</v>
      </c>
      <c r="F5">
        <f t="shared" si="3"/>
        <v>0</v>
      </c>
    </row>
    <row r="6" spans="1:6" hidden="1">
      <c r="A6" s="3">
        <v>39819</v>
      </c>
      <c r="B6">
        <f t="shared" si="0"/>
        <v>6</v>
      </c>
      <c r="C6" s="4">
        <f t="shared" si="1"/>
        <v>0</v>
      </c>
      <c r="D6">
        <f t="shared" si="2"/>
        <v>3</v>
      </c>
      <c r="E6">
        <f t="shared" si="4"/>
        <v>9</v>
      </c>
      <c r="F6">
        <f t="shared" si="3"/>
        <v>0</v>
      </c>
    </row>
    <row r="7" spans="1:6" hidden="1">
      <c r="A7" s="3">
        <v>39820</v>
      </c>
      <c r="B7">
        <f t="shared" si="0"/>
        <v>7</v>
      </c>
      <c r="C7" s="4">
        <f t="shared" si="1"/>
        <v>0</v>
      </c>
      <c r="D7">
        <f t="shared" si="2"/>
        <v>4</v>
      </c>
      <c r="E7">
        <f t="shared" si="4"/>
        <v>0</v>
      </c>
      <c r="F7">
        <f t="shared" si="3"/>
        <v>0</v>
      </c>
    </row>
    <row r="8" spans="1:6" hidden="1">
      <c r="A8" s="3">
        <v>39821</v>
      </c>
      <c r="B8">
        <f t="shared" si="0"/>
        <v>8</v>
      </c>
      <c r="C8" s="4">
        <f t="shared" si="1"/>
        <v>0</v>
      </c>
      <c r="D8">
        <f t="shared" si="2"/>
        <v>5</v>
      </c>
      <c r="E8">
        <f t="shared" si="4"/>
        <v>2</v>
      </c>
      <c r="F8">
        <f t="shared" si="3"/>
        <v>0</v>
      </c>
    </row>
    <row r="9" spans="1:6" hidden="1">
      <c r="A9" s="3">
        <v>39822</v>
      </c>
      <c r="B9">
        <f t="shared" si="0"/>
        <v>9</v>
      </c>
      <c r="C9" s="4">
        <f t="shared" si="1"/>
        <v>0</v>
      </c>
      <c r="D9">
        <f t="shared" si="2"/>
        <v>6</v>
      </c>
      <c r="E9">
        <f t="shared" si="4"/>
        <v>4</v>
      </c>
      <c r="F9">
        <f t="shared" si="3"/>
        <v>0</v>
      </c>
    </row>
    <row r="10" spans="1:6" hidden="1">
      <c r="A10" s="3">
        <v>39823</v>
      </c>
      <c r="B10">
        <f t="shared" si="0"/>
        <v>10</v>
      </c>
      <c r="C10" s="4">
        <f t="shared" si="1"/>
        <v>0</v>
      </c>
      <c r="D10">
        <f t="shared" si="2"/>
        <v>7</v>
      </c>
      <c r="E10">
        <f t="shared" si="4"/>
        <v>6</v>
      </c>
      <c r="F10">
        <f t="shared" si="3"/>
        <v>0</v>
      </c>
    </row>
    <row r="11" spans="1:6" hidden="1">
      <c r="A11" s="3">
        <v>39824</v>
      </c>
      <c r="B11">
        <f t="shared" si="0"/>
        <v>11</v>
      </c>
      <c r="C11" s="4">
        <f t="shared" si="1"/>
        <v>0</v>
      </c>
      <c r="D11">
        <f t="shared" si="2"/>
        <v>1</v>
      </c>
      <c r="E11">
        <f t="shared" si="4"/>
        <v>1</v>
      </c>
      <c r="F11">
        <f t="shared" si="3"/>
        <v>0</v>
      </c>
    </row>
    <row r="12" spans="1:6" hidden="1">
      <c r="A12" s="3">
        <v>39825</v>
      </c>
      <c r="B12">
        <f t="shared" si="0"/>
        <v>12</v>
      </c>
      <c r="C12" s="4">
        <f t="shared" si="1"/>
        <v>0</v>
      </c>
      <c r="D12">
        <f t="shared" si="2"/>
        <v>2</v>
      </c>
      <c r="E12">
        <f t="shared" si="4"/>
        <v>3</v>
      </c>
      <c r="F12">
        <f t="shared" si="3"/>
        <v>0</v>
      </c>
    </row>
    <row r="13" spans="1:6" hidden="1">
      <c r="A13" s="3">
        <v>39826</v>
      </c>
      <c r="B13">
        <f t="shared" si="0"/>
        <v>13</v>
      </c>
      <c r="C13" s="4">
        <f t="shared" si="1"/>
        <v>0</v>
      </c>
      <c r="D13">
        <f t="shared" si="2"/>
        <v>3</v>
      </c>
      <c r="E13">
        <f t="shared" si="4"/>
        <v>5</v>
      </c>
      <c r="F13">
        <f t="shared" si="3"/>
        <v>0</v>
      </c>
    </row>
    <row r="14" spans="1:6" hidden="1">
      <c r="A14" s="3">
        <v>39827</v>
      </c>
      <c r="B14">
        <f t="shared" si="0"/>
        <v>14</v>
      </c>
      <c r="C14" s="4">
        <f t="shared" si="1"/>
        <v>0</v>
      </c>
      <c r="D14">
        <f t="shared" si="2"/>
        <v>4</v>
      </c>
      <c r="E14">
        <f t="shared" si="4"/>
        <v>7</v>
      </c>
      <c r="F14">
        <f t="shared" si="3"/>
        <v>0</v>
      </c>
    </row>
    <row r="15" spans="1:6" hidden="1">
      <c r="A15" s="3">
        <v>39828</v>
      </c>
      <c r="B15">
        <f t="shared" si="0"/>
        <v>15</v>
      </c>
      <c r="C15" s="4">
        <f t="shared" si="1"/>
        <v>0</v>
      </c>
      <c r="D15">
        <f t="shared" si="2"/>
        <v>5</v>
      </c>
      <c r="E15">
        <f t="shared" si="4"/>
        <v>9</v>
      </c>
      <c r="F15">
        <f t="shared" si="3"/>
        <v>0</v>
      </c>
    </row>
    <row r="16" spans="1:6" hidden="1">
      <c r="A16" s="3">
        <v>39829</v>
      </c>
      <c r="B16">
        <f t="shared" si="0"/>
        <v>16</v>
      </c>
      <c r="C16" s="4">
        <f t="shared" si="1"/>
        <v>0</v>
      </c>
      <c r="D16">
        <f t="shared" si="2"/>
        <v>6</v>
      </c>
      <c r="E16">
        <f t="shared" si="4"/>
        <v>0</v>
      </c>
      <c r="F16">
        <f t="shared" si="3"/>
        <v>0</v>
      </c>
    </row>
    <row r="17" spans="1:6" hidden="1">
      <c r="A17" s="3">
        <v>39830</v>
      </c>
      <c r="B17">
        <f t="shared" si="0"/>
        <v>17</v>
      </c>
      <c r="C17" s="4">
        <f t="shared" si="1"/>
        <v>0</v>
      </c>
      <c r="D17">
        <f t="shared" si="2"/>
        <v>7</v>
      </c>
      <c r="E17">
        <f t="shared" si="4"/>
        <v>2</v>
      </c>
      <c r="F17">
        <f t="shared" si="3"/>
        <v>0</v>
      </c>
    </row>
    <row r="18" spans="1:6" hidden="1">
      <c r="A18" s="3">
        <v>39831</v>
      </c>
      <c r="B18">
        <f t="shared" si="0"/>
        <v>18</v>
      </c>
      <c r="C18" s="4">
        <f t="shared" si="1"/>
        <v>0</v>
      </c>
      <c r="D18">
        <f t="shared" si="2"/>
        <v>1</v>
      </c>
      <c r="E18">
        <f t="shared" si="4"/>
        <v>8</v>
      </c>
      <c r="F18">
        <f t="shared" si="3"/>
        <v>0</v>
      </c>
    </row>
    <row r="19" spans="1:6">
      <c r="A19" s="3">
        <v>39832</v>
      </c>
      <c r="B19">
        <f t="shared" si="0"/>
        <v>19</v>
      </c>
      <c r="C19" s="4">
        <f t="shared" si="1"/>
        <v>0</v>
      </c>
      <c r="D19">
        <f t="shared" si="2"/>
        <v>2</v>
      </c>
      <c r="E19">
        <f t="shared" si="4"/>
        <v>10</v>
      </c>
      <c r="F19">
        <f t="shared" si="3"/>
        <v>1</v>
      </c>
    </row>
    <row r="20" spans="1:6" hidden="1">
      <c r="A20" s="3">
        <v>39833</v>
      </c>
      <c r="B20">
        <f t="shared" si="0"/>
        <v>20</v>
      </c>
      <c r="C20" s="4">
        <f t="shared" si="1"/>
        <v>0</v>
      </c>
      <c r="D20">
        <f t="shared" si="2"/>
        <v>3</v>
      </c>
      <c r="E20">
        <f t="shared" si="4"/>
        <v>1</v>
      </c>
      <c r="F20">
        <f t="shared" si="3"/>
        <v>0</v>
      </c>
    </row>
    <row r="21" spans="1:6" hidden="1">
      <c r="A21" s="3">
        <v>39834</v>
      </c>
      <c r="B21">
        <f t="shared" si="0"/>
        <v>21</v>
      </c>
      <c r="C21" s="4">
        <f t="shared" si="1"/>
        <v>0</v>
      </c>
      <c r="D21">
        <f t="shared" si="2"/>
        <v>4</v>
      </c>
      <c r="E21">
        <f t="shared" si="4"/>
        <v>3</v>
      </c>
      <c r="F21">
        <f t="shared" si="3"/>
        <v>0</v>
      </c>
    </row>
    <row r="22" spans="1:6" hidden="1">
      <c r="A22" s="3">
        <v>39835</v>
      </c>
      <c r="B22">
        <f t="shared" si="0"/>
        <v>22</v>
      </c>
      <c r="C22" s="4">
        <f t="shared" si="1"/>
        <v>0</v>
      </c>
      <c r="D22">
        <f t="shared" si="2"/>
        <v>5</v>
      </c>
      <c r="E22">
        <f t="shared" si="4"/>
        <v>5</v>
      </c>
      <c r="F22">
        <f t="shared" si="3"/>
        <v>0</v>
      </c>
    </row>
    <row r="23" spans="1:6" hidden="1">
      <c r="A23" s="3">
        <v>39836</v>
      </c>
      <c r="B23">
        <f t="shared" si="0"/>
        <v>23</v>
      </c>
      <c r="C23" s="4">
        <f t="shared" si="1"/>
        <v>0</v>
      </c>
      <c r="D23">
        <f t="shared" si="2"/>
        <v>6</v>
      </c>
      <c r="E23">
        <f t="shared" si="4"/>
        <v>7</v>
      </c>
      <c r="F23">
        <f t="shared" si="3"/>
        <v>0</v>
      </c>
    </row>
    <row r="24" spans="1:6" hidden="1">
      <c r="A24" s="3">
        <v>39837</v>
      </c>
      <c r="B24">
        <f t="shared" si="0"/>
        <v>24</v>
      </c>
      <c r="C24" s="4">
        <f t="shared" si="1"/>
        <v>0</v>
      </c>
      <c r="D24">
        <f t="shared" si="2"/>
        <v>7</v>
      </c>
      <c r="E24">
        <f t="shared" si="4"/>
        <v>9</v>
      </c>
      <c r="F24">
        <f t="shared" si="3"/>
        <v>0</v>
      </c>
    </row>
    <row r="25" spans="1:6" hidden="1">
      <c r="A25" s="3">
        <v>39838</v>
      </c>
      <c r="B25">
        <f t="shared" si="0"/>
        <v>25</v>
      </c>
      <c r="C25" s="4">
        <f t="shared" si="1"/>
        <v>0</v>
      </c>
      <c r="D25">
        <f t="shared" si="2"/>
        <v>1</v>
      </c>
      <c r="E25">
        <f t="shared" si="4"/>
        <v>4</v>
      </c>
      <c r="F25">
        <f t="shared" si="3"/>
        <v>0</v>
      </c>
    </row>
    <row r="26" spans="1:6" hidden="1">
      <c r="A26" s="3">
        <v>39839</v>
      </c>
      <c r="B26">
        <f t="shared" si="0"/>
        <v>26</v>
      </c>
      <c r="C26" s="4">
        <f t="shared" si="1"/>
        <v>0</v>
      </c>
      <c r="D26">
        <f t="shared" si="2"/>
        <v>2</v>
      </c>
      <c r="E26">
        <f t="shared" si="4"/>
        <v>6</v>
      </c>
      <c r="F26">
        <f t="shared" si="3"/>
        <v>0</v>
      </c>
    </row>
    <row r="27" spans="1:6" hidden="1">
      <c r="A27" s="3">
        <v>39840</v>
      </c>
      <c r="B27">
        <f t="shared" si="0"/>
        <v>27</v>
      </c>
      <c r="C27" s="4">
        <f t="shared" si="1"/>
        <v>0</v>
      </c>
      <c r="D27">
        <f t="shared" si="2"/>
        <v>3</v>
      </c>
      <c r="E27">
        <f t="shared" si="4"/>
        <v>8</v>
      </c>
      <c r="F27">
        <f t="shared" si="3"/>
        <v>0</v>
      </c>
    </row>
    <row r="28" spans="1:6">
      <c r="A28" s="3">
        <v>39841</v>
      </c>
      <c r="B28">
        <f t="shared" si="0"/>
        <v>28</v>
      </c>
      <c r="C28" s="4">
        <f t="shared" si="1"/>
        <v>0</v>
      </c>
      <c r="D28">
        <f t="shared" si="2"/>
        <v>4</v>
      </c>
      <c r="E28">
        <f t="shared" si="4"/>
        <v>10</v>
      </c>
      <c r="F28">
        <f t="shared" si="3"/>
        <v>1</v>
      </c>
    </row>
    <row r="29" spans="1:6" hidden="1">
      <c r="A29" s="3">
        <v>39842</v>
      </c>
      <c r="B29">
        <f t="shared" si="0"/>
        <v>29</v>
      </c>
      <c r="C29" s="4">
        <f t="shared" si="1"/>
        <v>0</v>
      </c>
      <c r="D29">
        <f t="shared" si="2"/>
        <v>5</v>
      </c>
      <c r="E29">
        <f t="shared" si="4"/>
        <v>1</v>
      </c>
      <c r="F29">
        <f t="shared" si="3"/>
        <v>0</v>
      </c>
    </row>
    <row r="30" spans="1:6" hidden="1">
      <c r="A30" s="3">
        <v>39843</v>
      </c>
      <c r="B30">
        <f t="shared" si="0"/>
        <v>30</v>
      </c>
      <c r="C30" s="4">
        <f t="shared" si="1"/>
        <v>0</v>
      </c>
      <c r="D30">
        <f t="shared" si="2"/>
        <v>6</v>
      </c>
      <c r="E30">
        <f t="shared" si="4"/>
        <v>3</v>
      </c>
      <c r="F30">
        <f t="shared" si="3"/>
        <v>0</v>
      </c>
    </row>
    <row r="31" spans="1:6" hidden="1">
      <c r="A31" s="3">
        <v>39844</v>
      </c>
      <c r="B31">
        <f t="shared" si="0"/>
        <v>31</v>
      </c>
      <c r="C31" s="4">
        <f t="shared" si="1"/>
        <v>0</v>
      </c>
      <c r="D31">
        <f t="shared" si="2"/>
        <v>7</v>
      </c>
      <c r="E31">
        <f t="shared" si="4"/>
        <v>5</v>
      </c>
      <c r="F31">
        <f t="shared" si="3"/>
        <v>0</v>
      </c>
    </row>
    <row r="32" spans="1:6" hidden="1">
      <c r="A32" s="3">
        <v>39845</v>
      </c>
      <c r="B32">
        <f t="shared" si="0"/>
        <v>1</v>
      </c>
      <c r="C32" s="4">
        <f t="shared" si="1"/>
        <v>1</v>
      </c>
      <c r="D32">
        <f t="shared" si="2"/>
        <v>1</v>
      </c>
      <c r="E32">
        <f t="shared" si="4"/>
        <v>3</v>
      </c>
      <c r="F32">
        <f t="shared" si="3"/>
        <v>0</v>
      </c>
    </row>
    <row r="33" spans="1:6" hidden="1">
      <c r="A33" s="3">
        <v>39846</v>
      </c>
      <c r="B33">
        <f t="shared" si="0"/>
        <v>2</v>
      </c>
      <c r="C33" s="4">
        <f t="shared" si="1"/>
        <v>1</v>
      </c>
      <c r="D33">
        <f t="shared" si="2"/>
        <v>2</v>
      </c>
      <c r="E33">
        <f t="shared" si="4"/>
        <v>5</v>
      </c>
      <c r="F33">
        <f t="shared" si="3"/>
        <v>0</v>
      </c>
    </row>
    <row r="34" spans="1:6" hidden="1">
      <c r="A34" s="3">
        <v>39847</v>
      </c>
      <c r="B34">
        <f t="shared" si="0"/>
        <v>3</v>
      </c>
      <c r="C34" s="4">
        <f t="shared" si="1"/>
        <v>1</v>
      </c>
      <c r="D34">
        <f t="shared" si="2"/>
        <v>3</v>
      </c>
      <c r="E34">
        <f t="shared" si="4"/>
        <v>7</v>
      </c>
      <c r="F34">
        <f t="shared" si="3"/>
        <v>0</v>
      </c>
    </row>
    <row r="35" spans="1:6" hidden="1">
      <c r="A35" s="3">
        <v>39848</v>
      </c>
      <c r="B35">
        <f t="shared" si="0"/>
        <v>4</v>
      </c>
      <c r="C35" s="4">
        <f t="shared" si="1"/>
        <v>1</v>
      </c>
      <c r="D35">
        <f t="shared" si="2"/>
        <v>4</v>
      </c>
      <c r="E35">
        <f t="shared" si="4"/>
        <v>9</v>
      </c>
      <c r="F35">
        <f t="shared" si="3"/>
        <v>0</v>
      </c>
    </row>
    <row r="36" spans="1:6" hidden="1">
      <c r="A36" s="3">
        <v>39849</v>
      </c>
      <c r="B36">
        <f t="shared" si="0"/>
        <v>5</v>
      </c>
      <c r="C36" s="4">
        <f t="shared" si="1"/>
        <v>1</v>
      </c>
      <c r="D36">
        <f t="shared" si="2"/>
        <v>5</v>
      </c>
      <c r="E36">
        <f t="shared" si="4"/>
        <v>0</v>
      </c>
      <c r="F36">
        <f t="shared" si="3"/>
        <v>0</v>
      </c>
    </row>
    <row r="37" spans="1:6" hidden="1">
      <c r="A37" s="3">
        <v>39850</v>
      </c>
      <c r="B37">
        <f t="shared" si="0"/>
        <v>6</v>
      </c>
      <c r="C37" s="4">
        <f t="shared" si="1"/>
        <v>1</v>
      </c>
      <c r="D37">
        <f t="shared" si="2"/>
        <v>6</v>
      </c>
      <c r="E37">
        <f t="shared" si="4"/>
        <v>2</v>
      </c>
      <c r="F37">
        <f t="shared" si="3"/>
        <v>0</v>
      </c>
    </row>
    <row r="38" spans="1:6" hidden="1">
      <c r="A38" s="3">
        <v>39851</v>
      </c>
      <c r="B38">
        <f t="shared" si="0"/>
        <v>7</v>
      </c>
      <c r="C38" s="4">
        <f t="shared" si="1"/>
        <v>1</v>
      </c>
      <c r="D38">
        <f t="shared" si="2"/>
        <v>7</v>
      </c>
      <c r="E38">
        <f t="shared" si="4"/>
        <v>4</v>
      </c>
      <c r="F38">
        <f t="shared" si="3"/>
        <v>0</v>
      </c>
    </row>
    <row r="39" spans="1:6">
      <c r="A39" s="3">
        <v>39852</v>
      </c>
      <c r="B39">
        <f t="shared" si="0"/>
        <v>8</v>
      </c>
      <c r="C39" s="4">
        <f t="shared" si="1"/>
        <v>1</v>
      </c>
      <c r="D39">
        <f t="shared" si="2"/>
        <v>1</v>
      </c>
      <c r="E39">
        <f t="shared" si="4"/>
        <v>10</v>
      </c>
      <c r="F39">
        <f t="shared" si="3"/>
        <v>1</v>
      </c>
    </row>
    <row r="40" spans="1:6" hidden="1">
      <c r="A40" s="3">
        <v>39853</v>
      </c>
      <c r="B40">
        <f t="shared" si="0"/>
        <v>9</v>
      </c>
      <c r="C40" s="4">
        <f t="shared" si="1"/>
        <v>1</v>
      </c>
      <c r="D40">
        <f t="shared" si="2"/>
        <v>2</v>
      </c>
      <c r="E40">
        <f t="shared" si="4"/>
        <v>1</v>
      </c>
      <c r="F40">
        <f t="shared" si="3"/>
        <v>0</v>
      </c>
    </row>
    <row r="41" spans="1:6" hidden="1">
      <c r="A41" s="3">
        <v>39854</v>
      </c>
      <c r="B41">
        <f t="shared" si="0"/>
        <v>10</v>
      </c>
      <c r="C41" s="4">
        <f t="shared" si="1"/>
        <v>1</v>
      </c>
      <c r="D41">
        <f t="shared" si="2"/>
        <v>3</v>
      </c>
      <c r="E41">
        <f t="shared" si="4"/>
        <v>3</v>
      </c>
      <c r="F41">
        <f t="shared" si="3"/>
        <v>0</v>
      </c>
    </row>
    <row r="42" spans="1:6" hidden="1">
      <c r="A42" s="3">
        <v>39855</v>
      </c>
      <c r="B42">
        <f t="shared" si="0"/>
        <v>11</v>
      </c>
      <c r="C42" s="4">
        <f t="shared" si="1"/>
        <v>1</v>
      </c>
      <c r="D42">
        <f t="shared" si="2"/>
        <v>4</v>
      </c>
      <c r="E42">
        <f t="shared" si="4"/>
        <v>5</v>
      </c>
      <c r="F42">
        <f t="shared" si="3"/>
        <v>0</v>
      </c>
    </row>
    <row r="43" spans="1:6" hidden="1">
      <c r="A43" s="3">
        <v>39856</v>
      </c>
      <c r="B43">
        <f t="shared" si="0"/>
        <v>12</v>
      </c>
      <c r="C43" s="4">
        <f t="shared" si="1"/>
        <v>1</v>
      </c>
      <c r="D43">
        <f t="shared" si="2"/>
        <v>5</v>
      </c>
      <c r="E43">
        <f t="shared" si="4"/>
        <v>7</v>
      </c>
      <c r="F43">
        <f t="shared" si="3"/>
        <v>0</v>
      </c>
    </row>
    <row r="44" spans="1:6" hidden="1">
      <c r="A44" s="3">
        <v>39857</v>
      </c>
      <c r="B44">
        <f t="shared" si="0"/>
        <v>13</v>
      </c>
      <c r="C44" s="4">
        <f t="shared" si="1"/>
        <v>1</v>
      </c>
      <c r="D44">
        <f t="shared" si="2"/>
        <v>6</v>
      </c>
      <c r="E44">
        <f t="shared" si="4"/>
        <v>9</v>
      </c>
      <c r="F44">
        <f t="shared" si="3"/>
        <v>0</v>
      </c>
    </row>
    <row r="45" spans="1:6" hidden="1">
      <c r="A45" s="3">
        <v>39858</v>
      </c>
      <c r="B45">
        <f t="shared" si="0"/>
        <v>14</v>
      </c>
      <c r="C45" s="4">
        <f t="shared" si="1"/>
        <v>1</v>
      </c>
      <c r="D45">
        <f t="shared" si="2"/>
        <v>7</v>
      </c>
      <c r="E45">
        <f t="shared" si="4"/>
        <v>0</v>
      </c>
      <c r="F45">
        <f t="shared" si="3"/>
        <v>0</v>
      </c>
    </row>
    <row r="46" spans="1:6" hidden="1">
      <c r="A46" s="3">
        <v>39859</v>
      </c>
      <c r="B46">
        <f t="shared" si="0"/>
        <v>15</v>
      </c>
      <c r="C46" s="4">
        <f t="shared" si="1"/>
        <v>1</v>
      </c>
      <c r="D46">
        <f t="shared" si="2"/>
        <v>1</v>
      </c>
      <c r="E46">
        <f t="shared" si="4"/>
        <v>6</v>
      </c>
      <c r="F46">
        <f t="shared" si="3"/>
        <v>0</v>
      </c>
    </row>
    <row r="47" spans="1:6" hidden="1">
      <c r="A47" s="3">
        <v>39860</v>
      </c>
      <c r="B47">
        <f t="shared" si="0"/>
        <v>16</v>
      </c>
      <c r="C47" s="4">
        <f t="shared" si="1"/>
        <v>1</v>
      </c>
      <c r="D47">
        <f t="shared" si="2"/>
        <v>2</v>
      </c>
      <c r="E47">
        <f t="shared" si="4"/>
        <v>8</v>
      </c>
      <c r="F47">
        <f t="shared" si="3"/>
        <v>0</v>
      </c>
    </row>
    <row r="48" spans="1:6">
      <c r="A48" s="3">
        <v>39861</v>
      </c>
      <c r="B48">
        <f t="shared" si="0"/>
        <v>17</v>
      </c>
      <c r="C48" s="4">
        <f t="shared" si="1"/>
        <v>1</v>
      </c>
      <c r="D48">
        <f t="shared" si="2"/>
        <v>3</v>
      </c>
      <c r="E48">
        <f t="shared" si="4"/>
        <v>10</v>
      </c>
      <c r="F48">
        <f t="shared" si="3"/>
        <v>1</v>
      </c>
    </row>
    <row r="49" spans="1:6" hidden="1">
      <c r="A49" s="3">
        <v>39862</v>
      </c>
      <c r="B49">
        <f t="shared" si="0"/>
        <v>18</v>
      </c>
      <c r="C49" s="4">
        <f t="shared" si="1"/>
        <v>1</v>
      </c>
      <c r="D49">
        <f t="shared" si="2"/>
        <v>4</v>
      </c>
      <c r="E49">
        <f t="shared" si="4"/>
        <v>1</v>
      </c>
      <c r="F49">
        <f t="shared" si="3"/>
        <v>0</v>
      </c>
    </row>
    <row r="50" spans="1:6" hidden="1">
      <c r="A50" s="3">
        <v>39863</v>
      </c>
      <c r="B50">
        <f t="shared" si="0"/>
        <v>19</v>
      </c>
      <c r="C50" s="4">
        <f t="shared" si="1"/>
        <v>1</v>
      </c>
      <c r="D50">
        <f t="shared" si="2"/>
        <v>5</v>
      </c>
      <c r="E50">
        <f t="shared" si="4"/>
        <v>3</v>
      </c>
      <c r="F50">
        <f t="shared" si="3"/>
        <v>0</v>
      </c>
    </row>
    <row r="51" spans="1:6" hidden="1">
      <c r="A51" s="3">
        <v>39864</v>
      </c>
      <c r="B51">
        <f t="shared" si="0"/>
        <v>20</v>
      </c>
      <c r="C51" s="4">
        <f t="shared" si="1"/>
        <v>1</v>
      </c>
      <c r="D51">
        <f t="shared" si="2"/>
        <v>6</v>
      </c>
      <c r="E51">
        <f t="shared" si="4"/>
        <v>5</v>
      </c>
      <c r="F51">
        <f t="shared" si="3"/>
        <v>0</v>
      </c>
    </row>
    <row r="52" spans="1:6" hidden="1">
      <c r="A52" s="3">
        <v>39865</v>
      </c>
      <c r="B52">
        <f t="shared" si="0"/>
        <v>21</v>
      </c>
      <c r="C52" s="4">
        <f t="shared" si="1"/>
        <v>1</v>
      </c>
      <c r="D52">
        <f t="shared" si="2"/>
        <v>7</v>
      </c>
      <c r="E52">
        <f t="shared" si="4"/>
        <v>7</v>
      </c>
      <c r="F52">
        <f t="shared" si="3"/>
        <v>0</v>
      </c>
    </row>
    <row r="53" spans="1:6" hidden="1">
      <c r="A53" s="3">
        <v>39866</v>
      </c>
      <c r="B53">
        <f t="shared" si="0"/>
        <v>22</v>
      </c>
      <c r="C53" s="4">
        <f t="shared" si="1"/>
        <v>1</v>
      </c>
      <c r="D53">
        <f t="shared" si="2"/>
        <v>1</v>
      </c>
      <c r="E53">
        <f t="shared" si="4"/>
        <v>2</v>
      </c>
      <c r="F53">
        <f t="shared" si="3"/>
        <v>0</v>
      </c>
    </row>
    <row r="54" spans="1:6" hidden="1">
      <c r="A54" s="3">
        <v>39867</v>
      </c>
      <c r="B54">
        <f t="shared" si="0"/>
        <v>23</v>
      </c>
      <c r="C54" s="4">
        <f t="shared" si="1"/>
        <v>1</v>
      </c>
      <c r="D54">
        <f t="shared" si="2"/>
        <v>2</v>
      </c>
      <c r="E54">
        <f t="shared" si="4"/>
        <v>4</v>
      </c>
      <c r="F54">
        <f t="shared" si="3"/>
        <v>0</v>
      </c>
    </row>
    <row r="55" spans="1:6" hidden="1">
      <c r="A55" s="3">
        <v>39868</v>
      </c>
      <c r="B55">
        <f t="shared" si="0"/>
        <v>24</v>
      </c>
      <c r="C55" s="4">
        <f t="shared" si="1"/>
        <v>1</v>
      </c>
      <c r="D55">
        <f t="shared" si="2"/>
        <v>3</v>
      </c>
      <c r="E55">
        <f t="shared" si="4"/>
        <v>6</v>
      </c>
      <c r="F55">
        <f t="shared" si="3"/>
        <v>0</v>
      </c>
    </row>
    <row r="56" spans="1:6" hidden="1">
      <c r="A56" s="3">
        <v>39869</v>
      </c>
      <c r="B56">
        <f t="shared" si="0"/>
        <v>25</v>
      </c>
      <c r="C56" s="4">
        <f t="shared" si="1"/>
        <v>1</v>
      </c>
      <c r="D56">
        <f t="shared" si="2"/>
        <v>4</v>
      </c>
      <c r="E56">
        <f t="shared" si="4"/>
        <v>8</v>
      </c>
      <c r="F56">
        <f t="shared" si="3"/>
        <v>0</v>
      </c>
    </row>
    <row r="57" spans="1:6">
      <c r="A57" s="3">
        <v>39870</v>
      </c>
      <c r="B57">
        <f t="shared" si="0"/>
        <v>26</v>
      </c>
      <c r="C57" s="4">
        <f t="shared" si="1"/>
        <v>1</v>
      </c>
      <c r="D57">
        <f t="shared" si="2"/>
        <v>5</v>
      </c>
      <c r="E57">
        <f t="shared" si="4"/>
        <v>10</v>
      </c>
      <c r="F57">
        <f t="shared" si="3"/>
        <v>1</v>
      </c>
    </row>
    <row r="58" spans="1:6" hidden="1">
      <c r="A58" s="3">
        <v>39871</v>
      </c>
      <c r="B58">
        <f t="shared" si="0"/>
        <v>27</v>
      </c>
      <c r="C58" s="4">
        <f t="shared" si="1"/>
        <v>1</v>
      </c>
      <c r="D58">
        <f t="shared" si="2"/>
        <v>6</v>
      </c>
      <c r="E58">
        <f t="shared" si="4"/>
        <v>1</v>
      </c>
      <c r="F58">
        <f t="shared" si="3"/>
        <v>0</v>
      </c>
    </row>
    <row r="59" spans="1:6" hidden="1">
      <c r="A59" s="3">
        <v>39872</v>
      </c>
      <c r="B59">
        <f t="shared" si="0"/>
        <v>28</v>
      </c>
      <c r="C59" s="4">
        <f t="shared" si="1"/>
        <v>1</v>
      </c>
      <c r="D59">
        <f t="shared" si="2"/>
        <v>7</v>
      </c>
      <c r="E59">
        <f t="shared" si="4"/>
        <v>3</v>
      </c>
      <c r="F59">
        <f t="shared" si="3"/>
        <v>0</v>
      </c>
    </row>
    <row r="60" spans="1:6" hidden="1">
      <c r="A60" s="3">
        <v>39873</v>
      </c>
      <c r="B60">
        <f t="shared" si="0"/>
        <v>1</v>
      </c>
      <c r="C60" s="4">
        <f t="shared" si="1"/>
        <v>2</v>
      </c>
      <c r="D60">
        <f t="shared" si="2"/>
        <v>1</v>
      </c>
      <c r="E60">
        <f t="shared" si="4"/>
        <v>4</v>
      </c>
      <c r="F60">
        <f t="shared" si="3"/>
        <v>0</v>
      </c>
    </row>
    <row r="61" spans="1:6" hidden="1">
      <c r="A61" s="3">
        <v>39874</v>
      </c>
      <c r="B61">
        <f t="shared" si="0"/>
        <v>2</v>
      </c>
      <c r="C61" s="4">
        <f t="shared" si="1"/>
        <v>2</v>
      </c>
      <c r="D61">
        <f t="shared" si="2"/>
        <v>2</v>
      </c>
      <c r="E61">
        <f t="shared" si="4"/>
        <v>6</v>
      </c>
      <c r="F61">
        <f t="shared" si="3"/>
        <v>0</v>
      </c>
    </row>
    <row r="62" spans="1:6" hidden="1">
      <c r="A62" s="3">
        <v>39875</v>
      </c>
      <c r="B62">
        <f t="shared" si="0"/>
        <v>3</v>
      </c>
      <c r="C62" s="4">
        <f t="shared" si="1"/>
        <v>2</v>
      </c>
      <c r="D62">
        <f t="shared" si="2"/>
        <v>3</v>
      </c>
      <c r="E62">
        <f t="shared" si="4"/>
        <v>8</v>
      </c>
      <c r="F62">
        <f t="shared" si="3"/>
        <v>0</v>
      </c>
    </row>
    <row r="63" spans="1:6">
      <c r="A63" s="3">
        <v>39876</v>
      </c>
      <c r="B63">
        <f t="shared" si="0"/>
        <v>4</v>
      </c>
      <c r="C63" s="4">
        <f t="shared" si="1"/>
        <v>2</v>
      </c>
      <c r="D63">
        <f t="shared" si="2"/>
        <v>4</v>
      </c>
      <c r="E63">
        <f t="shared" si="4"/>
        <v>10</v>
      </c>
      <c r="F63">
        <f t="shared" si="3"/>
        <v>1</v>
      </c>
    </row>
    <row r="64" spans="1:6" hidden="1">
      <c r="A64" s="3">
        <v>39877</v>
      </c>
      <c r="B64">
        <f t="shared" si="0"/>
        <v>5</v>
      </c>
      <c r="C64" s="4">
        <f t="shared" si="1"/>
        <v>2</v>
      </c>
      <c r="D64">
        <f t="shared" si="2"/>
        <v>5</v>
      </c>
      <c r="E64">
        <f t="shared" si="4"/>
        <v>1</v>
      </c>
      <c r="F64">
        <f t="shared" si="3"/>
        <v>0</v>
      </c>
    </row>
    <row r="65" spans="1:6" hidden="1">
      <c r="A65" s="3">
        <v>39878</v>
      </c>
      <c r="B65">
        <f t="shared" si="0"/>
        <v>6</v>
      </c>
      <c r="C65" s="4">
        <f t="shared" si="1"/>
        <v>2</v>
      </c>
      <c r="D65">
        <f t="shared" si="2"/>
        <v>6</v>
      </c>
      <c r="E65">
        <f t="shared" si="4"/>
        <v>3</v>
      </c>
      <c r="F65">
        <f t="shared" si="3"/>
        <v>0</v>
      </c>
    </row>
    <row r="66" spans="1:6" hidden="1">
      <c r="A66" s="3">
        <v>39879</v>
      </c>
      <c r="B66">
        <f t="shared" si="0"/>
        <v>7</v>
      </c>
      <c r="C66" s="4">
        <f t="shared" si="1"/>
        <v>2</v>
      </c>
      <c r="D66">
        <f t="shared" si="2"/>
        <v>7</v>
      </c>
      <c r="E66">
        <f t="shared" si="4"/>
        <v>5</v>
      </c>
      <c r="F66">
        <f t="shared" si="3"/>
        <v>0</v>
      </c>
    </row>
    <row r="67" spans="1:6" hidden="1">
      <c r="A67" s="3">
        <v>39880</v>
      </c>
      <c r="B67">
        <f t="shared" ref="B67:B130" si="5">DAY(A67)</f>
        <v>8</v>
      </c>
      <c r="C67" s="4">
        <f t="shared" ref="C67:C130" si="6">MONTH(A67)-1</f>
        <v>2</v>
      </c>
      <c r="D67">
        <f t="shared" ref="D67:D130" si="7">WEEKDAY(A67,1)</f>
        <v>1</v>
      </c>
      <c r="E67">
        <f t="shared" si="4"/>
        <v>0</v>
      </c>
      <c r="F67">
        <f t="shared" ref="F67:F130" si="8">IF(E67=10,1,0)</f>
        <v>0</v>
      </c>
    </row>
    <row r="68" spans="1:6" hidden="1">
      <c r="A68" s="3">
        <v>39881</v>
      </c>
      <c r="B68">
        <f t="shared" si="5"/>
        <v>9</v>
      </c>
      <c r="C68" s="4">
        <f t="shared" si="6"/>
        <v>2</v>
      </c>
      <c r="D68">
        <f t="shared" si="7"/>
        <v>2</v>
      </c>
      <c r="E68">
        <f t="shared" si="4"/>
        <v>2</v>
      </c>
      <c r="F68">
        <f t="shared" si="8"/>
        <v>0</v>
      </c>
    </row>
    <row r="69" spans="1:6" hidden="1">
      <c r="A69" s="3">
        <v>39882</v>
      </c>
      <c r="B69">
        <f t="shared" si="5"/>
        <v>10</v>
      </c>
      <c r="C69" s="4">
        <f t="shared" si="6"/>
        <v>2</v>
      </c>
      <c r="D69">
        <f t="shared" si="7"/>
        <v>3</v>
      </c>
      <c r="E69">
        <f t="shared" ref="E69:E132" si="9">MOD(SUM(B69:D69),11)</f>
        <v>4</v>
      </c>
      <c r="F69">
        <f t="shared" si="8"/>
        <v>0</v>
      </c>
    </row>
    <row r="70" spans="1:6" hidden="1">
      <c r="A70" s="3">
        <v>39883</v>
      </c>
      <c r="B70">
        <f t="shared" si="5"/>
        <v>11</v>
      </c>
      <c r="C70" s="4">
        <f t="shared" si="6"/>
        <v>2</v>
      </c>
      <c r="D70">
        <f t="shared" si="7"/>
        <v>4</v>
      </c>
      <c r="E70">
        <f t="shared" si="9"/>
        <v>6</v>
      </c>
      <c r="F70">
        <f t="shared" si="8"/>
        <v>0</v>
      </c>
    </row>
    <row r="71" spans="1:6" hidden="1">
      <c r="A71" s="3">
        <v>39884</v>
      </c>
      <c r="B71">
        <f t="shared" si="5"/>
        <v>12</v>
      </c>
      <c r="C71" s="4">
        <f t="shared" si="6"/>
        <v>2</v>
      </c>
      <c r="D71">
        <f t="shared" si="7"/>
        <v>5</v>
      </c>
      <c r="E71">
        <f t="shared" si="9"/>
        <v>8</v>
      </c>
      <c r="F71">
        <f t="shared" si="8"/>
        <v>0</v>
      </c>
    </row>
    <row r="72" spans="1:6">
      <c r="A72" s="3">
        <v>39885</v>
      </c>
      <c r="B72">
        <f t="shared" si="5"/>
        <v>13</v>
      </c>
      <c r="C72" s="4">
        <f t="shared" si="6"/>
        <v>2</v>
      </c>
      <c r="D72">
        <f t="shared" si="7"/>
        <v>6</v>
      </c>
      <c r="E72">
        <f t="shared" si="9"/>
        <v>10</v>
      </c>
      <c r="F72">
        <f t="shared" si="8"/>
        <v>1</v>
      </c>
    </row>
    <row r="73" spans="1:6" hidden="1">
      <c r="A73" s="3">
        <v>39886</v>
      </c>
      <c r="B73">
        <f t="shared" si="5"/>
        <v>14</v>
      </c>
      <c r="C73" s="4">
        <f t="shared" si="6"/>
        <v>2</v>
      </c>
      <c r="D73">
        <f t="shared" si="7"/>
        <v>7</v>
      </c>
      <c r="E73">
        <f t="shared" si="9"/>
        <v>1</v>
      </c>
      <c r="F73">
        <f t="shared" si="8"/>
        <v>0</v>
      </c>
    </row>
    <row r="74" spans="1:6" hidden="1">
      <c r="A74" s="3">
        <v>39887</v>
      </c>
      <c r="B74">
        <f t="shared" si="5"/>
        <v>15</v>
      </c>
      <c r="C74" s="4">
        <f t="shared" si="6"/>
        <v>2</v>
      </c>
      <c r="D74">
        <f t="shared" si="7"/>
        <v>1</v>
      </c>
      <c r="E74">
        <f t="shared" si="9"/>
        <v>7</v>
      </c>
      <c r="F74">
        <f t="shared" si="8"/>
        <v>0</v>
      </c>
    </row>
    <row r="75" spans="1:6" hidden="1">
      <c r="A75" s="3">
        <v>39888</v>
      </c>
      <c r="B75">
        <f t="shared" si="5"/>
        <v>16</v>
      </c>
      <c r="C75" s="4">
        <f t="shared" si="6"/>
        <v>2</v>
      </c>
      <c r="D75">
        <f t="shared" si="7"/>
        <v>2</v>
      </c>
      <c r="E75">
        <f t="shared" si="9"/>
        <v>9</v>
      </c>
      <c r="F75">
        <f t="shared" si="8"/>
        <v>0</v>
      </c>
    </row>
    <row r="76" spans="1:6" hidden="1">
      <c r="A76" s="3">
        <v>39889</v>
      </c>
      <c r="B76">
        <f t="shared" si="5"/>
        <v>17</v>
      </c>
      <c r="C76" s="4">
        <f t="shared" si="6"/>
        <v>2</v>
      </c>
      <c r="D76">
        <f t="shared" si="7"/>
        <v>3</v>
      </c>
      <c r="E76">
        <f t="shared" si="9"/>
        <v>0</v>
      </c>
      <c r="F76">
        <f t="shared" si="8"/>
        <v>0</v>
      </c>
    </row>
    <row r="77" spans="1:6" hidden="1">
      <c r="A77" s="3">
        <v>39890</v>
      </c>
      <c r="B77">
        <f t="shared" si="5"/>
        <v>18</v>
      </c>
      <c r="C77" s="4">
        <f t="shared" si="6"/>
        <v>2</v>
      </c>
      <c r="D77">
        <f t="shared" si="7"/>
        <v>4</v>
      </c>
      <c r="E77">
        <f t="shared" si="9"/>
        <v>2</v>
      </c>
      <c r="F77">
        <f t="shared" si="8"/>
        <v>0</v>
      </c>
    </row>
    <row r="78" spans="1:6" hidden="1">
      <c r="A78" s="3">
        <v>39891</v>
      </c>
      <c r="B78">
        <f t="shared" si="5"/>
        <v>19</v>
      </c>
      <c r="C78" s="4">
        <f t="shared" si="6"/>
        <v>2</v>
      </c>
      <c r="D78">
        <f t="shared" si="7"/>
        <v>5</v>
      </c>
      <c r="E78">
        <f t="shared" si="9"/>
        <v>4</v>
      </c>
      <c r="F78">
        <f t="shared" si="8"/>
        <v>0</v>
      </c>
    </row>
    <row r="79" spans="1:6" hidden="1">
      <c r="A79" s="3">
        <v>39892</v>
      </c>
      <c r="B79">
        <f t="shared" si="5"/>
        <v>20</v>
      </c>
      <c r="C79" s="4">
        <f t="shared" si="6"/>
        <v>2</v>
      </c>
      <c r="D79">
        <f t="shared" si="7"/>
        <v>6</v>
      </c>
      <c r="E79">
        <f t="shared" si="9"/>
        <v>6</v>
      </c>
      <c r="F79">
        <f t="shared" si="8"/>
        <v>0</v>
      </c>
    </row>
    <row r="80" spans="1:6" hidden="1">
      <c r="A80" s="3">
        <v>39893</v>
      </c>
      <c r="B80">
        <f t="shared" si="5"/>
        <v>21</v>
      </c>
      <c r="C80" s="4">
        <f t="shared" si="6"/>
        <v>2</v>
      </c>
      <c r="D80">
        <f t="shared" si="7"/>
        <v>7</v>
      </c>
      <c r="E80">
        <f t="shared" si="9"/>
        <v>8</v>
      </c>
      <c r="F80">
        <f t="shared" si="8"/>
        <v>0</v>
      </c>
    </row>
    <row r="81" spans="1:6" hidden="1">
      <c r="A81" s="3">
        <v>39894</v>
      </c>
      <c r="B81">
        <f t="shared" si="5"/>
        <v>22</v>
      </c>
      <c r="C81" s="4">
        <f t="shared" si="6"/>
        <v>2</v>
      </c>
      <c r="D81">
        <f t="shared" si="7"/>
        <v>1</v>
      </c>
      <c r="E81">
        <f t="shared" si="9"/>
        <v>3</v>
      </c>
      <c r="F81">
        <f t="shared" si="8"/>
        <v>0</v>
      </c>
    </row>
    <row r="82" spans="1:6" hidden="1">
      <c r="A82" s="3">
        <v>39895</v>
      </c>
      <c r="B82">
        <f t="shared" si="5"/>
        <v>23</v>
      </c>
      <c r="C82" s="4">
        <f t="shared" si="6"/>
        <v>2</v>
      </c>
      <c r="D82">
        <f t="shared" si="7"/>
        <v>2</v>
      </c>
      <c r="E82">
        <f t="shared" si="9"/>
        <v>5</v>
      </c>
      <c r="F82">
        <f t="shared" si="8"/>
        <v>0</v>
      </c>
    </row>
    <row r="83" spans="1:6" hidden="1">
      <c r="A83" s="3">
        <v>39896</v>
      </c>
      <c r="B83">
        <f t="shared" si="5"/>
        <v>24</v>
      </c>
      <c r="C83" s="4">
        <f t="shared" si="6"/>
        <v>2</v>
      </c>
      <c r="D83">
        <f t="shared" si="7"/>
        <v>3</v>
      </c>
      <c r="E83">
        <f t="shared" si="9"/>
        <v>7</v>
      </c>
      <c r="F83">
        <f t="shared" si="8"/>
        <v>0</v>
      </c>
    </row>
    <row r="84" spans="1:6" hidden="1">
      <c r="A84" s="3">
        <v>39897</v>
      </c>
      <c r="B84">
        <f t="shared" si="5"/>
        <v>25</v>
      </c>
      <c r="C84" s="4">
        <f t="shared" si="6"/>
        <v>2</v>
      </c>
      <c r="D84">
        <f t="shared" si="7"/>
        <v>4</v>
      </c>
      <c r="E84">
        <f t="shared" si="9"/>
        <v>9</v>
      </c>
      <c r="F84">
        <f t="shared" si="8"/>
        <v>0</v>
      </c>
    </row>
    <row r="85" spans="1:6" hidden="1">
      <c r="A85" s="3">
        <v>39898</v>
      </c>
      <c r="B85">
        <f t="shared" si="5"/>
        <v>26</v>
      </c>
      <c r="C85" s="4">
        <f t="shared" si="6"/>
        <v>2</v>
      </c>
      <c r="D85">
        <f t="shared" si="7"/>
        <v>5</v>
      </c>
      <c r="E85">
        <f t="shared" si="9"/>
        <v>0</v>
      </c>
      <c r="F85">
        <f t="shared" si="8"/>
        <v>0</v>
      </c>
    </row>
    <row r="86" spans="1:6" hidden="1">
      <c r="A86" s="3">
        <v>39899</v>
      </c>
      <c r="B86">
        <f t="shared" si="5"/>
        <v>27</v>
      </c>
      <c r="C86" s="4">
        <f t="shared" si="6"/>
        <v>2</v>
      </c>
      <c r="D86">
        <f t="shared" si="7"/>
        <v>6</v>
      </c>
      <c r="E86">
        <f t="shared" si="9"/>
        <v>2</v>
      </c>
      <c r="F86">
        <f t="shared" si="8"/>
        <v>0</v>
      </c>
    </row>
    <row r="87" spans="1:6" hidden="1">
      <c r="A87" s="3">
        <v>39900</v>
      </c>
      <c r="B87">
        <f t="shared" si="5"/>
        <v>28</v>
      </c>
      <c r="C87" s="4">
        <f t="shared" si="6"/>
        <v>2</v>
      </c>
      <c r="D87">
        <f t="shared" si="7"/>
        <v>7</v>
      </c>
      <c r="E87">
        <f t="shared" si="9"/>
        <v>4</v>
      </c>
      <c r="F87">
        <f t="shared" si="8"/>
        <v>0</v>
      </c>
    </row>
    <row r="88" spans="1:6">
      <c r="A88" s="3">
        <v>39901</v>
      </c>
      <c r="B88">
        <f t="shared" si="5"/>
        <v>29</v>
      </c>
      <c r="C88" s="4">
        <f t="shared" si="6"/>
        <v>2</v>
      </c>
      <c r="D88">
        <f t="shared" si="7"/>
        <v>1</v>
      </c>
      <c r="E88">
        <f t="shared" si="9"/>
        <v>10</v>
      </c>
      <c r="F88">
        <f t="shared" si="8"/>
        <v>1</v>
      </c>
    </row>
    <row r="89" spans="1:6" hidden="1">
      <c r="A89" s="3">
        <v>39902</v>
      </c>
      <c r="B89">
        <f t="shared" si="5"/>
        <v>30</v>
      </c>
      <c r="C89" s="4">
        <f t="shared" si="6"/>
        <v>2</v>
      </c>
      <c r="D89">
        <f t="shared" si="7"/>
        <v>2</v>
      </c>
      <c r="E89">
        <f t="shared" si="9"/>
        <v>1</v>
      </c>
      <c r="F89">
        <f t="shared" si="8"/>
        <v>0</v>
      </c>
    </row>
    <row r="90" spans="1:6" hidden="1">
      <c r="A90" s="3">
        <v>39903</v>
      </c>
      <c r="B90">
        <f t="shared" si="5"/>
        <v>31</v>
      </c>
      <c r="C90" s="4">
        <f t="shared" si="6"/>
        <v>2</v>
      </c>
      <c r="D90">
        <f t="shared" si="7"/>
        <v>3</v>
      </c>
      <c r="E90">
        <f t="shared" si="9"/>
        <v>3</v>
      </c>
      <c r="F90">
        <f t="shared" si="8"/>
        <v>0</v>
      </c>
    </row>
    <row r="91" spans="1:6" hidden="1">
      <c r="A91" s="3">
        <v>39904</v>
      </c>
      <c r="B91">
        <f t="shared" si="5"/>
        <v>1</v>
      </c>
      <c r="C91" s="4">
        <f t="shared" si="6"/>
        <v>3</v>
      </c>
      <c r="D91">
        <f t="shared" si="7"/>
        <v>4</v>
      </c>
      <c r="E91">
        <f t="shared" si="9"/>
        <v>8</v>
      </c>
      <c r="F91">
        <f t="shared" si="8"/>
        <v>0</v>
      </c>
    </row>
    <row r="92" spans="1:6">
      <c r="A92" s="3">
        <v>39905</v>
      </c>
      <c r="B92">
        <f t="shared" si="5"/>
        <v>2</v>
      </c>
      <c r="C92" s="4">
        <f t="shared" si="6"/>
        <v>3</v>
      </c>
      <c r="D92">
        <f t="shared" si="7"/>
        <v>5</v>
      </c>
      <c r="E92">
        <f t="shared" si="9"/>
        <v>10</v>
      </c>
      <c r="F92">
        <f t="shared" si="8"/>
        <v>1</v>
      </c>
    </row>
    <row r="93" spans="1:6" hidden="1">
      <c r="A93" s="3">
        <v>39906</v>
      </c>
      <c r="B93">
        <f t="shared" si="5"/>
        <v>3</v>
      </c>
      <c r="C93" s="4">
        <f t="shared" si="6"/>
        <v>3</v>
      </c>
      <c r="D93">
        <f t="shared" si="7"/>
        <v>6</v>
      </c>
      <c r="E93">
        <f t="shared" si="9"/>
        <v>1</v>
      </c>
      <c r="F93">
        <f t="shared" si="8"/>
        <v>0</v>
      </c>
    </row>
    <row r="94" spans="1:6" hidden="1">
      <c r="A94" s="3">
        <v>39907</v>
      </c>
      <c r="B94">
        <f t="shared" si="5"/>
        <v>4</v>
      </c>
      <c r="C94" s="4">
        <f t="shared" si="6"/>
        <v>3</v>
      </c>
      <c r="D94">
        <f t="shared" si="7"/>
        <v>7</v>
      </c>
      <c r="E94">
        <f t="shared" si="9"/>
        <v>3</v>
      </c>
      <c r="F94">
        <f t="shared" si="8"/>
        <v>0</v>
      </c>
    </row>
    <row r="95" spans="1:6" hidden="1">
      <c r="A95" s="3">
        <v>39908</v>
      </c>
      <c r="B95">
        <f t="shared" si="5"/>
        <v>5</v>
      </c>
      <c r="C95" s="4">
        <f t="shared" si="6"/>
        <v>3</v>
      </c>
      <c r="D95">
        <f t="shared" si="7"/>
        <v>1</v>
      </c>
      <c r="E95">
        <f t="shared" si="9"/>
        <v>9</v>
      </c>
      <c r="F95">
        <f t="shared" si="8"/>
        <v>0</v>
      </c>
    </row>
    <row r="96" spans="1:6" hidden="1">
      <c r="A96" s="3">
        <v>39909</v>
      </c>
      <c r="B96">
        <f t="shared" si="5"/>
        <v>6</v>
      </c>
      <c r="C96" s="4">
        <f t="shared" si="6"/>
        <v>3</v>
      </c>
      <c r="D96">
        <f t="shared" si="7"/>
        <v>2</v>
      </c>
      <c r="E96">
        <f t="shared" si="9"/>
        <v>0</v>
      </c>
      <c r="F96">
        <f t="shared" si="8"/>
        <v>0</v>
      </c>
    </row>
    <row r="97" spans="1:6" hidden="1">
      <c r="A97" s="3">
        <v>39910</v>
      </c>
      <c r="B97">
        <f t="shared" si="5"/>
        <v>7</v>
      </c>
      <c r="C97" s="4">
        <f t="shared" si="6"/>
        <v>3</v>
      </c>
      <c r="D97">
        <f t="shared" si="7"/>
        <v>3</v>
      </c>
      <c r="E97">
        <f t="shared" si="9"/>
        <v>2</v>
      </c>
      <c r="F97">
        <f t="shared" si="8"/>
        <v>0</v>
      </c>
    </row>
    <row r="98" spans="1:6" hidden="1">
      <c r="A98" s="3">
        <v>39911</v>
      </c>
      <c r="B98">
        <f t="shared" si="5"/>
        <v>8</v>
      </c>
      <c r="C98" s="4">
        <f t="shared" si="6"/>
        <v>3</v>
      </c>
      <c r="D98">
        <f t="shared" si="7"/>
        <v>4</v>
      </c>
      <c r="E98">
        <f t="shared" si="9"/>
        <v>4</v>
      </c>
      <c r="F98">
        <f t="shared" si="8"/>
        <v>0</v>
      </c>
    </row>
    <row r="99" spans="1:6" hidden="1">
      <c r="A99" s="3">
        <v>39912</v>
      </c>
      <c r="B99">
        <f t="shared" si="5"/>
        <v>9</v>
      </c>
      <c r="C99" s="4">
        <f t="shared" si="6"/>
        <v>3</v>
      </c>
      <c r="D99">
        <f t="shared" si="7"/>
        <v>5</v>
      </c>
      <c r="E99">
        <f t="shared" si="9"/>
        <v>6</v>
      </c>
      <c r="F99">
        <f t="shared" si="8"/>
        <v>0</v>
      </c>
    </row>
    <row r="100" spans="1:6" hidden="1">
      <c r="A100" s="3">
        <v>39913</v>
      </c>
      <c r="B100">
        <f t="shared" si="5"/>
        <v>10</v>
      </c>
      <c r="C100" s="4">
        <f t="shared" si="6"/>
        <v>3</v>
      </c>
      <c r="D100">
        <f t="shared" si="7"/>
        <v>6</v>
      </c>
      <c r="E100">
        <f t="shared" si="9"/>
        <v>8</v>
      </c>
      <c r="F100">
        <f t="shared" si="8"/>
        <v>0</v>
      </c>
    </row>
    <row r="101" spans="1:6">
      <c r="A101" s="3">
        <v>39914</v>
      </c>
      <c r="B101">
        <f t="shared" si="5"/>
        <v>11</v>
      </c>
      <c r="C101" s="4">
        <f t="shared" si="6"/>
        <v>3</v>
      </c>
      <c r="D101">
        <f t="shared" si="7"/>
        <v>7</v>
      </c>
      <c r="E101">
        <f t="shared" si="9"/>
        <v>10</v>
      </c>
      <c r="F101">
        <f t="shared" si="8"/>
        <v>1</v>
      </c>
    </row>
    <row r="102" spans="1:6" hidden="1">
      <c r="A102" s="3">
        <v>39915</v>
      </c>
      <c r="B102">
        <f t="shared" si="5"/>
        <v>12</v>
      </c>
      <c r="C102" s="4">
        <f t="shared" si="6"/>
        <v>3</v>
      </c>
      <c r="D102">
        <f t="shared" si="7"/>
        <v>1</v>
      </c>
      <c r="E102">
        <f t="shared" si="9"/>
        <v>5</v>
      </c>
      <c r="F102">
        <f t="shared" si="8"/>
        <v>0</v>
      </c>
    </row>
    <row r="103" spans="1:6" hidden="1">
      <c r="A103" s="3">
        <v>39916</v>
      </c>
      <c r="B103">
        <f t="shared" si="5"/>
        <v>13</v>
      </c>
      <c r="C103" s="4">
        <f t="shared" si="6"/>
        <v>3</v>
      </c>
      <c r="D103">
        <f t="shared" si="7"/>
        <v>2</v>
      </c>
      <c r="E103">
        <f t="shared" si="9"/>
        <v>7</v>
      </c>
      <c r="F103">
        <f t="shared" si="8"/>
        <v>0</v>
      </c>
    </row>
    <row r="104" spans="1:6" hidden="1">
      <c r="A104" s="3">
        <v>39917</v>
      </c>
      <c r="B104">
        <f t="shared" si="5"/>
        <v>14</v>
      </c>
      <c r="C104" s="4">
        <f t="shared" si="6"/>
        <v>3</v>
      </c>
      <c r="D104">
        <f t="shared" si="7"/>
        <v>3</v>
      </c>
      <c r="E104">
        <f t="shared" si="9"/>
        <v>9</v>
      </c>
      <c r="F104">
        <f t="shared" si="8"/>
        <v>0</v>
      </c>
    </row>
    <row r="105" spans="1:6" hidden="1">
      <c r="A105" s="3">
        <v>39918</v>
      </c>
      <c r="B105">
        <f t="shared" si="5"/>
        <v>15</v>
      </c>
      <c r="C105" s="4">
        <f t="shared" si="6"/>
        <v>3</v>
      </c>
      <c r="D105">
        <f t="shared" si="7"/>
        <v>4</v>
      </c>
      <c r="E105">
        <f t="shared" si="9"/>
        <v>0</v>
      </c>
      <c r="F105">
        <f t="shared" si="8"/>
        <v>0</v>
      </c>
    </row>
    <row r="106" spans="1:6" hidden="1">
      <c r="A106" s="3">
        <v>39919</v>
      </c>
      <c r="B106">
        <f t="shared" si="5"/>
        <v>16</v>
      </c>
      <c r="C106" s="4">
        <f t="shared" si="6"/>
        <v>3</v>
      </c>
      <c r="D106">
        <f t="shared" si="7"/>
        <v>5</v>
      </c>
      <c r="E106">
        <f t="shared" si="9"/>
        <v>2</v>
      </c>
      <c r="F106">
        <f t="shared" si="8"/>
        <v>0</v>
      </c>
    </row>
    <row r="107" spans="1:6" hidden="1">
      <c r="A107" s="3">
        <v>39920</v>
      </c>
      <c r="B107">
        <f t="shared" si="5"/>
        <v>17</v>
      </c>
      <c r="C107" s="4">
        <f t="shared" si="6"/>
        <v>3</v>
      </c>
      <c r="D107">
        <f t="shared" si="7"/>
        <v>6</v>
      </c>
      <c r="E107">
        <f t="shared" si="9"/>
        <v>4</v>
      </c>
      <c r="F107">
        <f t="shared" si="8"/>
        <v>0</v>
      </c>
    </row>
    <row r="108" spans="1:6" hidden="1">
      <c r="A108" s="3">
        <v>39921</v>
      </c>
      <c r="B108">
        <f t="shared" si="5"/>
        <v>18</v>
      </c>
      <c r="C108" s="4">
        <f t="shared" si="6"/>
        <v>3</v>
      </c>
      <c r="D108">
        <f t="shared" si="7"/>
        <v>7</v>
      </c>
      <c r="E108">
        <f t="shared" si="9"/>
        <v>6</v>
      </c>
      <c r="F108">
        <f t="shared" si="8"/>
        <v>0</v>
      </c>
    </row>
    <row r="109" spans="1:6" hidden="1">
      <c r="A109" s="3">
        <v>39922</v>
      </c>
      <c r="B109">
        <f t="shared" si="5"/>
        <v>19</v>
      </c>
      <c r="C109" s="4">
        <f t="shared" si="6"/>
        <v>3</v>
      </c>
      <c r="D109">
        <f t="shared" si="7"/>
        <v>1</v>
      </c>
      <c r="E109">
        <f t="shared" si="9"/>
        <v>1</v>
      </c>
      <c r="F109">
        <f t="shared" si="8"/>
        <v>0</v>
      </c>
    </row>
    <row r="110" spans="1:6" hidden="1">
      <c r="A110" s="3">
        <v>39923</v>
      </c>
      <c r="B110">
        <f t="shared" si="5"/>
        <v>20</v>
      </c>
      <c r="C110" s="4">
        <f t="shared" si="6"/>
        <v>3</v>
      </c>
      <c r="D110">
        <f t="shared" si="7"/>
        <v>2</v>
      </c>
      <c r="E110">
        <f t="shared" si="9"/>
        <v>3</v>
      </c>
      <c r="F110">
        <f t="shared" si="8"/>
        <v>0</v>
      </c>
    </row>
    <row r="111" spans="1:6" hidden="1">
      <c r="A111" s="3">
        <v>39924</v>
      </c>
      <c r="B111">
        <f t="shared" si="5"/>
        <v>21</v>
      </c>
      <c r="C111" s="4">
        <f t="shared" si="6"/>
        <v>3</v>
      </c>
      <c r="D111">
        <f t="shared" si="7"/>
        <v>3</v>
      </c>
      <c r="E111">
        <f t="shared" si="9"/>
        <v>5</v>
      </c>
      <c r="F111">
        <f t="shared" si="8"/>
        <v>0</v>
      </c>
    </row>
    <row r="112" spans="1:6" hidden="1">
      <c r="A112" s="3">
        <v>39925</v>
      </c>
      <c r="B112">
        <f t="shared" si="5"/>
        <v>22</v>
      </c>
      <c r="C112" s="4">
        <f t="shared" si="6"/>
        <v>3</v>
      </c>
      <c r="D112">
        <f t="shared" si="7"/>
        <v>4</v>
      </c>
      <c r="E112">
        <f t="shared" si="9"/>
        <v>7</v>
      </c>
      <c r="F112">
        <f t="shared" si="8"/>
        <v>0</v>
      </c>
    </row>
    <row r="113" spans="1:6" hidden="1">
      <c r="A113" s="3">
        <v>39926</v>
      </c>
      <c r="B113">
        <f t="shared" si="5"/>
        <v>23</v>
      </c>
      <c r="C113" s="4">
        <f t="shared" si="6"/>
        <v>3</v>
      </c>
      <c r="D113">
        <f t="shared" si="7"/>
        <v>5</v>
      </c>
      <c r="E113">
        <f t="shared" si="9"/>
        <v>9</v>
      </c>
      <c r="F113">
        <f t="shared" si="8"/>
        <v>0</v>
      </c>
    </row>
    <row r="114" spans="1:6" hidden="1">
      <c r="A114" s="3">
        <v>39927</v>
      </c>
      <c r="B114">
        <f t="shared" si="5"/>
        <v>24</v>
      </c>
      <c r="C114" s="4">
        <f t="shared" si="6"/>
        <v>3</v>
      </c>
      <c r="D114">
        <f t="shared" si="7"/>
        <v>6</v>
      </c>
      <c r="E114">
        <f t="shared" si="9"/>
        <v>0</v>
      </c>
      <c r="F114">
        <f t="shared" si="8"/>
        <v>0</v>
      </c>
    </row>
    <row r="115" spans="1:6" hidden="1">
      <c r="A115" s="3">
        <v>39928</v>
      </c>
      <c r="B115">
        <f t="shared" si="5"/>
        <v>25</v>
      </c>
      <c r="C115" s="4">
        <f t="shared" si="6"/>
        <v>3</v>
      </c>
      <c r="D115">
        <f t="shared" si="7"/>
        <v>7</v>
      </c>
      <c r="E115">
        <f t="shared" si="9"/>
        <v>2</v>
      </c>
      <c r="F115">
        <f t="shared" si="8"/>
        <v>0</v>
      </c>
    </row>
    <row r="116" spans="1:6" hidden="1">
      <c r="A116" s="3">
        <v>39929</v>
      </c>
      <c r="B116">
        <f t="shared" si="5"/>
        <v>26</v>
      </c>
      <c r="C116" s="4">
        <f t="shared" si="6"/>
        <v>3</v>
      </c>
      <c r="D116">
        <f t="shared" si="7"/>
        <v>1</v>
      </c>
      <c r="E116">
        <f t="shared" si="9"/>
        <v>8</v>
      </c>
      <c r="F116">
        <f t="shared" si="8"/>
        <v>0</v>
      </c>
    </row>
    <row r="117" spans="1:6">
      <c r="A117" s="3">
        <v>39930</v>
      </c>
      <c r="B117">
        <f t="shared" si="5"/>
        <v>27</v>
      </c>
      <c r="C117" s="4">
        <f t="shared" si="6"/>
        <v>3</v>
      </c>
      <c r="D117">
        <f t="shared" si="7"/>
        <v>2</v>
      </c>
      <c r="E117">
        <f t="shared" si="9"/>
        <v>10</v>
      </c>
      <c r="F117">
        <f t="shared" si="8"/>
        <v>1</v>
      </c>
    </row>
    <row r="118" spans="1:6" hidden="1">
      <c r="A118" s="3">
        <v>39931</v>
      </c>
      <c r="B118">
        <f t="shared" si="5"/>
        <v>28</v>
      </c>
      <c r="C118" s="4">
        <f t="shared" si="6"/>
        <v>3</v>
      </c>
      <c r="D118">
        <f t="shared" si="7"/>
        <v>3</v>
      </c>
      <c r="E118">
        <f t="shared" si="9"/>
        <v>1</v>
      </c>
      <c r="F118">
        <f t="shared" si="8"/>
        <v>0</v>
      </c>
    </row>
    <row r="119" spans="1:6" hidden="1">
      <c r="A119" s="3">
        <v>39932</v>
      </c>
      <c r="B119">
        <f t="shared" si="5"/>
        <v>29</v>
      </c>
      <c r="C119" s="4">
        <f t="shared" si="6"/>
        <v>3</v>
      </c>
      <c r="D119">
        <f t="shared" si="7"/>
        <v>4</v>
      </c>
      <c r="E119">
        <f t="shared" si="9"/>
        <v>3</v>
      </c>
      <c r="F119">
        <f t="shared" si="8"/>
        <v>0</v>
      </c>
    </row>
    <row r="120" spans="1:6" hidden="1">
      <c r="A120" s="3">
        <v>39933</v>
      </c>
      <c r="B120">
        <f t="shared" si="5"/>
        <v>30</v>
      </c>
      <c r="C120" s="4">
        <f t="shared" si="6"/>
        <v>3</v>
      </c>
      <c r="D120">
        <f t="shared" si="7"/>
        <v>5</v>
      </c>
      <c r="E120">
        <f t="shared" si="9"/>
        <v>5</v>
      </c>
      <c r="F120">
        <f t="shared" si="8"/>
        <v>0</v>
      </c>
    </row>
    <row r="121" spans="1:6" hidden="1">
      <c r="A121" s="3">
        <v>39934</v>
      </c>
      <c r="B121">
        <f t="shared" si="5"/>
        <v>1</v>
      </c>
      <c r="C121" s="4">
        <f t="shared" si="6"/>
        <v>4</v>
      </c>
      <c r="D121">
        <f t="shared" si="7"/>
        <v>6</v>
      </c>
      <c r="E121">
        <f t="shared" si="9"/>
        <v>0</v>
      </c>
      <c r="F121">
        <f t="shared" si="8"/>
        <v>0</v>
      </c>
    </row>
    <row r="122" spans="1:6" hidden="1">
      <c r="A122" s="3">
        <v>39935</v>
      </c>
      <c r="B122">
        <f t="shared" si="5"/>
        <v>2</v>
      </c>
      <c r="C122" s="4">
        <f t="shared" si="6"/>
        <v>4</v>
      </c>
      <c r="D122">
        <f t="shared" si="7"/>
        <v>7</v>
      </c>
      <c r="E122">
        <f t="shared" si="9"/>
        <v>2</v>
      </c>
      <c r="F122">
        <f t="shared" si="8"/>
        <v>0</v>
      </c>
    </row>
    <row r="123" spans="1:6" hidden="1">
      <c r="A123" s="3">
        <v>39936</v>
      </c>
      <c r="B123">
        <f t="shared" si="5"/>
        <v>3</v>
      </c>
      <c r="C123" s="4">
        <f t="shared" si="6"/>
        <v>4</v>
      </c>
      <c r="D123">
        <f t="shared" si="7"/>
        <v>1</v>
      </c>
      <c r="E123">
        <f t="shared" si="9"/>
        <v>8</v>
      </c>
      <c r="F123">
        <f t="shared" si="8"/>
        <v>0</v>
      </c>
    </row>
    <row r="124" spans="1:6">
      <c r="A124" s="3">
        <v>39937</v>
      </c>
      <c r="B124">
        <f t="shared" si="5"/>
        <v>4</v>
      </c>
      <c r="C124" s="4">
        <f t="shared" si="6"/>
        <v>4</v>
      </c>
      <c r="D124">
        <f t="shared" si="7"/>
        <v>2</v>
      </c>
      <c r="E124">
        <f t="shared" si="9"/>
        <v>10</v>
      </c>
      <c r="F124">
        <f t="shared" si="8"/>
        <v>1</v>
      </c>
    </row>
    <row r="125" spans="1:6" hidden="1">
      <c r="A125" s="3">
        <v>39938</v>
      </c>
      <c r="B125">
        <f t="shared" si="5"/>
        <v>5</v>
      </c>
      <c r="C125" s="4">
        <f t="shared" si="6"/>
        <v>4</v>
      </c>
      <c r="D125">
        <f t="shared" si="7"/>
        <v>3</v>
      </c>
      <c r="E125">
        <f t="shared" si="9"/>
        <v>1</v>
      </c>
      <c r="F125">
        <f t="shared" si="8"/>
        <v>0</v>
      </c>
    </row>
    <row r="126" spans="1:6" hidden="1">
      <c r="A126" s="3">
        <v>39939</v>
      </c>
      <c r="B126">
        <f t="shared" si="5"/>
        <v>6</v>
      </c>
      <c r="C126" s="4">
        <f t="shared" si="6"/>
        <v>4</v>
      </c>
      <c r="D126">
        <f t="shared" si="7"/>
        <v>4</v>
      </c>
      <c r="E126">
        <f t="shared" si="9"/>
        <v>3</v>
      </c>
      <c r="F126">
        <f t="shared" si="8"/>
        <v>0</v>
      </c>
    </row>
    <row r="127" spans="1:6" hidden="1">
      <c r="A127" s="3">
        <v>39940</v>
      </c>
      <c r="B127">
        <f t="shared" si="5"/>
        <v>7</v>
      </c>
      <c r="C127" s="4">
        <f t="shared" si="6"/>
        <v>4</v>
      </c>
      <c r="D127">
        <f t="shared" si="7"/>
        <v>5</v>
      </c>
      <c r="E127">
        <f t="shared" si="9"/>
        <v>5</v>
      </c>
      <c r="F127">
        <f t="shared" si="8"/>
        <v>0</v>
      </c>
    </row>
    <row r="128" spans="1:6" hidden="1">
      <c r="A128" s="3">
        <v>39941</v>
      </c>
      <c r="B128">
        <f t="shared" si="5"/>
        <v>8</v>
      </c>
      <c r="C128" s="4">
        <f t="shared" si="6"/>
        <v>4</v>
      </c>
      <c r="D128">
        <f t="shared" si="7"/>
        <v>6</v>
      </c>
      <c r="E128">
        <f t="shared" si="9"/>
        <v>7</v>
      </c>
      <c r="F128">
        <f t="shared" si="8"/>
        <v>0</v>
      </c>
    </row>
    <row r="129" spans="1:6" hidden="1">
      <c r="A129" s="3">
        <v>39942</v>
      </c>
      <c r="B129">
        <f t="shared" si="5"/>
        <v>9</v>
      </c>
      <c r="C129" s="4">
        <f t="shared" si="6"/>
        <v>4</v>
      </c>
      <c r="D129">
        <f t="shared" si="7"/>
        <v>7</v>
      </c>
      <c r="E129">
        <f t="shared" si="9"/>
        <v>9</v>
      </c>
      <c r="F129">
        <f t="shared" si="8"/>
        <v>0</v>
      </c>
    </row>
    <row r="130" spans="1:6" hidden="1">
      <c r="A130" s="3">
        <v>39943</v>
      </c>
      <c r="B130">
        <f t="shared" si="5"/>
        <v>10</v>
      </c>
      <c r="C130" s="4">
        <f t="shared" si="6"/>
        <v>4</v>
      </c>
      <c r="D130">
        <f t="shared" si="7"/>
        <v>1</v>
      </c>
      <c r="E130">
        <f t="shared" si="9"/>
        <v>4</v>
      </c>
      <c r="F130">
        <f t="shared" si="8"/>
        <v>0</v>
      </c>
    </row>
    <row r="131" spans="1:6" hidden="1">
      <c r="A131" s="3">
        <v>39944</v>
      </c>
      <c r="B131">
        <f t="shared" ref="B131:B151" si="10">DAY(A131)</f>
        <v>11</v>
      </c>
      <c r="C131" s="4">
        <f t="shared" ref="C131:C151" si="11">MONTH(A131)-1</f>
        <v>4</v>
      </c>
      <c r="D131">
        <f t="shared" ref="D131:D151" si="12">WEEKDAY(A131,1)</f>
        <v>2</v>
      </c>
      <c r="E131">
        <f t="shared" si="9"/>
        <v>6</v>
      </c>
      <c r="F131">
        <f t="shared" ref="F131:F151" si="13">IF(E131=10,1,0)</f>
        <v>0</v>
      </c>
    </row>
    <row r="132" spans="1:6" hidden="1">
      <c r="A132" s="3">
        <v>39945</v>
      </c>
      <c r="B132">
        <f t="shared" si="10"/>
        <v>12</v>
      </c>
      <c r="C132" s="4">
        <f t="shared" si="11"/>
        <v>4</v>
      </c>
      <c r="D132">
        <f t="shared" si="12"/>
        <v>3</v>
      </c>
      <c r="E132">
        <f t="shared" si="9"/>
        <v>8</v>
      </c>
      <c r="F132">
        <f t="shared" si="13"/>
        <v>0</v>
      </c>
    </row>
    <row r="133" spans="1:6">
      <c r="A133" s="3">
        <v>39946</v>
      </c>
      <c r="B133">
        <f t="shared" si="10"/>
        <v>13</v>
      </c>
      <c r="C133" s="4">
        <f t="shared" si="11"/>
        <v>4</v>
      </c>
      <c r="D133">
        <f t="shared" si="12"/>
        <v>4</v>
      </c>
      <c r="E133">
        <f t="shared" ref="E133:E151" si="14">MOD(SUM(B133:D133),11)</f>
        <v>10</v>
      </c>
      <c r="F133">
        <f t="shared" si="13"/>
        <v>1</v>
      </c>
    </row>
    <row r="134" spans="1:6" hidden="1">
      <c r="A134" s="3">
        <v>39947</v>
      </c>
      <c r="B134">
        <f t="shared" si="10"/>
        <v>14</v>
      </c>
      <c r="C134" s="4">
        <f t="shared" si="11"/>
        <v>4</v>
      </c>
      <c r="D134">
        <f t="shared" si="12"/>
        <v>5</v>
      </c>
      <c r="E134">
        <f t="shared" si="14"/>
        <v>1</v>
      </c>
      <c r="F134">
        <f t="shared" si="13"/>
        <v>0</v>
      </c>
    </row>
    <row r="135" spans="1:6" hidden="1">
      <c r="A135" s="3">
        <v>39948</v>
      </c>
      <c r="B135">
        <f t="shared" si="10"/>
        <v>15</v>
      </c>
      <c r="C135" s="4">
        <f t="shared" si="11"/>
        <v>4</v>
      </c>
      <c r="D135">
        <f t="shared" si="12"/>
        <v>6</v>
      </c>
      <c r="E135">
        <f t="shared" si="14"/>
        <v>3</v>
      </c>
      <c r="F135">
        <f t="shared" si="13"/>
        <v>0</v>
      </c>
    </row>
    <row r="136" spans="1:6" hidden="1">
      <c r="A136" s="3">
        <v>39949</v>
      </c>
      <c r="B136">
        <f t="shared" si="10"/>
        <v>16</v>
      </c>
      <c r="C136" s="4">
        <f t="shared" si="11"/>
        <v>4</v>
      </c>
      <c r="D136">
        <f t="shared" si="12"/>
        <v>7</v>
      </c>
      <c r="E136">
        <f t="shared" si="14"/>
        <v>5</v>
      </c>
      <c r="F136">
        <f t="shared" si="13"/>
        <v>0</v>
      </c>
    </row>
    <row r="137" spans="1:6" hidden="1">
      <c r="A137" s="3">
        <v>39950</v>
      </c>
      <c r="B137">
        <f t="shared" si="10"/>
        <v>17</v>
      </c>
      <c r="C137" s="4">
        <f t="shared" si="11"/>
        <v>4</v>
      </c>
      <c r="D137">
        <f t="shared" si="12"/>
        <v>1</v>
      </c>
      <c r="E137">
        <f t="shared" si="14"/>
        <v>0</v>
      </c>
      <c r="F137">
        <f t="shared" si="13"/>
        <v>0</v>
      </c>
    </row>
    <row r="138" spans="1:6" hidden="1">
      <c r="A138" s="3">
        <v>39951</v>
      </c>
      <c r="B138">
        <f t="shared" si="10"/>
        <v>18</v>
      </c>
      <c r="C138" s="4">
        <f t="shared" si="11"/>
        <v>4</v>
      </c>
      <c r="D138">
        <f t="shared" si="12"/>
        <v>2</v>
      </c>
      <c r="E138">
        <f t="shared" si="14"/>
        <v>2</v>
      </c>
      <c r="F138">
        <f t="shared" si="13"/>
        <v>0</v>
      </c>
    </row>
    <row r="139" spans="1:6" hidden="1">
      <c r="A139" s="3">
        <v>39952</v>
      </c>
      <c r="B139">
        <f t="shared" si="10"/>
        <v>19</v>
      </c>
      <c r="C139" s="4">
        <f t="shared" si="11"/>
        <v>4</v>
      </c>
      <c r="D139">
        <f t="shared" si="12"/>
        <v>3</v>
      </c>
      <c r="E139">
        <f t="shared" si="14"/>
        <v>4</v>
      </c>
      <c r="F139">
        <f t="shared" si="13"/>
        <v>0</v>
      </c>
    </row>
    <row r="140" spans="1:6" hidden="1">
      <c r="A140" s="3">
        <v>39953</v>
      </c>
      <c r="B140">
        <f t="shared" si="10"/>
        <v>20</v>
      </c>
      <c r="C140" s="4">
        <f t="shared" si="11"/>
        <v>4</v>
      </c>
      <c r="D140">
        <f t="shared" si="12"/>
        <v>4</v>
      </c>
      <c r="E140">
        <f t="shared" si="14"/>
        <v>6</v>
      </c>
      <c r="F140">
        <f t="shared" si="13"/>
        <v>0</v>
      </c>
    </row>
    <row r="141" spans="1:6" hidden="1">
      <c r="A141" s="3">
        <v>39954</v>
      </c>
      <c r="B141">
        <f t="shared" si="10"/>
        <v>21</v>
      </c>
      <c r="C141" s="4">
        <f t="shared" si="11"/>
        <v>4</v>
      </c>
      <c r="D141">
        <f t="shared" si="12"/>
        <v>5</v>
      </c>
      <c r="E141">
        <f t="shared" si="14"/>
        <v>8</v>
      </c>
      <c r="F141">
        <f t="shared" si="13"/>
        <v>0</v>
      </c>
    </row>
    <row r="142" spans="1:6">
      <c r="A142" s="3">
        <v>39955</v>
      </c>
      <c r="B142">
        <f t="shared" si="10"/>
        <v>22</v>
      </c>
      <c r="C142" s="4">
        <f t="shared" si="11"/>
        <v>4</v>
      </c>
      <c r="D142">
        <f t="shared" si="12"/>
        <v>6</v>
      </c>
      <c r="E142">
        <f t="shared" si="14"/>
        <v>10</v>
      </c>
      <c r="F142">
        <f t="shared" si="13"/>
        <v>1</v>
      </c>
    </row>
    <row r="143" spans="1:6" hidden="1">
      <c r="A143" s="3">
        <v>39956</v>
      </c>
      <c r="B143">
        <f t="shared" si="10"/>
        <v>23</v>
      </c>
      <c r="C143" s="4">
        <f t="shared" si="11"/>
        <v>4</v>
      </c>
      <c r="D143">
        <f t="shared" si="12"/>
        <v>7</v>
      </c>
      <c r="E143">
        <f t="shared" si="14"/>
        <v>1</v>
      </c>
      <c r="F143">
        <f t="shared" si="13"/>
        <v>0</v>
      </c>
    </row>
    <row r="144" spans="1:6" hidden="1">
      <c r="A144" s="3">
        <v>39957</v>
      </c>
      <c r="B144">
        <f t="shared" si="10"/>
        <v>24</v>
      </c>
      <c r="C144" s="4">
        <f t="shared" si="11"/>
        <v>4</v>
      </c>
      <c r="D144">
        <f t="shared" si="12"/>
        <v>1</v>
      </c>
      <c r="E144">
        <f t="shared" si="14"/>
        <v>7</v>
      </c>
      <c r="F144">
        <f t="shared" si="13"/>
        <v>0</v>
      </c>
    </row>
    <row r="145" spans="1:6" hidden="1">
      <c r="A145" s="3">
        <v>39958</v>
      </c>
      <c r="B145">
        <f t="shared" si="10"/>
        <v>25</v>
      </c>
      <c r="C145" s="4">
        <f t="shared" si="11"/>
        <v>4</v>
      </c>
      <c r="D145">
        <f t="shared" si="12"/>
        <v>2</v>
      </c>
      <c r="E145">
        <f t="shared" si="14"/>
        <v>9</v>
      </c>
      <c r="F145">
        <f t="shared" si="13"/>
        <v>0</v>
      </c>
    </row>
    <row r="146" spans="1:6" hidden="1">
      <c r="A146" s="3">
        <v>39959</v>
      </c>
      <c r="B146">
        <f t="shared" si="10"/>
        <v>26</v>
      </c>
      <c r="C146" s="4">
        <f t="shared" si="11"/>
        <v>4</v>
      </c>
      <c r="D146">
        <f t="shared" si="12"/>
        <v>3</v>
      </c>
      <c r="E146">
        <f t="shared" si="14"/>
        <v>0</v>
      </c>
      <c r="F146">
        <f t="shared" si="13"/>
        <v>0</v>
      </c>
    </row>
    <row r="147" spans="1:6" hidden="1">
      <c r="A147" s="3">
        <v>39960</v>
      </c>
      <c r="B147">
        <f t="shared" si="10"/>
        <v>27</v>
      </c>
      <c r="C147" s="4">
        <f t="shared" si="11"/>
        <v>4</v>
      </c>
      <c r="D147">
        <f t="shared" si="12"/>
        <v>4</v>
      </c>
      <c r="E147">
        <f t="shared" si="14"/>
        <v>2</v>
      </c>
      <c r="F147">
        <f t="shared" si="13"/>
        <v>0</v>
      </c>
    </row>
    <row r="148" spans="1:6" hidden="1">
      <c r="A148" s="3">
        <v>39961</v>
      </c>
      <c r="B148">
        <f t="shared" si="10"/>
        <v>28</v>
      </c>
      <c r="C148" s="4">
        <f t="shared" si="11"/>
        <v>4</v>
      </c>
      <c r="D148">
        <f t="shared" si="12"/>
        <v>5</v>
      </c>
      <c r="E148">
        <f t="shared" si="14"/>
        <v>4</v>
      </c>
      <c r="F148">
        <f t="shared" si="13"/>
        <v>0</v>
      </c>
    </row>
    <row r="149" spans="1:6" hidden="1">
      <c r="A149" s="3">
        <v>39962</v>
      </c>
      <c r="B149">
        <f t="shared" si="10"/>
        <v>29</v>
      </c>
      <c r="C149" s="4">
        <f t="shared" si="11"/>
        <v>4</v>
      </c>
      <c r="D149">
        <f t="shared" si="12"/>
        <v>6</v>
      </c>
      <c r="E149">
        <f t="shared" si="14"/>
        <v>6</v>
      </c>
      <c r="F149">
        <f t="shared" si="13"/>
        <v>0</v>
      </c>
    </row>
    <row r="150" spans="1:6" hidden="1">
      <c r="A150" s="3">
        <v>39963</v>
      </c>
      <c r="B150">
        <f t="shared" si="10"/>
        <v>30</v>
      </c>
      <c r="C150" s="4">
        <f t="shared" si="11"/>
        <v>4</v>
      </c>
      <c r="D150">
        <f t="shared" si="12"/>
        <v>7</v>
      </c>
      <c r="E150">
        <f t="shared" si="14"/>
        <v>8</v>
      </c>
      <c r="F150">
        <f t="shared" si="13"/>
        <v>0</v>
      </c>
    </row>
    <row r="151" spans="1:6" hidden="1">
      <c r="A151" s="3">
        <v>39964</v>
      </c>
      <c r="B151">
        <f t="shared" si="10"/>
        <v>31</v>
      </c>
      <c r="C151" s="4">
        <f t="shared" si="11"/>
        <v>4</v>
      </c>
      <c r="D151">
        <f t="shared" si="12"/>
        <v>1</v>
      </c>
      <c r="E151">
        <f t="shared" si="14"/>
        <v>3</v>
      </c>
      <c r="F151">
        <f t="shared" si="13"/>
        <v>0</v>
      </c>
    </row>
  </sheetData>
  <autoFilter ref="A1:F151">
    <filterColumn colId="5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THM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Snarska</dc:creator>
  <cp:lastModifiedBy>Qbox 99</cp:lastModifiedBy>
  <dcterms:created xsi:type="dcterms:W3CDTF">2013-01-03T08:21:32Z</dcterms:created>
  <dcterms:modified xsi:type="dcterms:W3CDTF">2018-10-02T20:15:31Z</dcterms:modified>
</cp:coreProperties>
</file>