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ramowanie\ComputationalInteligence\TSP\"/>
    </mc:Choice>
  </mc:AlternateContent>
  <xr:revisionPtr revIDLastSave="0" documentId="13_ncr:1_{55C0E07F-D71E-4C55-A067-6C6AEC42C32A}" xr6:coauthVersionLast="47" xr6:coauthVersionMax="47" xr10:uidLastSave="{00000000-0000-0000-0000-000000000000}"/>
  <bookViews>
    <workbookView xWindow="-120" yWindow="-120" windowWidth="20640" windowHeight="11160" xr2:uid="{2FA8A3EE-EA3E-4819-A1B5-000F2EAF05A3}"/>
  </bookViews>
  <sheets>
    <sheet name="Arkusz1" sheetId="1" r:id="rId1"/>
  </sheets>
  <definedNames>
    <definedName name="solver_adj" localSheetId="0" hidden="1">Arkusz1!$B$52:$B$99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Arkusz1!$B$52:$B$99</definedName>
    <definedName name="solver_lhs2" localSheetId="0" hidden="1">Arkusz1!$B$52:$B$99</definedName>
    <definedName name="solver_lhs3" localSheetId="0" hidden="1">Arkusz1!$B$52:$B$99</definedName>
    <definedName name="solver_lhs4" localSheetId="0" hidden="1">Arkusz1!$B$52:$B$99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Arkusz1!$C$100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48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" l="1" a="1"/>
  <c r="C52" i="1" s="1"/>
  <c r="C99" i="1" a="1"/>
  <c r="C99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10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<sst xmlns="http://schemas.openxmlformats.org/spreadsheetml/2006/main" count="4" uniqueCount="4">
  <si>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index</t>
  </si>
  <si>
    <t>miasto</t>
  </si>
  <si>
    <t>odległość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</si>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</sst>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100"/>
  <sheetViews>
    <sheetView tabSelected="1" topLeftCell="A88" workbookViewId="0">
      <selection activeCell="G89" sqref="G89"/>
    </sheetView>
  </sheetViews>
  <sheetFormatPr defaultRowHeight="15" x14ac:dyDescent="0.25"/>
  <sheetData>
    <row r="1" spans="1:4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2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2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2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2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2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2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2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2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2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2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2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2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2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2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2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2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2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2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2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2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2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2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2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2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2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2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2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2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2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2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2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2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2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2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2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2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2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2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2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2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2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2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2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2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2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2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2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  <row r="51" spans="1:49" x14ac:dyDescent="0.25">
      <c r="A51" s="1" t="s">
        <v>0</v>
      </c>
      <c r="B51" s="1" t="s">
        <v>1</v>
      </c>
      <c r="C51" s="1" t="s">
        <v>2</v>
      </c>
    </row>
    <row r="52" spans="1:49" x14ac:dyDescent="0.25">
      <c r="A52" s="1">
        <v>1</v>
      </c>
      <c r="B52" s="2">
        <v>30</v>
      </c>
      <c r="C52" s="1" cm="1">
        <f t="array" ref="C52">INDEX($B$2:$AW$49,B52,B53)</f>
        <v>118</v>
      </c>
    </row>
    <row r="53" spans="1:49" x14ac:dyDescent="0.25">
      <c r="A53" s="1">
        <v>2</v>
      </c>
      <c r="B53" s="2">
        <v>27</v>
      </c>
      <c r="C53" s="1" cm="1">
        <f t="array" ref="C53">INDEX($B$2:$AW$49,B53,B54)</f>
        <v>91</v>
      </c>
    </row>
    <row r="54" spans="1:49" x14ac:dyDescent="0.25">
      <c r="A54" s="1">
        <v>3</v>
      </c>
      <c r="B54" s="2">
        <v>43</v>
      </c>
      <c r="C54" s="1" cm="1">
        <f t="array" ref="C54">INDEX($B$2:$AW$49,B54,B55)</f>
        <v>139</v>
      </c>
    </row>
    <row r="55" spans="1:49" x14ac:dyDescent="0.25">
      <c r="A55" s="1">
        <v>4</v>
      </c>
      <c r="B55" s="2">
        <v>17</v>
      </c>
      <c r="C55" s="1" cm="1">
        <f t="array" ref="C55">INDEX($B$2:$AW$49,B55,B56)</f>
        <v>151</v>
      </c>
    </row>
    <row r="56" spans="1:49" x14ac:dyDescent="0.25">
      <c r="A56" s="1">
        <v>5</v>
      </c>
      <c r="B56" s="2">
        <v>19</v>
      </c>
      <c r="C56" s="1" cm="1">
        <f t="array" ref="C56">INDEX($B$2:$AW$49,B56,B57)</f>
        <v>42</v>
      </c>
    </row>
    <row r="57" spans="1:49" x14ac:dyDescent="0.25">
      <c r="A57" s="1">
        <v>6</v>
      </c>
      <c r="B57" s="2">
        <v>37</v>
      </c>
      <c r="C57" s="1" cm="1">
        <f t="array" ref="C57">INDEX($B$2:$AW$49,B57,B58)</f>
        <v>66</v>
      </c>
    </row>
    <row r="58" spans="1:49" x14ac:dyDescent="0.25">
      <c r="A58" s="1">
        <v>7</v>
      </c>
      <c r="B58" s="2">
        <v>6</v>
      </c>
      <c r="C58" s="1" cm="1">
        <f t="array" ref="C58">INDEX($B$2:$AW$49,B58,B59)</f>
        <v>153</v>
      </c>
    </row>
    <row r="59" spans="1:49" x14ac:dyDescent="0.25">
      <c r="A59" s="1">
        <v>8</v>
      </c>
      <c r="B59" s="2">
        <v>28</v>
      </c>
      <c r="C59" s="1" cm="1">
        <f t="array" ref="C59">INDEX($B$2:$AW$49,B59,B60)</f>
        <v>113</v>
      </c>
    </row>
    <row r="60" spans="1:49" x14ac:dyDescent="0.25">
      <c r="A60" s="1">
        <v>9</v>
      </c>
      <c r="B60" s="2">
        <v>36</v>
      </c>
      <c r="C60" s="1" cm="1">
        <f t="array" ref="C60">INDEX($B$2:$AW$49,B60,B61)</f>
        <v>91</v>
      </c>
    </row>
    <row r="61" spans="1:49" x14ac:dyDescent="0.25">
      <c r="A61" s="1">
        <v>10</v>
      </c>
      <c r="B61" s="2">
        <v>18</v>
      </c>
      <c r="C61" s="1" cm="1">
        <f t="array" ref="C61">INDEX($B$2:$AW$49,B61,B62)</f>
        <v>54</v>
      </c>
    </row>
    <row r="62" spans="1:49" x14ac:dyDescent="0.25">
      <c r="A62" s="1">
        <v>11</v>
      </c>
      <c r="B62" s="2">
        <v>7</v>
      </c>
      <c r="C62" s="1" cm="1">
        <f t="array" ref="C62">INDEX($B$2:$AW$49,B62,B63)</f>
        <v>153</v>
      </c>
    </row>
    <row r="63" spans="1:49" x14ac:dyDescent="0.25">
      <c r="A63" s="1">
        <v>12</v>
      </c>
      <c r="B63" s="2">
        <v>44</v>
      </c>
      <c r="C63" s="1" cm="1">
        <f t="array" ref="C63">INDEX($B$2:$AW$49,B63,B64)</f>
        <v>139</v>
      </c>
    </row>
    <row r="64" spans="1:49" x14ac:dyDescent="0.25">
      <c r="A64" s="1">
        <v>13</v>
      </c>
      <c r="B64" s="2">
        <v>31</v>
      </c>
      <c r="C64" s="1" cm="1">
        <f t="array" ref="C64">INDEX($B$2:$AW$49,B64,B65)</f>
        <v>183</v>
      </c>
    </row>
    <row r="65" spans="1:3" x14ac:dyDescent="0.25">
      <c r="A65" s="1">
        <v>14</v>
      </c>
      <c r="B65" s="2">
        <v>38</v>
      </c>
      <c r="C65" s="1" cm="1">
        <f t="array" ref="C65">INDEX($B$2:$AW$49,B65,B66)</f>
        <v>194</v>
      </c>
    </row>
    <row r="66" spans="1:3" x14ac:dyDescent="0.25">
      <c r="A66" s="1">
        <v>15</v>
      </c>
      <c r="B66" s="2">
        <v>9</v>
      </c>
      <c r="C66" s="1" cm="1">
        <f t="array" ref="C66">INDEX($B$2:$AW$49,B66,B67)</f>
        <v>228</v>
      </c>
    </row>
    <row r="67" spans="1:3" x14ac:dyDescent="0.25">
      <c r="A67" s="1">
        <v>16</v>
      </c>
      <c r="B67" s="2">
        <v>8</v>
      </c>
      <c r="C67" s="1" cm="1">
        <f t="array" ref="C67">INDEX($B$2:$AW$49,B67,B68)</f>
        <v>178</v>
      </c>
    </row>
    <row r="68" spans="1:3" x14ac:dyDescent="0.25">
      <c r="A68" s="1">
        <v>17</v>
      </c>
      <c r="B68" s="2">
        <v>1</v>
      </c>
      <c r="C68" s="1" cm="1">
        <f t="array" ref="C68">INDEX($B$2:$AW$49,B68,B69)</f>
        <v>261</v>
      </c>
    </row>
    <row r="69" spans="1:3" x14ac:dyDescent="0.25">
      <c r="A69" s="1">
        <v>18</v>
      </c>
      <c r="B69" s="2">
        <v>40</v>
      </c>
      <c r="C69" s="1" cm="1">
        <f t="array" ref="C69">INDEX($B$2:$AW$49,B69,B70)</f>
        <v>295</v>
      </c>
    </row>
    <row r="70" spans="1:3" x14ac:dyDescent="0.25">
      <c r="A70" s="1">
        <v>19</v>
      </c>
      <c r="B70" s="2">
        <v>11</v>
      </c>
      <c r="C70" s="1" cm="1">
        <f t="array" ref="C70">INDEX($B$2:$AW$49,B70,B71)</f>
        <v>159</v>
      </c>
    </row>
    <row r="71" spans="1:3" x14ac:dyDescent="0.25">
      <c r="A71" s="1">
        <v>20</v>
      </c>
      <c r="B71" s="2">
        <v>23</v>
      </c>
      <c r="C71" s="1" cm="1">
        <f t="array" ref="C71">INDEX($B$2:$AW$49,B71,B72)</f>
        <v>262</v>
      </c>
    </row>
    <row r="72" spans="1:3" x14ac:dyDescent="0.25">
      <c r="A72" s="1">
        <v>21</v>
      </c>
      <c r="B72" s="2">
        <v>3</v>
      </c>
      <c r="C72" s="1" cm="1">
        <f t="array" ref="C72">INDEX($B$2:$AW$49,B72,B73)</f>
        <v>207</v>
      </c>
    </row>
    <row r="73" spans="1:3" x14ac:dyDescent="0.25">
      <c r="A73" s="1">
        <v>22</v>
      </c>
      <c r="B73" s="2">
        <v>22</v>
      </c>
      <c r="C73" s="1" cm="1">
        <f t="array" ref="C73">INDEX($B$2:$AW$49,B73,B74)</f>
        <v>140</v>
      </c>
    </row>
    <row r="74" spans="1:3" x14ac:dyDescent="0.25">
      <c r="A74" s="1">
        <v>23</v>
      </c>
      <c r="B74" s="2">
        <v>16</v>
      </c>
      <c r="C74" s="1" cm="1">
        <f t="array" ref="C74">INDEX($B$2:$AW$49,B74,B75)</f>
        <v>393</v>
      </c>
    </row>
    <row r="75" spans="1:3" x14ac:dyDescent="0.25">
      <c r="A75" s="1">
        <v>24</v>
      </c>
      <c r="B75" s="2">
        <v>41</v>
      </c>
      <c r="C75" s="1" cm="1">
        <f t="array" ref="C75">INDEX($B$2:$AW$49,B75,B76)</f>
        <v>872</v>
      </c>
    </row>
    <row r="76" spans="1:3" x14ac:dyDescent="0.25">
      <c r="A76" s="1">
        <v>25</v>
      </c>
      <c r="B76" s="2">
        <v>2</v>
      </c>
      <c r="C76" s="1" cm="1">
        <f t="array" ref="C76">INDEX($B$2:$AW$49,B76,B77)</f>
        <v>381</v>
      </c>
    </row>
    <row r="77" spans="1:3" x14ac:dyDescent="0.25">
      <c r="A77" s="1">
        <v>26</v>
      </c>
      <c r="B77" s="2">
        <v>29</v>
      </c>
      <c r="C77" s="1" cm="1">
        <f t="array" ref="C77">INDEX($B$2:$AW$49,B77,B78)</f>
        <v>474</v>
      </c>
    </row>
    <row r="78" spans="1:3" x14ac:dyDescent="0.25">
      <c r="A78" s="1">
        <v>27</v>
      </c>
      <c r="B78" s="2">
        <v>34</v>
      </c>
      <c r="C78" s="1" cm="1">
        <f t="array" ref="C78">INDEX($B$2:$AW$49,B78,B79)</f>
        <v>265</v>
      </c>
    </row>
    <row r="79" spans="1:3" x14ac:dyDescent="0.25">
      <c r="A79" s="1">
        <v>28</v>
      </c>
      <c r="B79" s="2">
        <v>14</v>
      </c>
      <c r="C79" s="1" cm="1">
        <f t="array" ref="C79">INDEX($B$2:$AW$49,B79,B80)</f>
        <v>205</v>
      </c>
    </row>
    <row r="80" spans="1:3" x14ac:dyDescent="0.25">
      <c r="A80" s="1">
        <v>29</v>
      </c>
      <c r="B80" s="2">
        <v>13</v>
      </c>
      <c r="C80" s="1" cm="1">
        <f t="array" ref="C80">INDEX($B$2:$AW$49,B80,B81)</f>
        <v>169</v>
      </c>
    </row>
    <row r="81" spans="1:3" x14ac:dyDescent="0.25">
      <c r="A81" s="1">
        <v>30</v>
      </c>
      <c r="B81" s="2">
        <v>25</v>
      </c>
      <c r="C81" s="1" cm="1">
        <f t="array" ref="C81">INDEX($B$2:$AW$49,B81,B82)</f>
        <v>424</v>
      </c>
    </row>
    <row r="82" spans="1:3" x14ac:dyDescent="0.25">
      <c r="A82" s="1">
        <v>31</v>
      </c>
      <c r="B82" s="2">
        <v>48</v>
      </c>
      <c r="C82" s="1" cm="1">
        <f t="array" ref="C82">INDEX($B$2:$AW$49,B82,B83)</f>
        <v>97</v>
      </c>
    </row>
    <row r="83" spans="1:3" x14ac:dyDescent="0.25">
      <c r="A83" s="1">
        <v>32</v>
      </c>
      <c r="B83" s="2">
        <v>5</v>
      </c>
      <c r="C83" s="1" cm="1">
        <f t="array" ref="C83">INDEX($B$2:$AW$49,B83,B84)</f>
        <v>370</v>
      </c>
    </row>
    <row r="84" spans="1:3" x14ac:dyDescent="0.25">
      <c r="A84" s="1">
        <v>33</v>
      </c>
      <c r="B84" s="2">
        <v>42</v>
      </c>
      <c r="C84" s="1" cm="1">
        <f t="array" ref="C84">INDEX($B$2:$AW$49,B84,B85)</f>
        <v>297</v>
      </c>
    </row>
    <row r="85" spans="1:3" x14ac:dyDescent="0.25">
      <c r="A85" s="1">
        <v>34</v>
      </c>
      <c r="B85" s="2">
        <v>10</v>
      </c>
      <c r="C85" s="1" cm="1">
        <f t="array" ref="C85">INDEX($B$2:$AW$49,B85,B86)</f>
        <v>358</v>
      </c>
    </row>
    <row r="86" spans="1:3" x14ac:dyDescent="0.25">
      <c r="A86" s="1">
        <v>35</v>
      </c>
      <c r="B86" s="2">
        <v>26</v>
      </c>
      <c r="C86" s="1" cm="1">
        <f t="array" ref="C86">INDEX($B$2:$AW$49,B86,B87)</f>
        <v>102</v>
      </c>
    </row>
    <row r="87" spans="1:3" x14ac:dyDescent="0.25">
      <c r="A87" s="1">
        <v>36</v>
      </c>
      <c r="B87" s="2">
        <v>4</v>
      </c>
      <c r="C87" s="1" cm="1">
        <f t="array" ref="C87">INDEX($B$2:$AW$49,B87,B88)</f>
        <v>451</v>
      </c>
    </row>
    <row r="88" spans="1:3" x14ac:dyDescent="0.25">
      <c r="A88" s="1">
        <v>37</v>
      </c>
      <c r="B88" s="2">
        <v>35</v>
      </c>
      <c r="C88" s="1" cm="1">
        <f t="array" ref="C88">INDEX($B$2:$AW$49,B88,B89)</f>
        <v>146</v>
      </c>
    </row>
    <row r="89" spans="1:3" x14ac:dyDescent="0.25">
      <c r="A89" s="1">
        <v>38</v>
      </c>
      <c r="B89" s="2">
        <v>45</v>
      </c>
      <c r="C89" s="1" cm="1">
        <f t="array" ref="C89">INDEX($B$2:$AW$49,B89,B90)</f>
        <v>515</v>
      </c>
    </row>
    <row r="90" spans="1:3" x14ac:dyDescent="0.25">
      <c r="A90" s="1">
        <v>39</v>
      </c>
      <c r="B90" s="2">
        <v>24</v>
      </c>
      <c r="C90" s="1" cm="1">
        <f t="array" ref="C90">INDEX($B$2:$AW$49,B90,B91)</f>
        <v>534</v>
      </c>
    </row>
    <row r="91" spans="1:3" x14ac:dyDescent="0.25">
      <c r="A91" s="1">
        <v>40</v>
      </c>
      <c r="B91" s="2">
        <v>32</v>
      </c>
      <c r="C91" s="1" cm="1">
        <f t="array" ref="C91">INDEX($B$2:$AW$49,B91,B92)</f>
        <v>169</v>
      </c>
    </row>
    <row r="92" spans="1:3" x14ac:dyDescent="0.25">
      <c r="A92" s="1">
        <v>41</v>
      </c>
      <c r="B92" s="2">
        <v>39</v>
      </c>
      <c r="C92" s="1" cm="1">
        <f t="array" ref="C92">INDEX($B$2:$AW$49,B92,B93)</f>
        <v>360</v>
      </c>
    </row>
    <row r="93" spans="1:3" x14ac:dyDescent="0.25">
      <c r="A93" s="1">
        <v>42</v>
      </c>
      <c r="B93" s="2">
        <v>21</v>
      </c>
      <c r="C93" s="1" cm="1">
        <f t="array" ref="C93">INDEX($B$2:$AW$49,B93,B94)</f>
        <v>225</v>
      </c>
    </row>
    <row r="94" spans="1:3" x14ac:dyDescent="0.25">
      <c r="A94" s="1">
        <v>43</v>
      </c>
      <c r="B94" s="2">
        <v>47</v>
      </c>
      <c r="C94" s="1" cm="1">
        <f t="array" ref="C94">INDEX($B$2:$AW$49,B94,B95)</f>
        <v>246</v>
      </c>
    </row>
    <row r="95" spans="1:3" x14ac:dyDescent="0.25">
      <c r="A95" s="1">
        <v>44</v>
      </c>
      <c r="B95" s="2">
        <v>20</v>
      </c>
      <c r="C95" s="1" cm="1">
        <f t="array" ref="C95">INDEX($B$2:$AW$49,B95,B96)</f>
        <v>220</v>
      </c>
    </row>
    <row r="96" spans="1:3" x14ac:dyDescent="0.25">
      <c r="A96" s="1">
        <v>45</v>
      </c>
      <c r="B96" s="2">
        <v>12</v>
      </c>
      <c r="C96" s="1" cm="1">
        <f t="array" ref="C96">INDEX($B$2:$AW$49,B96,B97)</f>
        <v>129</v>
      </c>
    </row>
    <row r="97" spans="1:3" x14ac:dyDescent="0.25">
      <c r="A97" s="1">
        <v>46</v>
      </c>
      <c r="B97" s="2">
        <v>15</v>
      </c>
      <c r="C97" s="1" cm="1">
        <f t="array" ref="C97">INDEX($B$2:$AW$49,B97,B98)</f>
        <v>176</v>
      </c>
    </row>
    <row r="98" spans="1:3" x14ac:dyDescent="0.25">
      <c r="A98" s="1">
        <v>47</v>
      </c>
      <c r="B98" s="2">
        <v>46</v>
      </c>
      <c r="C98" s="1" cm="1">
        <f t="array" ref="C98">INDEX($B$2:$AW$49,B98,B99)</f>
        <v>134</v>
      </c>
    </row>
    <row r="99" spans="1:3" x14ac:dyDescent="0.25">
      <c r="A99" s="1">
        <v>48</v>
      </c>
      <c r="B99" s="2">
        <v>33</v>
      </c>
      <c r="C99" s="1" cm="1">
        <f t="array" ref="C99">INDEX($B$2:$AW$49,B99,B52)</f>
        <v>514</v>
      </c>
    </row>
    <row r="100" spans="1:3" x14ac:dyDescent="0.25">
      <c r="B100" s="3" t="s">
        <v>3</v>
      </c>
      <c r="C100" s="1">
        <f>SUM(C52:C99)</f>
        <v>11643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62D0BB-42AB-4F62-9712-C9DA35AE62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C70E8C-AFB6-426B-8768-28DE8CAF0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387AF-DFEA-4861-9EBA-B5AE46604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Zięba</cp:lastModifiedBy>
  <dcterms:created xsi:type="dcterms:W3CDTF">2020-11-12T08:18:28Z</dcterms:created>
  <dcterms:modified xsi:type="dcterms:W3CDTF">2023-12-09T12:34:34Z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