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tokolas" sheetId="1" r:id="rId4"/>
    <sheet state="visible" name="1" sheetId="2" r:id="rId5"/>
    <sheet state="visible" name="2" sheetId="3" r:id="rId6"/>
    <sheet state="visible" name="3" sheetId="4" r:id="rId7"/>
    <sheet state="visible" name="4" sheetId="5" r:id="rId8"/>
    <sheet state="visible" name="5" sheetId="6" r:id="rId9"/>
    <sheet state="visible" name="6" sheetId="7" r:id="rId10"/>
    <sheet state="visible" name="7" sheetId="8" r:id="rId11"/>
    <sheet state="visible" name="8" sheetId="9" r:id="rId12"/>
    <sheet state="visible" name="9" sheetId="10" r:id="rId13"/>
    <sheet state="visible" name="10" sheetId="11" r:id="rId14"/>
    <sheet state="visible" name="11" sheetId="12" r:id="rId15"/>
    <sheet state="visible" name="12" sheetId="13" r:id="rId16"/>
    <sheet state="visible" name="13" sheetId="14" r:id="rId17"/>
    <sheet state="visible" name="14" sheetId="15" r:id="rId18"/>
  </sheets>
  <definedNames/>
  <calcPr/>
</workbook>
</file>

<file path=xl/sharedStrings.xml><?xml version="1.0" encoding="utf-8"?>
<sst xmlns="http://schemas.openxmlformats.org/spreadsheetml/2006/main" count="67" uniqueCount="15">
  <si>
    <t>#</t>
  </si>
  <si>
    <t>duration</t>
  </si>
  <si>
    <t>duration in seconds</t>
  </si>
  <si>
    <t>lengths</t>
  </si>
  <si>
    <t>length</t>
  </si>
  <si>
    <t>distance</t>
  </si>
  <si>
    <t>seconds per length</t>
  </si>
  <si>
    <t>seconds per kilometer</t>
  </si>
  <si>
    <t>pace</t>
  </si>
  <si>
    <t>cumulative time end</t>
  </si>
  <si>
    <t>https://static1.squarespace.com/static/5e274c204edc972b8161ec64/t/6022a96cedfe235c98c1d9f4/1612884333176/Lactate+Handbook.pdf</t>
  </si>
  <si>
    <t>length duration=</t>
  </si>
  <si>
    <t>seconds</t>
  </si>
  <si>
    <t>length #</t>
  </si>
  <si>
    <t>length finish 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</si>
</sst>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  <font>
      <u/>
      <color rgb="FF0000FF"/>
    </font>
    <font>
      <sz val="11.0"/>
      <color rgb="FF1155CC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46" xfId="0" applyFont="1" applyNumberForma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tic1.squarespace.com/static/5e274c204edc972b8161ec64/t/6022a96cedfe235c98c1d9f4/1612884333176/Lactate+Handbook.pdf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5"/>
    <col customWidth="1" min="7" max="7" width="15.13"/>
    <col customWidth="1" min="8" max="8" width="17.25"/>
    <col customWidth="1" min="10" max="10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1.0</v>
      </c>
      <c r="B2" s="2">
        <f t="shared" ref="B2:B15" si="1">C2/60/60/24</f>
        <v>0.003194444444</v>
      </c>
      <c r="C2" s="3">
        <f t="shared" ref="C2:C15" si="2">D2*G2</f>
        <v>276</v>
      </c>
      <c r="D2" s="4">
        <v>6.0</v>
      </c>
      <c r="E2" s="4">
        <v>100.0</v>
      </c>
      <c r="F2" s="3">
        <f t="shared" ref="F2:F15" si="3">D2*E2</f>
        <v>600</v>
      </c>
      <c r="G2" s="4">
        <v>46.0</v>
      </c>
      <c r="H2" s="3">
        <f t="shared" ref="H2:H15" si="4">G2*(1000/E2)</f>
        <v>460</v>
      </c>
      <c r="I2" s="5">
        <f t="shared" ref="I2:I15" si="5">H2/60/60/24</f>
        <v>0.005324074074</v>
      </c>
      <c r="J2" s="5">
        <f>B2</f>
        <v>0.003194444444</v>
      </c>
    </row>
    <row r="3">
      <c r="A3" s="1">
        <v>2.0</v>
      </c>
      <c r="B3" s="2">
        <f t="shared" si="1"/>
        <v>0.003055555556</v>
      </c>
      <c r="C3" s="3">
        <f t="shared" si="2"/>
        <v>264</v>
      </c>
      <c r="D3" s="4">
        <v>6.0</v>
      </c>
      <c r="E3" s="4">
        <v>100.0</v>
      </c>
      <c r="F3" s="3">
        <f t="shared" si="3"/>
        <v>600</v>
      </c>
      <c r="G3" s="4">
        <v>44.0</v>
      </c>
      <c r="H3" s="3">
        <f t="shared" si="4"/>
        <v>440</v>
      </c>
      <c r="I3" s="5">
        <f t="shared" si="5"/>
        <v>0.005092592593</v>
      </c>
      <c r="J3" s="5">
        <f t="shared" ref="J3:J15" si="6">J2+B3</f>
        <v>0.00625</v>
      </c>
    </row>
    <row r="4">
      <c r="A4" s="1">
        <v>3.0</v>
      </c>
      <c r="B4" s="2">
        <f t="shared" si="1"/>
        <v>0.002916666667</v>
      </c>
      <c r="C4" s="3">
        <f t="shared" si="2"/>
        <v>252</v>
      </c>
      <c r="D4" s="4">
        <v>6.0</v>
      </c>
      <c r="E4" s="4">
        <v>100.0</v>
      </c>
      <c r="F4" s="3">
        <f t="shared" si="3"/>
        <v>600</v>
      </c>
      <c r="G4" s="4">
        <v>42.0</v>
      </c>
      <c r="H4" s="3">
        <f t="shared" si="4"/>
        <v>420</v>
      </c>
      <c r="I4" s="5">
        <f t="shared" si="5"/>
        <v>0.004861111111</v>
      </c>
      <c r="J4" s="5">
        <f t="shared" si="6"/>
        <v>0.009166666667</v>
      </c>
    </row>
    <row r="5">
      <c r="A5" s="1">
        <v>4.0</v>
      </c>
      <c r="B5" s="2">
        <f t="shared" si="1"/>
        <v>0.002777777778</v>
      </c>
      <c r="C5" s="3">
        <f t="shared" si="2"/>
        <v>240</v>
      </c>
      <c r="D5" s="4">
        <v>6.0</v>
      </c>
      <c r="E5" s="4">
        <v>100.0</v>
      </c>
      <c r="F5" s="3">
        <f t="shared" si="3"/>
        <v>600</v>
      </c>
      <c r="G5" s="4">
        <v>40.0</v>
      </c>
      <c r="H5" s="3">
        <f t="shared" si="4"/>
        <v>400</v>
      </c>
      <c r="I5" s="5">
        <f t="shared" si="5"/>
        <v>0.00462962963</v>
      </c>
      <c r="J5" s="5">
        <f t="shared" si="6"/>
        <v>0.01194444444</v>
      </c>
    </row>
    <row r="6">
      <c r="A6" s="1">
        <v>5.0</v>
      </c>
      <c r="B6" s="2">
        <f t="shared" si="1"/>
        <v>0.003078703704</v>
      </c>
      <c r="C6" s="3">
        <f t="shared" si="2"/>
        <v>266</v>
      </c>
      <c r="D6" s="4">
        <v>7.0</v>
      </c>
      <c r="E6" s="4">
        <v>100.0</v>
      </c>
      <c r="F6" s="3">
        <f t="shared" si="3"/>
        <v>700</v>
      </c>
      <c r="G6" s="4">
        <v>38.0</v>
      </c>
      <c r="H6" s="3">
        <f t="shared" si="4"/>
        <v>380</v>
      </c>
      <c r="I6" s="5">
        <f t="shared" si="5"/>
        <v>0.004398148148</v>
      </c>
      <c r="J6" s="5">
        <f t="shared" si="6"/>
        <v>0.01502314815</v>
      </c>
    </row>
    <row r="7">
      <c r="A7" s="1">
        <v>6.0</v>
      </c>
      <c r="B7" s="2">
        <f t="shared" si="1"/>
        <v>0.002916666667</v>
      </c>
      <c r="C7" s="3">
        <f t="shared" si="2"/>
        <v>252</v>
      </c>
      <c r="D7" s="4">
        <v>7.0</v>
      </c>
      <c r="E7" s="4">
        <v>100.0</v>
      </c>
      <c r="F7" s="3">
        <f t="shared" si="3"/>
        <v>700</v>
      </c>
      <c r="G7" s="4">
        <v>36.0</v>
      </c>
      <c r="H7" s="3">
        <f t="shared" si="4"/>
        <v>360</v>
      </c>
      <c r="I7" s="5">
        <f t="shared" si="5"/>
        <v>0.004166666667</v>
      </c>
      <c r="J7" s="5">
        <f t="shared" si="6"/>
        <v>0.01793981481</v>
      </c>
    </row>
    <row r="8">
      <c r="A8" s="1">
        <v>7.0</v>
      </c>
      <c r="B8" s="2">
        <f t="shared" si="1"/>
        <v>0.003148148148</v>
      </c>
      <c r="C8" s="3">
        <f t="shared" si="2"/>
        <v>272</v>
      </c>
      <c r="D8" s="4">
        <v>8.0</v>
      </c>
      <c r="E8" s="4">
        <v>100.0</v>
      </c>
      <c r="F8" s="3">
        <f t="shared" si="3"/>
        <v>800</v>
      </c>
      <c r="G8" s="4">
        <v>34.0</v>
      </c>
      <c r="H8" s="3">
        <f t="shared" si="4"/>
        <v>340</v>
      </c>
      <c r="I8" s="5">
        <f t="shared" si="5"/>
        <v>0.003935185185</v>
      </c>
      <c r="J8" s="5">
        <f t="shared" si="6"/>
        <v>0.02108796296</v>
      </c>
    </row>
    <row r="9">
      <c r="A9" s="1">
        <v>8.0</v>
      </c>
      <c r="B9" s="2">
        <f t="shared" si="1"/>
        <v>0.002962962963</v>
      </c>
      <c r="C9" s="3">
        <f t="shared" si="2"/>
        <v>256</v>
      </c>
      <c r="D9" s="4">
        <v>8.0</v>
      </c>
      <c r="E9" s="4">
        <v>100.0</v>
      </c>
      <c r="F9" s="3">
        <f t="shared" si="3"/>
        <v>800</v>
      </c>
      <c r="G9" s="4">
        <v>32.0</v>
      </c>
      <c r="H9" s="3">
        <f t="shared" si="4"/>
        <v>320</v>
      </c>
      <c r="I9" s="5">
        <f t="shared" si="5"/>
        <v>0.003703703704</v>
      </c>
      <c r="J9" s="5">
        <f t="shared" si="6"/>
        <v>0.02405092593</v>
      </c>
    </row>
    <row r="10">
      <c r="A10" s="1">
        <v>9.0</v>
      </c>
      <c r="B10" s="2">
        <f t="shared" si="1"/>
        <v>0.002777777778</v>
      </c>
      <c r="C10" s="3">
        <f t="shared" si="2"/>
        <v>240</v>
      </c>
      <c r="D10" s="4">
        <v>8.0</v>
      </c>
      <c r="E10" s="4">
        <v>100.0</v>
      </c>
      <c r="F10" s="3">
        <f t="shared" si="3"/>
        <v>800</v>
      </c>
      <c r="G10" s="4">
        <v>30.0</v>
      </c>
      <c r="H10" s="3">
        <f t="shared" si="4"/>
        <v>300</v>
      </c>
      <c r="I10" s="5">
        <f t="shared" si="5"/>
        <v>0.003472222222</v>
      </c>
      <c r="J10" s="5">
        <f t="shared" si="6"/>
        <v>0.0268287037</v>
      </c>
    </row>
    <row r="11">
      <c r="A11" s="1">
        <v>10.0</v>
      </c>
      <c r="B11" s="2">
        <f t="shared" si="1"/>
        <v>0.002916666667</v>
      </c>
      <c r="C11" s="3">
        <f t="shared" si="2"/>
        <v>252</v>
      </c>
      <c r="D11" s="4">
        <v>9.0</v>
      </c>
      <c r="E11" s="4">
        <v>100.0</v>
      </c>
      <c r="F11" s="3">
        <f t="shared" si="3"/>
        <v>900</v>
      </c>
      <c r="G11" s="4">
        <v>28.0</v>
      </c>
      <c r="H11" s="3">
        <f t="shared" si="4"/>
        <v>280</v>
      </c>
      <c r="I11" s="5">
        <f t="shared" si="5"/>
        <v>0.003240740741</v>
      </c>
      <c r="J11" s="5">
        <f t="shared" si="6"/>
        <v>0.02974537037</v>
      </c>
    </row>
    <row r="12">
      <c r="A12" s="1">
        <v>11.0</v>
      </c>
      <c r="B12" s="2">
        <f t="shared" si="1"/>
        <v>0.003009259259</v>
      </c>
      <c r="C12" s="3">
        <f t="shared" si="2"/>
        <v>260</v>
      </c>
      <c r="D12" s="4">
        <v>10.0</v>
      </c>
      <c r="E12" s="4">
        <v>100.0</v>
      </c>
      <c r="F12" s="3">
        <f t="shared" si="3"/>
        <v>1000</v>
      </c>
      <c r="G12" s="4">
        <v>26.0</v>
      </c>
      <c r="H12" s="3">
        <f t="shared" si="4"/>
        <v>260</v>
      </c>
      <c r="I12" s="5">
        <f t="shared" si="5"/>
        <v>0.003009259259</v>
      </c>
      <c r="J12" s="5">
        <f t="shared" si="6"/>
        <v>0.03275462963</v>
      </c>
    </row>
    <row r="13">
      <c r="A13" s="1">
        <v>12.0</v>
      </c>
      <c r="B13" s="2">
        <f t="shared" si="1"/>
        <v>0.002777777778</v>
      </c>
      <c r="C13" s="3">
        <f t="shared" si="2"/>
        <v>240</v>
      </c>
      <c r="D13" s="4">
        <v>10.0</v>
      </c>
      <c r="E13" s="4">
        <v>100.0</v>
      </c>
      <c r="F13" s="3">
        <f t="shared" si="3"/>
        <v>1000</v>
      </c>
      <c r="G13" s="4">
        <v>24.0</v>
      </c>
      <c r="H13" s="3">
        <f t="shared" si="4"/>
        <v>240</v>
      </c>
      <c r="I13" s="5">
        <f t="shared" si="5"/>
        <v>0.002777777778</v>
      </c>
      <c r="J13" s="5">
        <f t="shared" si="6"/>
        <v>0.03553240741</v>
      </c>
    </row>
    <row r="14">
      <c r="A14" s="1">
        <v>13.0</v>
      </c>
      <c r="B14" s="2">
        <f t="shared" si="1"/>
        <v>0.002800925926</v>
      </c>
      <c r="C14" s="3">
        <f t="shared" si="2"/>
        <v>242</v>
      </c>
      <c r="D14" s="4">
        <v>11.0</v>
      </c>
      <c r="E14" s="4">
        <v>100.0</v>
      </c>
      <c r="F14" s="3">
        <f t="shared" si="3"/>
        <v>1100</v>
      </c>
      <c r="G14" s="4">
        <v>22.0</v>
      </c>
      <c r="H14" s="3">
        <f t="shared" si="4"/>
        <v>220</v>
      </c>
      <c r="I14" s="5">
        <f t="shared" si="5"/>
        <v>0.002546296296</v>
      </c>
      <c r="J14" s="5">
        <f t="shared" si="6"/>
        <v>0.03833333333</v>
      </c>
    </row>
    <row r="15">
      <c r="A15" s="1">
        <v>14.0</v>
      </c>
      <c r="B15" s="2">
        <f t="shared" si="1"/>
        <v>0.002777777778</v>
      </c>
      <c r="C15" s="3">
        <f t="shared" si="2"/>
        <v>240</v>
      </c>
      <c r="D15" s="4">
        <v>12.0</v>
      </c>
      <c r="E15" s="4">
        <v>100.0</v>
      </c>
      <c r="F15" s="3">
        <f t="shared" si="3"/>
        <v>1200</v>
      </c>
      <c r="G15" s="4">
        <v>20.0</v>
      </c>
      <c r="H15" s="3">
        <f t="shared" si="4"/>
        <v>200</v>
      </c>
      <c r="I15" s="5">
        <f t="shared" si="5"/>
        <v>0.002314814815</v>
      </c>
      <c r="J15" s="5">
        <f t="shared" si="6"/>
        <v>0.04111111111</v>
      </c>
    </row>
    <row r="17">
      <c r="A17" s="6" t="s">
        <v>10</v>
      </c>
    </row>
  </sheetData>
  <hyperlinks>
    <hyperlink r:id="rId1" ref="A17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30.0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1" si="1">A4*$B$1/60/60/24</f>
        <v>0.0003472222222</v>
      </c>
      <c r="C4" s="7"/>
    </row>
    <row r="5">
      <c r="A5" s="1">
        <v>2.0</v>
      </c>
      <c r="B5" s="2">
        <f t="shared" si="1"/>
        <v>0.0006944444444</v>
      </c>
    </row>
    <row r="6">
      <c r="A6" s="1">
        <v>3.0</v>
      </c>
      <c r="B6" s="2">
        <f t="shared" si="1"/>
        <v>0.001041666667</v>
      </c>
    </row>
    <row r="7">
      <c r="A7" s="1">
        <v>4.0</v>
      </c>
      <c r="B7" s="2">
        <f t="shared" si="1"/>
        <v>0.001388888889</v>
      </c>
    </row>
    <row r="8">
      <c r="A8" s="1">
        <v>5.0</v>
      </c>
      <c r="B8" s="2">
        <f t="shared" si="1"/>
        <v>0.001736111111</v>
      </c>
    </row>
    <row r="9">
      <c r="A9" s="1">
        <v>6.0</v>
      </c>
      <c r="B9" s="2">
        <f t="shared" si="1"/>
        <v>0.002083333333</v>
      </c>
    </row>
    <row r="10">
      <c r="A10" s="1">
        <v>7.0</v>
      </c>
      <c r="B10" s="2">
        <f t="shared" si="1"/>
        <v>0.002430555556</v>
      </c>
    </row>
    <row r="11">
      <c r="A11" s="1">
        <v>8.0</v>
      </c>
      <c r="B11" s="2">
        <f t="shared" si="1"/>
        <v>0.002777777778</v>
      </c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28.0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2" si="1">A4*$B$1/60/60/24</f>
        <v>0.0003240740741</v>
      </c>
      <c r="C4" s="7"/>
    </row>
    <row r="5">
      <c r="A5" s="1">
        <v>2.0</v>
      </c>
      <c r="B5" s="2">
        <f t="shared" si="1"/>
        <v>0.0006481481481</v>
      </c>
    </row>
    <row r="6">
      <c r="A6" s="1">
        <v>3.0</v>
      </c>
      <c r="B6" s="2">
        <f t="shared" si="1"/>
        <v>0.0009722222222</v>
      </c>
    </row>
    <row r="7">
      <c r="A7" s="1">
        <v>4.0</v>
      </c>
      <c r="B7" s="2">
        <f t="shared" si="1"/>
        <v>0.001296296296</v>
      </c>
    </row>
    <row r="8">
      <c r="A8" s="1">
        <v>5.0</v>
      </c>
      <c r="B8" s="2">
        <f t="shared" si="1"/>
        <v>0.00162037037</v>
      </c>
    </row>
    <row r="9">
      <c r="A9" s="1">
        <v>6.0</v>
      </c>
      <c r="B9" s="2">
        <f t="shared" si="1"/>
        <v>0.001944444444</v>
      </c>
    </row>
    <row r="10">
      <c r="A10" s="1">
        <v>7.0</v>
      </c>
      <c r="B10" s="2">
        <f t="shared" si="1"/>
        <v>0.002268518519</v>
      </c>
    </row>
    <row r="11">
      <c r="A11" s="1">
        <v>8.0</v>
      </c>
      <c r="B11" s="2">
        <f t="shared" si="1"/>
        <v>0.002592592593</v>
      </c>
    </row>
    <row r="12">
      <c r="A12" s="1">
        <v>9.0</v>
      </c>
      <c r="B12" s="2">
        <f t="shared" si="1"/>
        <v>0.002916666667</v>
      </c>
    </row>
    <row r="13">
      <c r="B13" s="2"/>
    </row>
    <row r="14">
      <c r="B14" s="2"/>
    </row>
    <row r="15">
      <c r="B15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26.0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3" si="1">A4*$B$1/60/60/24</f>
        <v>0.0003009259259</v>
      </c>
      <c r="C4" s="7"/>
    </row>
    <row r="5">
      <c r="A5" s="1">
        <v>2.0</v>
      </c>
      <c r="B5" s="2">
        <f t="shared" si="1"/>
        <v>0.0006018518519</v>
      </c>
    </row>
    <row r="6">
      <c r="A6" s="1">
        <v>3.0</v>
      </c>
      <c r="B6" s="2">
        <f t="shared" si="1"/>
        <v>0.0009027777778</v>
      </c>
    </row>
    <row r="7">
      <c r="A7" s="1">
        <v>4.0</v>
      </c>
      <c r="B7" s="2">
        <f t="shared" si="1"/>
        <v>0.001203703704</v>
      </c>
    </row>
    <row r="8">
      <c r="A8" s="1">
        <v>5.0</v>
      </c>
      <c r="B8" s="2">
        <f t="shared" si="1"/>
        <v>0.00150462963</v>
      </c>
    </row>
    <row r="9">
      <c r="A9" s="1">
        <v>6.0</v>
      </c>
      <c r="B9" s="2">
        <f t="shared" si="1"/>
        <v>0.001805555556</v>
      </c>
    </row>
    <row r="10">
      <c r="A10" s="1">
        <v>7.0</v>
      </c>
      <c r="B10" s="2">
        <f t="shared" si="1"/>
        <v>0.002106481481</v>
      </c>
    </row>
    <row r="11">
      <c r="A11" s="1">
        <v>8.0</v>
      </c>
      <c r="B11" s="2">
        <f t="shared" si="1"/>
        <v>0.002407407407</v>
      </c>
    </row>
    <row r="12">
      <c r="A12" s="1">
        <v>9.0</v>
      </c>
      <c r="B12" s="2">
        <f t="shared" si="1"/>
        <v>0.002708333333</v>
      </c>
    </row>
    <row r="13">
      <c r="A13" s="1">
        <v>10.0</v>
      </c>
      <c r="B13" s="2">
        <f t="shared" si="1"/>
        <v>0.003009259259</v>
      </c>
    </row>
    <row r="14">
      <c r="B14" s="2"/>
    </row>
    <row r="15">
      <c r="B15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24.0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3" si="1">A4*$B$1/60/60/24</f>
        <v>0.0002777777778</v>
      </c>
      <c r="C4" s="7"/>
    </row>
    <row r="5">
      <c r="A5" s="1">
        <v>2.0</v>
      </c>
      <c r="B5" s="2">
        <f t="shared" si="1"/>
        <v>0.0005555555556</v>
      </c>
    </row>
    <row r="6">
      <c r="A6" s="1">
        <v>3.0</v>
      </c>
      <c r="B6" s="2">
        <f t="shared" si="1"/>
        <v>0.0008333333333</v>
      </c>
    </row>
    <row r="7">
      <c r="A7" s="1">
        <v>4.0</v>
      </c>
      <c r="B7" s="2">
        <f t="shared" si="1"/>
        <v>0.001111111111</v>
      </c>
    </row>
    <row r="8">
      <c r="A8" s="1">
        <v>5.0</v>
      </c>
      <c r="B8" s="2">
        <f t="shared" si="1"/>
        <v>0.001388888889</v>
      </c>
    </row>
    <row r="9">
      <c r="A9" s="1">
        <v>6.0</v>
      </c>
      <c r="B9" s="2">
        <f t="shared" si="1"/>
        <v>0.001666666667</v>
      </c>
    </row>
    <row r="10">
      <c r="A10" s="1">
        <v>7.0</v>
      </c>
      <c r="B10" s="2">
        <f t="shared" si="1"/>
        <v>0.001944444444</v>
      </c>
    </row>
    <row r="11">
      <c r="A11" s="1">
        <v>8.0</v>
      </c>
      <c r="B11" s="2">
        <f t="shared" si="1"/>
        <v>0.002222222222</v>
      </c>
    </row>
    <row r="12">
      <c r="A12" s="1">
        <v>9.0</v>
      </c>
      <c r="B12" s="2">
        <f t="shared" si="1"/>
        <v>0.0025</v>
      </c>
    </row>
    <row r="13">
      <c r="A13" s="1">
        <v>10.0</v>
      </c>
      <c r="B13" s="2">
        <f t="shared" si="1"/>
        <v>0.002777777778</v>
      </c>
    </row>
    <row r="14">
      <c r="B14" s="2"/>
    </row>
    <row r="15">
      <c r="B15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22.0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4" si="1">A4*$B$1/60/60/24</f>
        <v>0.0002546296296</v>
      </c>
      <c r="C4" s="7"/>
    </row>
    <row r="5">
      <c r="A5" s="1">
        <v>2.0</v>
      </c>
      <c r="B5" s="2">
        <f t="shared" si="1"/>
        <v>0.0005092592593</v>
      </c>
    </row>
    <row r="6">
      <c r="A6" s="1">
        <v>3.0</v>
      </c>
      <c r="B6" s="2">
        <f t="shared" si="1"/>
        <v>0.0007638888889</v>
      </c>
    </row>
    <row r="7">
      <c r="A7" s="1">
        <v>4.0</v>
      </c>
      <c r="B7" s="2">
        <f t="shared" si="1"/>
        <v>0.001018518519</v>
      </c>
    </row>
    <row r="8">
      <c r="A8" s="1">
        <v>5.0</v>
      </c>
      <c r="B8" s="2">
        <f t="shared" si="1"/>
        <v>0.001273148148</v>
      </c>
    </row>
    <row r="9">
      <c r="A9" s="1">
        <v>6.0</v>
      </c>
      <c r="B9" s="2">
        <f t="shared" si="1"/>
        <v>0.001527777778</v>
      </c>
    </row>
    <row r="10">
      <c r="A10" s="1">
        <v>7.0</v>
      </c>
      <c r="B10" s="2">
        <f t="shared" si="1"/>
        <v>0.001782407407</v>
      </c>
    </row>
    <row r="11">
      <c r="A11" s="1">
        <v>8.0</v>
      </c>
      <c r="B11" s="2">
        <f t="shared" si="1"/>
        <v>0.002037037037</v>
      </c>
    </row>
    <row r="12">
      <c r="A12" s="1">
        <v>9.0</v>
      </c>
      <c r="B12" s="2">
        <f t="shared" si="1"/>
        <v>0.002291666667</v>
      </c>
    </row>
    <row r="13">
      <c r="A13" s="1">
        <v>10.0</v>
      </c>
      <c r="B13" s="2">
        <f t="shared" si="1"/>
        <v>0.002546296296</v>
      </c>
    </row>
    <row r="14">
      <c r="A14" s="1">
        <v>11.0</v>
      </c>
      <c r="B14" s="2">
        <f t="shared" si="1"/>
        <v>0.002800925926</v>
      </c>
    </row>
    <row r="15">
      <c r="B15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20.0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5" si="1">A4*$B$1/60/60/24</f>
        <v>0.0002314814815</v>
      </c>
      <c r="C4" s="7"/>
    </row>
    <row r="5">
      <c r="A5" s="1">
        <v>2.0</v>
      </c>
      <c r="B5" s="2">
        <f t="shared" si="1"/>
        <v>0.000462962963</v>
      </c>
    </row>
    <row r="6">
      <c r="A6" s="1">
        <v>3.0</v>
      </c>
      <c r="B6" s="2">
        <f t="shared" si="1"/>
        <v>0.0006944444444</v>
      </c>
    </row>
    <row r="7">
      <c r="A7" s="1">
        <v>4.0</v>
      </c>
      <c r="B7" s="2">
        <f t="shared" si="1"/>
        <v>0.0009259259259</v>
      </c>
    </row>
    <row r="8">
      <c r="A8" s="1">
        <v>5.0</v>
      </c>
      <c r="B8" s="2">
        <f t="shared" si="1"/>
        <v>0.001157407407</v>
      </c>
    </row>
    <row r="9">
      <c r="A9" s="1">
        <v>6.0</v>
      </c>
      <c r="B9" s="2">
        <f t="shared" si="1"/>
        <v>0.001388888889</v>
      </c>
    </row>
    <row r="10">
      <c r="A10" s="1">
        <v>7.0</v>
      </c>
      <c r="B10" s="2">
        <f t="shared" si="1"/>
        <v>0.00162037037</v>
      </c>
    </row>
    <row r="11">
      <c r="A11" s="1">
        <v>8.0</v>
      </c>
      <c r="B11" s="2">
        <f t="shared" si="1"/>
        <v>0.001851851852</v>
      </c>
    </row>
    <row r="12">
      <c r="A12" s="1">
        <v>9.0</v>
      </c>
      <c r="B12" s="2">
        <f t="shared" si="1"/>
        <v>0.002083333333</v>
      </c>
    </row>
    <row r="13">
      <c r="A13" s="1">
        <v>10.0</v>
      </c>
      <c r="B13" s="2">
        <f t="shared" si="1"/>
        <v>0.002314814815</v>
      </c>
    </row>
    <row r="14">
      <c r="A14" s="1">
        <v>11.0</v>
      </c>
      <c r="B14" s="2">
        <f t="shared" si="1"/>
        <v>0.002546296296</v>
      </c>
    </row>
    <row r="15">
      <c r="A15" s="1">
        <v>12.0</v>
      </c>
      <c r="B15" s="2">
        <f t="shared" si="1"/>
        <v>0.002777777778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46.0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9" si="1">A4*$B$1/60/60/24</f>
        <v>0.0005324074074</v>
      </c>
      <c r="C4" s="7"/>
    </row>
    <row r="5">
      <c r="A5" s="1">
        <v>2.0</v>
      </c>
      <c r="B5" s="2">
        <f t="shared" si="1"/>
        <v>0.001064814815</v>
      </c>
    </row>
    <row r="6">
      <c r="A6" s="1">
        <v>3.0</v>
      </c>
      <c r="B6" s="2">
        <f t="shared" si="1"/>
        <v>0.001597222222</v>
      </c>
    </row>
    <row r="7">
      <c r="A7" s="1">
        <v>4.0</v>
      </c>
      <c r="B7" s="2">
        <f t="shared" si="1"/>
        <v>0.00212962963</v>
      </c>
    </row>
    <row r="8">
      <c r="A8" s="1">
        <v>5.0</v>
      </c>
      <c r="B8" s="2">
        <f t="shared" si="1"/>
        <v>0.002662037037</v>
      </c>
    </row>
    <row r="9">
      <c r="A9" s="1">
        <v>6.0</v>
      </c>
      <c r="B9" s="2">
        <f t="shared" si="1"/>
        <v>0.003194444444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printOptions/>
  <pageMargins bottom="0.75" footer="0.0" header="0.0" left="0.25" right="0.25" top="0.75"/>
  <pageSetup paperSize="9" scale="200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44.0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9" si="1">A4*$B$1/60/60/24</f>
        <v>0.0005092592593</v>
      </c>
      <c r="C4" s="7"/>
    </row>
    <row r="5">
      <c r="A5" s="1">
        <v>2.0</v>
      </c>
      <c r="B5" s="2">
        <f t="shared" si="1"/>
        <v>0.001018518519</v>
      </c>
    </row>
    <row r="6">
      <c r="A6" s="1">
        <v>3.0</v>
      </c>
      <c r="B6" s="2">
        <f t="shared" si="1"/>
        <v>0.001527777778</v>
      </c>
    </row>
    <row r="7">
      <c r="A7" s="1">
        <v>4.0</v>
      </c>
      <c r="B7" s="2">
        <f t="shared" si="1"/>
        <v>0.002037037037</v>
      </c>
    </row>
    <row r="8">
      <c r="A8" s="1">
        <v>5.0</v>
      </c>
      <c r="B8" s="2">
        <f t="shared" si="1"/>
        <v>0.002546296296</v>
      </c>
    </row>
    <row r="9">
      <c r="A9" s="1">
        <v>6.0</v>
      </c>
      <c r="B9" s="2">
        <f t="shared" si="1"/>
        <v>0.003055555556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42.0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9" si="1">A4*$B$1/60/60/24</f>
        <v>0.0004861111111</v>
      </c>
      <c r="C4" s="7"/>
    </row>
    <row r="5">
      <c r="A5" s="1">
        <v>2.0</v>
      </c>
      <c r="B5" s="2">
        <f t="shared" si="1"/>
        <v>0.0009722222222</v>
      </c>
    </row>
    <row r="6">
      <c r="A6" s="1">
        <v>3.0</v>
      </c>
      <c r="B6" s="2">
        <f t="shared" si="1"/>
        <v>0.001458333333</v>
      </c>
    </row>
    <row r="7">
      <c r="A7" s="1">
        <v>4.0</v>
      </c>
      <c r="B7" s="2">
        <f t="shared" si="1"/>
        <v>0.001944444444</v>
      </c>
    </row>
    <row r="8">
      <c r="A8" s="1">
        <v>5.0</v>
      </c>
      <c r="B8" s="2">
        <f t="shared" si="1"/>
        <v>0.002430555556</v>
      </c>
    </row>
    <row r="9">
      <c r="A9" s="1">
        <v>6.0</v>
      </c>
      <c r="B9" s="2">
        <f t="shared" si="1"/>
        <v>0.002916666667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40.0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9" si="1">A4*$B$1/60/60/24</f>
        <v>0.000462962963</v>
      </c>
      <c r="C4" s="7"/>
    </row>
    <row r="5">
      <c r="A5" s="1">
        <v>2.0</v>
      </c>
      <c r="B5" s="2">
        <f t="shared" si="1"/>
        <v>0.0009259259259</v>
      </c>
    </row>
    <row r="6">
      <c r="A6" s="1">
        <v>3.0</v>
      </c>
      <c r="B6" s="2">
        <f t="shared" si="1"/>
        <v>0.001388888889</v>
      </c>
    </row>
    <row r="7">
      <c r="A7" s="1">
        <v>4.0</v>
      </c>
      <c r="B7" s="2">
        <f t="shared" si="1"/>
        <v>0.001851851852</v>
      </c>
    </row>
    <row r="8">
      <c r="A8" s="1">
        <v>5.0</v>
      </c>
      <c r="B8" s="2">
        <f t="shared" si="1"/>
        <v>0.002314814815</v>
      </c>
    </row>
    <row r="9">
      <c r="A9" s="1">
        <v>6.0</v>
      </c>
      <c r="B9" s="2">
        <f t="shared" si="1"/>
        <v>0.002777777778</v>
      </c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38.0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0" si="1">A4*$B$1/60/60/24</f>
        <v>0.0004398148148</v>
      </c>
      <c r="C4" s="7"/>
    </row>
    <row r="5">
      <c r="A5" s="1">
        <v>2.0</v>
      </c>
      <c r="B5" s="2">
        <f t="shared" si="1"/>
        <v>0.0008796296296</v>
      </c>
    </row>
    <row r="6">
      <c r="A6" s="1">
        <v>3.0</v>
      </c>
      <c r="B6" s="2">
        <f t="shared" si="1"/>
        <v>0.001319444444</v>
      </c>
    </row>
    <row r="7">
      <c r="A7" s="1">
        <v>4.0</v>
      </c>
      <c r="B7" s="2">
        <f t="shared" si="1"/>
        <v>0.001759259259</v>
      </c>
    </row>
    <row r="8">
      <c r="A8" s="1">
        <v>5.0</v>
      </c>
      <c r="B8" s="2">
        <f t="shared" si="1"/>
        <v>0.002199074074</v>
      </c>
    </row>
    <row r="9">
      <c r="A9" s="1">
        <v>6.0</v>
      </c>
      <c r="B9" s="2">
        <f t="shared" si="1"/>
        <v>0.002638888889</v>
      </c>
    </row>
    <row r="10">
      <c r="A10" s="1">
        <v>7.0</v>
      </c>
      <c r="B10" s="2">
        <f t="shared" si="1"/>
        <v>0.003078703704</v>
      </c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36.0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0" si="1">A4*$B$1/60/60/24</f>
        <v>0.0004166666667</v>
      </c>
      <c r="C4" s="7"/>
    </row>
    <row r="5">
      <c r="A5" s="1">
        <v>2.0</v>
      </c>
      <c r="B5" s="2">
        <f t="shared" si="1"/>
        <v>0.0008333333333</v>
      </c>
    </row>
    <row r="6">
      <c r="A6" s="1">
        <v>3.0</v>
      </c>
      <c r="B6" s="2">
        <f t="shared" si="1"/>
        <v>0.00125</v>
      </c>
    </row>
    <row r="7">
      <c r="A7" s="1">
        <v>4.0</v>
      </c>
      <c r="B7" s="2">
        <f t="shared" si="1"/>
        <v>0.001666666667</v>
      </c>
    </row>
    <row r="8">
      <c r="A8" s="1">
        <v>5.0</v>
      </c>
      <c r="B8" s="2">
        <f t="shared" si="1"/>
        <v>0.002083333333</v>
      </c>
    </row>
    <row r="9">
      <c r="A9" s="1">
        <v>6.0</v>
      </c>
      <c r="B9" s="2">
        <f t="shared" si="1"/>
        <v>0.0025</v>
      </c>
    </row>
    <row r="10">
      <c r="A10" s="1">
        <v>7.0</v>
      </c>
      <c r="B10" s="2">
        <f t="shared" si="1"/>
        <v>0.002916666667</v>
      </c>
    </row>
    <row r="11">
      <c r="B11" s="2"/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34.0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1" si="1">A4*$B$1/60/60/24</f>
        <v>0.0003935185185</v>
      </c>
      <c r="C4" s="7"/>
    </row>
    <row r="5">
      <c r="A5" s="1">
        <v>2.0</v>
      </c>
      <c r="B5" s="2">
        <f t="shared" si="1"/>
        <v>0.000787037037</v>
      </c>
    </row>
    <row r="6">
      <c r="A6" s="1">
        <v>3.0</v>
      </c>
      <c r="B6" s="2">
        <f t="shared" si="1"/>
        <v>0.001180555556</v>
      </c>
    </row>
    <row r="7">
      <c r="A7" s="1">
        <v>4.0</v>
      </c>
      <c r="B7" s="2">
        <f t="shared" si="1"/>
        <v>0.001574074074</v>
      </c>
    </row>
    <row r="8">
      <c r="A8" s="1">
        <v>5.0</v>
      </c>
      <c r="B8" s="2">
        <f t="shared" si="1"/>
        <v>0.001967592593</v>
      </c>
    </row>
    <row r="9">
      <c r="A9" s="1">
        <v>6.0</v>
      </c>
      <c r="B9" s="2">
        <f t="shared" si="1"/>
        <v>0.002361111111</v>
      </c>
    </row>
    <row r="10">
      <c r="A10" s="1">
        <v>7.0</v>
      </c>
      <c r="B10" s="2">
        <f t="shared" si="1"/>
        <v>0.00275462963</v>
      </c>
    </row>
    <row r="11">
      <c r="A11" s="1">
        <v>8.0</v>
      </c>
      <c r="B11" s="2">
        <f t="shared" si="1"/>
        <v>0.003148148148</v>
      </c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>
        <v>32.0</v>
      </c>
      <c r="C1" s="1" t="s">
        <v>12</v>
      </c>
    </row>
    <row r="2">
      <c r="A2" s="1"/>
      <c r="B2" s="2"/>
      <c r="C2" s="7"/>
    </row>
    <row r="3">
      <c r="A3" s="1" t="s">
        <v>13</v>
      </c>
      <c r="B3" s="1" t="s">
        <v>14</v>
      </c>
      <c r="C3" s="7"/>
    </row>
    <row r="4">
      <c r="A4" s="1">
        <v>1.0</v>
      </c>
      <c r="B4" s="2">
        <f t="shared" ref="B4:B11" si="1">A4*$B$1/60/60/24</f>
        <v>0.0003703703704</v>
      </c>
      <c r="C4" s="7"/>
    </row>
    <row r="5">
      <c r="A5" s="1">
        <v>2.0</v>
      </c>
      <c r="B5" s="2">
        <f t="shared" si="1"/>
        <v>0.0007407407407</v>
      </c>
    </row>
    <row r="6">
      <c r="A6" s="1">
        <v>3.0</v>
      </c>
      <c r="B6" s="2">
        <f t="shared" si="1"/>
        <v>0.001111111111</v>
      </c>
    </row>
    <row r="7">
      <c r="A7" s="1">
        <v>4.0</v>
      </c>
      <c r="B7" s="2">
        <f t="shared" si="1"/>
        <v>0.001481481481</v>
      </c>
    </row>
    <row r="8">
      <c r="A8" s="1">
        <v>5.0</v>
      </c>
      <c r="B8" s="2">
        <f t="shared" si="1"/>
        <v>0.001851851852</v>
      </c>
    </row>
    <row r="9">
      <c r="A9" s="1">
        <v>6.0</v>
      </c>
      <c r="B9" s="2">
        <f t="shared" si="1"/>
        <v>0.002222222222</v>
      </c>
    </row>
    <row r="10">
      <c r="A10" s="1">
        <v>7.0</v>
      </c>
      <c r="B10" s="2">
        <f t="shared" si="1"/>
        <v>0.002592592593</v>
      </c>
    </row>
    <row r="11">
      <c r="A11" s="1">
        <v>8.0</v>
      </c>
      <c r="B11" s="2">
        <f t="shared" si="1"/>
        <v>0.002962962963</v>
      </c>
    </row>
    <row r="12">
      <c r="B12" s="2"/>
    </row>
    <row r="13">
      <c r="B13" s="2"/>
    </row>
    <row r="14">
      <c r="B14" s="2"/>
    </row>
    <row r="15">
      <c r="B15" s="2"/>
    </row>
  </sheetData>
  <drawing r:id="rId1"/>
</worksheet>
</file>