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ampi\Dropbox (Personal)\Thesis\mixtures project\data\"/>
    </mc:Choice>
  </mc:AlternateContent>
  <xr:revisionPtr revIDLastSave="0" documentId="13_ncr:1_{EEE74B9D-4ECE-48C9-9AEA-64941434CA36}" xr6:coauthVersionLast="36" xr6:coauthVersionMax="36" xr10:uidLastSave="{00000000-0000-0000-0000-000000000000}"/>
  <bookViews>
    <workbookView xWindow="0" yWindow="0" windowWidth="28800" windowHeight="12225" xr2:uid="{D59BABF3-134B-4877-9138-54E55913E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<sst xmlns="http://schemas.openxmlformats.org/spreadsheetml/2006/main" count="156" uniqueCount="79">
  <si>
    <t>Arsenic</t>
  </si>
  <si>
    <t>Cadmium</t>
  </si>
  <si>
    <t>Lead</t>
  </si>
  <si>
    <t>Manganese</t>
  </si>
  <si>
    <t>Mercury</t>
  </si>
  <si>
    <t>β-HCH</t>
  </si>
  <si>
    <t>DDE</t>
  </si>
  <si>
    <t>Oxychlordane</t>
  </si>
  <si>
    <t>trans-Nonachlor</t>
  </si>
  <si>
    <t>DEP</t>
  </si>
  <si>
    <t>DMP</t>
  </si>
  <si>
    <t>DMTP</t>
  </si>
  <si>
    <t>PFHxS</t>
  </si>
  <si>
    <t>PFOS</t>
  </si>
  <si>
    <t>PFOA</t>
  </si>
  <si>
    <t>BPA</t>
  </si>
  <si>
    <t>MBP</t>
  </si>
  <si>
    <t>MBzP</t>
  </si>
  <si>
    <t>MCPP</t>
  </si>
  <si>
    <t>MEHHP</t>
  </si>
  <si>
    <t>MEHP</t>
  </si>
  <si>
    <t>MEP</t>
  </si>
  <si>
    <t>ΣDEHPsᶜ</t>
  </si>
  <si>
    <t>BDE47</t>
  </si>
  <si>
    <t>PCB118</t>
  </si>
  <si>
    <t>PCB138</t>
  </si>
  <si>
    <t>PCB153</t>
  </si>
  <si>
    <t>PCB180</t>
  </si>
  <si>
    <t>ΣPCBsᵈ</t>
  </si>
  <si>
    <t>0.88</t>
  </si>
  <si>
    <t>0.36</t>
  </si>
  <si>
    <t>8.90</t>
  </si>
  <si>
    <t>9.17</t>
  </si>
  <si>
    <t>0.70</t>
  </si>
  <si>
    <t>4.83</t>
  </si>
  <si>
    <t>102</t>
  </si>
  <si>
    <t>2.31</t>
  </si>
  <si>
    <t>3.07</t>
  </si>
  <si>
    <t>2.00ᵇ</t>
  </si>
  <si>
    <t>2.60ᵇ</t>
  </si>
  <si>
    <t>1.80ᵇ</t>
  </si>
  <si>
    <t>1.28</t>
  </si>
  <si>
    <t>6.36</t>
  </si>
  <si>
    <t>1.92</t>
  </si>
  <si>
    <t>1.20ᵇ</t>
  </si>
  <si>
    <t>NR</t>
  </si>
  <si>
    <t>9.30ᵇ</t>
  </si>
  <si>
    <t>1.01ᵇ</t>
  </si>
  <si>
    <t>20.0ᵇ</t>
  </si>
  <si>
    <t>3.40ᵇ</t>
  </si>
  <si>
    <t>13.0ᵇ</t>
  </si>
  <si>
    <t>50.0ᵇ</t>
  </si>
  <si>
    <t>NA</t>
  </si>
  <si>
    <t>10.83</t>
  </si>
  <si>
    <t>3.09</t>
  </si>
  <si>
    <t>5.46</t>
  </si>
  <si>
    <t>8.22</t>
  </si>
  <si>
    <t>5.79</t>
  </si>
  <si>
    <t>CHMS_value</t>
  </si>
  <si>
    <t>name</t>
  </si>
  <si>
    <t>Class</t>
  </si>
  <si>
    <t>Metals</t>
  </si>
  <si>
    <t>Organophosphate pesticides</t>
  </si>
  <si>
    <t>Per- and polyfluoroalkyl substances</t>
  </si>
  <si>
    <t>Phthalates</t>
  </si>
  <si>
    <t>Polybrominated diphenyl ethers</t>
  </si>
  <si>
    <t>Polychlorinated biphenyls</t>
  </si>
  <si>
    <t>Medium</t>
  </si>
  <si>
    <t>Whole blood</t>
  </si>
  <si>
    <t>Plasma</t>
  </si>
  <si>
    <t>Urine</t>
  </si>
  <si>
    <t>Unit</t>
  </si>
  <si>
    <t>μg/L</t>
  </si>
  <si>
    <t>ng/g lipid</t>
  </si>
  <si>
    <t>μg/L, SG-standardized</t>
  </si>
  <si>
    <t>MEOHP</t>
  </si>
  <si>
    <t>Label</t>
  </si>
  <si>
    <t>Organochlorine pesticides</t>
  </si>
  <si>
    <t>Phenols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</si>
</sst>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8B8A-86C3-44A0-BFCD-02AB77964385}">
  <dimension ref="A1:F31"/>
  <sheetViews>
    <sheetView tabSelected="1" workbookViewId="0">
      <selection activeCell="C18" sqref="C18"/>
    </sheetView>
  </sheetViews>
  <sheetFormatPr defaultRowHeight="15" x14ac:dyDescent="0.25"/>
  <cols>
    <col min="1" max="1" width="28.140625" customWidth="1"/>
    <col min="2" max="2" width="15.140625" customWidth="1"/>
    <col min="3" max="3" width="35" customWidth="1"/>
    <col min="4" max="4" width="14.5703125" customWidth="1"/>
    <col min="5" max="5" width="22.85546875" customWidth="1"/>
  </cols>
  <sheetData>
    <row r="1" spans="1:6" x14ac:dyDescent="0.25">
      <c r="A1" s="1" t="s">
        <v>59</v>
      </c>
      <c r="B1" s="1" t="s">
        <v>58</v>
      </c>
      <c r="C1" s="2" t="s">
        <v>60</v>
      </c>
      <c r="D1" s="2" t="s">
        <v>67</v>
      </c>
      <c r="E1" s="2" t="s">
        <v>71</v>
      </c>
      <c r="F1" s="2" t="s">
        <v>76</v>
      </c>
    </row>
    <row r="2" spans="1:6" x14ac:dyDescent="0.25">
      <c r="A2" s="3" t="s">
        <v>0</v>
      </c>
      <c r="B2" s="3" t="s">
        <v>29</v>
      </c>
      <c r="C2" s="3" t="s">
        <v>61</v>
      </c>
      <c r="D2" s="3" t="s">
        <v>68</v>
      </c>
      <c r="E2" s="4" t="s">
        <v>72</v>
      </c>
      <c r="F2" t="str">
        <f>C2 &amp; " (" &amp; D2 &amp; ", " &amp;E2 &amp; ")"</f>
        <v>Metals (Whole blood, μg/L)</v>
      </c>
    </row>
    <row r="3" spans="1:6" x14ac:dyDescent="0.25">
      <c r="A3" s="3" t="s">
        <v>1</v>
      </c>
      <c r="B3" s="3" t="s">
        <v>30</v>
      </c>
      <c r="C3" s="3" t="s">
        <v>61</v>
      </c>
      <c r="D3" s="3" t="s">
        <v>68</v>
      </c>
      <c r="E3" s="4" t="s">
        <v>72</v>
      </c>
      <c r="F3" t="str">
        <f t="shared" ref="F3:F31" si="0">C3 &amp; " (" &amp; D3 &amp; ", " &amp;E3 &amp; ")"</f>
        <v>Metals (Whole blood, μg/L)</v>
      </c>
    </row>
    <row r="4" spans="1:6" x14ac:dyDescent="0.25">
      <c r="A4" s="3" t="s">
        <v>2</v>
      </c>
      <c r="B4" s="3" t="s">
        <v>31</v>
      </c>
      <c r="C4" s="3" t="s">
        <v>61</v>
      </c>
      <c r="D4" s="3" t="s">
        <v>68</v>
      </c>
      <c r="E4" s="4" t="s">
        <v>72</v>
      </c>
      <c r="F4" t="str">
        <f t="shared" si="0"/>
        <v>Metals (Whole blood, μg/L)</v>
      </c>
    </row>
    <row r="5" spans="1:6" x14ac:dyDescent="0.25">
      <c r="A5" s="3" t="s">
        <v>3</v>
      </c>
      <c r="B5" s="3" t="s">
        <v>32</v>
      </c>
      <c r="C5" s="3" t="s">
        <v>61</v>
      </c>
      <c r="D5" s="3" t="s">
        <v>68</v>
      </c>
      <c r="E5" s="4" t="s">
        <v>72</v>
      </c>
      <c r="F5" t="str">
        <f t="shared" si="0"/>
        <v>Metals (Whole blood, μg/L)</v>
      </c>
    </row>
    <row r="6" spans="1:6" x14ac:dyDescent="0.25">
      <c r="A6" s="3" t="s">
        <v>4</v>
      </c>
      <c r="B6" s="3" t="s">
        <v>33</v>
      </c>
      <c r="C6" s="3" t="s">
        <v>61</v>
      </c>
      <c r="D6" s="3" t="s">
        <v>68</v>
      </c>
      <c r="E6" s="4" t="s">
        <v>72</v>
      </c>
      <c r="F6" t="str">
        <f t="shared" si="0"/>
        <v>Metals (Whole blood, μg/L)</v>
      </c>
    </row>
    <row r="7" spans="1:6" x14ac:dyDescent="0.25">
      <c r="A7" s="3" t="s">
        <v>5</v>
      </c>
      <c r="B7" s="3" t="s">
        <v>34</v>
      </c>
      <c r="C7" s="4" t="s">
        <v>77</v>
      </c>
      <c r="D7" s="3" t="s">
        <v>69</v>
      </c>
      <c r="E7" s="3" t="s">
        <v>73</v>
      </c>
      <c r="F7" t="str">
        <f t="shared" si="0"/>
        <v>Organochlorine pesticides (Plasma, ng/g lipid)</v>
      </c>
    </row>
    <row r="8" spans="1:6" x14ac:dyDescent="0.25">
      <c r="A8" s="3" t="s">
        <v>6</v>
      </c>
      <c r="B8" s="3" t="s">
        <v>35</v>
      </c>
      <c r="C8" s="4" t="s">
        <v>77</v>
      </c>
      <c r="D8" s="3" t="s">
        <v>69</v>
      </c>
      <c r="E8" s="3" t="s">
        <v>73</v>
      </c>
      <c r="F8" t="str">
        <f t="shared" si="0"/>
        <v>Organochlorine pesticides (Plasma, ng/g lipid)</v>
      </c>
    </row>
    <row r="9" spans="1:6" x14ac:dyDescent="0.25">
      <c r="A9" s="3" t="s">
        <v>7</v>
      </c>
      <c r="B9" s="3" t="s">
        <v>36</v>
      </c>
      <c r="C9" s="4" t="s">
        <v>77</v>
      </c>
      <c r="D9" s="3" t="s">
        <v>69</v>
      </c>
      <c r="E9" s="3" t="s">
        <v>73</v>
      </c>
      <c r="F9" t="str">
        <f t="shared" si="0"/>
        <v>Organochlorine pesticides (Plasma, ng/g lipid)</v>
      </c>
    </row>
    <row r="10" spans="1:6" x14ac:dyDescent="0.25">
      <c r="A10" s="3" t="s">
        <v>8</v>
      </c>
      <c r="B10" s="3" t="s">
        <v>37</v>
      </c>
      <c r="C10" s="4" t="s">
        <v>77</v>
      </c>
      <c r="D10" s="3" t="s">
        <v>69</v>
      </c>
      <c r="E10" s="3" t="s">
        <v>73</v>
      </c>
      <c r="F10" t="str">
        <f t="shared" si="0"/>
        <v>Organochlorine pesticides (Plasma, ng/g lipid)</v>
      </c>
    </row>
    <row r="11" spans="1:6" x14ac:dyDescent="0.25">
      <c r="A11" s="3" t="s">
        <v>9</v>
      </c>
      <c r="B11" s="3" t="s">
        <v>38</v>
      </c>
      <c r="C11" s="4" t="s">
        <v>62</v>
      </c>
      <c r="D11" s="3" t="s">
        <v>70</v>
      </c>
      <c r="E11" s="4" t="s">
        <v>74</v>
      </c>
      <c r="F11" t="str">
        <f t="shared" si="0"/>
        <v>Organophosphate pesticides (Urine, μg/L, SG-standardized)</v>
      </c>
    </row>
    <row r="12" spans="1:6" x14ac:dyDescent="0.25">
      <c r="A12" s="3" t="s">
        <v>10</v>
      </c>
      <c r="B12" s="3" t="s">
        <v>39</v>
      </c>
      <c r="C12" s="4" t="s">
        <v>62</v>
      </c>
      <c r="D12" s="3" t="s">
        <v>70</v>
      </c>
      <c r="E12" s="4" t="s">
        <v>74</v>
      </c>
      <c r="F12" t="str">
        <f t="shared" si="0"/>
        <v>Organophosphate pesticides (Urine, μg/L, SG-standardized)</v>
      </c>
    </row>
    <row r="13" spans="1:6" x14ac:dyDescent="0.25">
      <c r="A13" s="3" t="s">
        <v>11</v>
      </c>
      <c r="B13" s="3" t="s">
        <v>40</v>
      </c>
      <c r="C13" s="4" t="s">
        <v>62</v>
      </c>
      <c r="D13" s="3" t="s">
        <v>70</v>
      </c>
      <c r="E13" s="4" t="s">
        <v>74</v>
      </c>
      <c r="F13" t="str">
        <f t="shared" si="0"/>
        <v>Organophosphate pesticides (Urine, μg/L, SG-standardized)</v>
      </c>
    </row>
    <row r="14" spans="1:6" x14ac:dyDescent="0.25">
      <c r="A14" s="3" t="s">
        <v>12</v>
      </c>
      <c r="B14" s="3" t="s">
        <v>41</v>
      </c>
      <c r="C14" s="4" t="s">
        <v>63</v>
      </c>
      <c r="D14" s="3" t="s">
        <v>69</v>
      </c>
      <c r="E14" s="3" t="s">
        <v>73</v>
      </c>
      <c r="F14" t="str">
        <f t="shared" si="0"/>
        <v>Per- and polyfluoroalkyl substances (Plasma, ng/g lipid)</v>
      </c>
    </row>
    <row r="15" spans="1:6" x14ac:dyDescent="0.25">
      <c r="A15" s="3" t="s">
        <v>13</v>
      </c>
      <c r="B15" s="3" t="s">
        <v>42</v>
      </c>
      <c r="C15" s="4" t="s">
        <v>63</v>
      </c>
      <c r="D15" s="3" t="s">
        <v>69</v>
      </c>
      <c r="E15" s="3" t="s">
        <v>73</v>
      </c>
      <c r="F15" t="str">
        <f t="shared" si="0"/>
        <v>Per- and polyfluoroalkyl substances (Plasma, ng/g lipid)</v>
      </c>
    </row>
    <row r="16" spans="1:6" x14ac:dyDescent="0.25">
      <c r="A16" s="3" t="s">
        <v>14</v>
      </c>
      <c r="B16" s="3" t="s">
        <v>43</v>
      </c>
      <c r="C16" s="4" t="s">
        <v>63</v>
      </c>
      <c r="D16" s="3" t="s">
        <v>69</v>
      </c>
      <c r="E16" s="3" t="s">
        <v>73</v>
      </c>
      <c r="F16" t="str">
        <f t="shared" si="0"/>
        <v>Per- and polyfluoroalkyl substances (Plasma, ng/g lipid)</v>
      </c>
    </row>
    <row r="17" spans="1:6" x14ac:dyDescent="0.25">
      <c r="A17" s="3" t="s">
        <v>15</v>
      </c>
      <c r="B17" s="3" t="s">
        <v>44</v>
      </c>
      <c r="C17" s="4" t="s">
        <v>78</v>
      </c>
      <c r="D17" s="3" t="s">
        <v>70</v>
      </c>
      <c r="E17" s="4" t="s">
        <v>74</v>
      </c>
      <c r="F17" t="str">
        <f t="shared" si="0"/>
        <v>Phenols (Urine, μg/L, SG-standardized)</v>
      </c>
    </row>
    <row r="18" spans="1:6" x14ac:dyDescent="0.25">
      <c r="A18" s="3" t="s">
        <v>16</v>
      </c>
      <c r="B18" s="3" t="s">
        <v>45</v>
      </c>
      <c r="C18" s="4" t="s">
        <v>64</v>
      </c>
      <c r="D18" s="3" t="s">
        <v>70</v>
      </c>
      <c r="E18" s="4" t="s">
        <v>74</v>
      </c>
      <c r="F18" t="str">
        <f t="shared" si="0"/>
        <v>Phthalates (Urine, μg/L, SG-standardized)</v>
      </c>
    </row>
    <row r="19" spans="1:6" x14ac:dyDescent="0.25">
      <c r="A19" s="3" t="s">
        <v>17</v>
      </c>
      <c r="B19" s="3" t="s">
        <v>46</v>
      </c>
      <c r="C19" s="4" t="s">
        <v>64</v>
      </c>
      <c r="D19" s="3" t="s">
        <v>70</v>
      </c>
      <c r="E19" s="4" t="s">
        <v>74</v>
      </c>
      <c r="F19" t="str">
        <f t="shared" si="0"/>
        <v>Phthalates (Urine, μg/L, SG-standardized)</v>
      </c>
    </row>
    <row r="20" spans="1:6" x14ac:dyDescent="0.25">
      <c r="A20" s="3" t="s">
        <v>18</v>
      </c>
      <c r="B20" s="3" t="s">
        <v>47</v>
      </c>
      <c r="C20" s="4" t="s">
        <v>64</v>
      </c>
      <c r="D20" s="3" t="s">
        <v>70</v>
      </c>
      <c r="E20" s="4" t="s">
        <v>74</v>
      </c>
      <c r="F20" t="str">
        <f t="shared" si="0"/>
        <v>Phthalates (Urine, μg/L, SG-standardized)</v>
      </c>
    </row>
    <row r="21" spans="1:6" x14ac:dyDescent="0.25">
      <c r="A21" s="3" t="s">
        <v>19</v>
      </c>
      <c r="B21" s="3" t="s">
        <v>48</v>
      </c>
      <c r="C21" s="4" t="s">
        <v>64</v>
      </c>
      <c r="D21" s="3" t="s">
        <v>70</v>
      </c>
      <c r="E21" s="4" t="s">
        <v>74</v>
      </c>
      <c r="F21" t="str">
        <f t="shared" si="0"/>
        <v>Phthalates (Urine, μg/L, SG-standardized)</v>
      </c>
    </row>
    <row r="22" spans="1:6" x14ac:dyDescent="0.25">
      <c r="A22" s="3" t="s">
        <v>20</v>
      </c>
      <c r="B22" s="3" t="s">
        <v>49</v>
      </c>
      <c r="C22" s="4" t="s">
        <v>64</v>
      </c>
      <c r="D22" s="3" t="s">
        <v>70</v>
      </c>
      <c r="E22" s="4" t="s">
        <v>74</v>
      </c>
      <c r="F22" t="str">
        <f t="shared" si="0"/>
        <v>Phthalates (Urine, μg/L, SG-standardized)</v>
      </c>
    </row>
    <row r="23" spans="1:6" x14ac:dyDescent="0.25">
      <c r="A23" s="3" t="s">
        <v>75</v>
      </c>
      <c r="B23" s="3" t="s">
        <v>50</v>
      </c>
      <c r="C23" s="4" t="s">
        <v>64</v>
      </c>
      <c r="D23" s="3" t="s">
        <v>70</v>
      </c>
      <c r="E23" s="4" t="s">
        <v>74</v>
      </c>
      <c r="F23" t="str">
        <f t="shared" si="0"/>
        <v>Phthalates (Urine, μg/L, SG-standardized)</v>
      </c>
    </row>
    <row r="24" spans="1:6" x14ac:dyDescent="0.25">
      <c r="A24" s="3" t="s">
        <v>21</v>
      </c>
      <c r="B24" s="3" t="s">
        <v>51</v>
      </c>
      <c r="C24" s="4" t="s">
        <v>64</v>
      </c>
      <c r="D24" s="3" t="s">
        <v>70</v>
      </c>
      <c r="E24" s="4" t="s">
        <v>74</v>
      </c>
      <c r="F24" t="str">
        <f t="shared" si="0"/>
        <v>Phthalates (Urine, μg/L, SG-standardized)</v>
      </c>
    </row>
    <row r="25" spans="1:6" x14ac:dyDescent="0.25">
      <c r="A25" s="3" t="s">
        <v>22</v>
      </c>
      <c r="B25" s="3" t="s">
        <v>52</v>
      </c>
      <c r="C25" s="4" t="s">
        <v>64</v>
      </c>
      <c r="D25" s="3" t="s">
        <v>70</v>
      </c>
      <c r="E25" s="4" t="s">
        <v>74</v>
      </c>
      <c r="F25" t="str">
        <f t="shared" si="0"/>
        <v>Phthalates (Urine, μg/L, SG-standardized)</v>
      </c>
    </row>
    <row r="26" spans="1:6" x14ac:dyDescent="0.25">
      <c r="A26" s="3" t="s">
        <v>23</v>
      </c>
      <c r="B26" s="3" t="s">
        <v>53</v>
      </c>
      <c r="C26" s="4" t="s">
        <v>65</v>
      </c>
      <c r="D26" s="3" t="s">
        <v>69</v>
      </c>
      <c r="E26" s="3" t="s">
        <v>73</v>
      </c>
      <c r="F26" t="str">
        <f t="shared" si="0"/>
        <v>Polybrominated diphenyl ethers (Plasma, ng/g lipid)</v>
      </c>
    </row>
    <row r="27" spans="1:6" x14ac:dyDescent="0.25">
      <c r="A27" s="3" t="s">
        <v>24</v>
      </c>
      <c r="B27" s="3" t="s">
        <v>54</v>
      </c>
      <c r="C27" s="4" t="s">
        <v>66</v>
      </c>
      <c r="D27" s="3" t="s">
        <v>69</v>
      </c>
      <c r="E27" s="3" t="s">
        <v>73</v>
      </c>
      <c r="F27" t="str">
        <f t="shared" si="0"/>
        <v>Polychlorinated biphenyls (Plasma, ng/g lipid)</v>
      </c>
    </row>
    <row r="28" spans="1:6" x14ac:dyDescent="0.25">
      <c r="A28" s="3" t="s">
        <v>25</v>
      </c>
      <c r="B28" s="3" t="s">
        <v>55</v>
      </c>
      <c r="C28" s="4" t="s">
        <v>66</v>
      </c>
      <c r="D28" s="3" t="s">
        <v>69</v>
      </c>
      <c r="E28" s="3" t="s">
        <v>73</v>
      </c>
      <c r="F28" t="str">
        <f t="shared" si="0"/>
        <v>Polychlorinated biphenyls (Plasma, ng/g lipid)</v>
      </c>
    </row>
    <row r="29" spans="1:6" x14ac:dyDescent="0.25">
      <c r="A29" s="3" t="s">
        <v>26</v>
      </c>
      <c r="B29" s="3" t="s">
        <v>56</v>
      </c>
      <c r="C29" s="4" t="s">
        <v>66</v>
      </c>
      <c r="D29" s="3" t="s">
        <v>69</v>
      </c>
      <c r="E29" s="3" t="s">
        <v>73</v>
      </c>
      <c r="F29" t="str">
        <f t="shared" si="0"/>
        <v>Polychlorinated biphenyls (Plasma, ng/g lipid)</v>
      </c>
    </row>
    <row r="30" spans="1:6" x14ac:dyDescent="0.25">
      <c r="A30" s="3" t="s">
        <v>27</v>
      </c>
      <c r="B30" s="3" t="s">
        <v>57</v>
      </c>
      <c r="C30" s="4" t="s">
        <v>66</v>
      </c>
      <c r="D30" s="3" t="s">
        <v>69</v>
      </c>
      <c r="E30" s="3" t="s">
        <v>73</v>
      </c>
      <c r="F30" t="str">
        <f t="shared" si="0"/>
        <v>Polychlorinated biphenyls (Plasma, ng/g lipid)</v>
      </c>
    </row>
    <row r="31" spans="1:6" x14ac:dyDescent="0.25">
      <c r="A31" s="3" t="s">
        <v>28</v>
      </c>
      <c r="B31" s="3" t="s">
        <v>52</v>
      </c>
      <c r="C31" s="4" t="s">
        <v>66</v>
      </c>
      <c r="D31" s="3" t="s">
        <v>69</v>
      </c>
      <c r="E31" s="3" t="s">
        <v>73</v>
      </c>
      <c r="F31" t="str">
        <f t="shared" si="0"/>
        <v>Polychlorinated biphenyls (Plasma, ng/g lipid)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Fraser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Alampi</dc:creator>
  <cp:lastModifiedBy>Josh Alampi</cp:lastModifiedBy>
  <dcterms:created xsi:type="dcterms:W3CDTF">2023-07-08T00:04:59Z</dcterms:created>
  <dcterms:modified xsi:type="dcterms:W3CDTF">2023-07-10T23:19:39Z</dcterms:modified>
</cp:coreProperties>
</file>