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<sst xmlns="http://schemas.openxmlformats.org/spreadsheetml/2006/main" count="253" uniqueCount="144">
  <si>
    <t>Cod_Escola</t>
  </si>
  <si>
    <t>Nome_Escola</t>
  </si>
  <si>
    <t>E-mail</t>
  </si>
  <si>
    <t>Telefone</t>
  </si>
  <si>
    <t>Particular</t>
  </si>
  <si>
    <t>Média_Geral</t>
  </si>
  <si>
    <t>CiencN_Méd</t>
  </si>
  <si>
    <t>CiencH_Méd</t>
  </si>
  <si>
    <t>LingC_Méd</t>
  </si>
  <si>
    <t>Mat_Média</t>
  </si>
  <si>
    <t>Red_Média</t>
  </si>
  <si>
    <t>Ano_ult_atual</t>
  </si>
  <si>
    <t>Logradouro</t>
  </si>
  <si>
    <t>Número</t>
  </si>
  <si>
    <t>Bairro</t>
  </si>
  <si>
    <t>Município</t>
  </si>
  <si>
    <t>Estado</t>
  </si>
  <si>
    <t>P_Quadra</t>
  </si>
  <si>
    <t>P_ar</t>
  </si>
  <si>
    <t>P_Acessibilidade</t>
  </si>
  <si>
    <t>P_Libras</t>
  </si>
  <si>
    <t>Qtd_Salas</t>
  </si>
  <si>
    <t>Qtd_alunos_p_salas</t>
  </si>
  <si>
    <t>Lab_Quimica</t>
  </si>
  <si>
    <t>Lab_Física</t>
  </si>
  <si>
    <t>Lab_Informática</t>
  </si>
  <si>
    <t>Nome_usuario</t>
  </si>
  <si>
    <t>Senha</t>
  </si>
  <si>
    <t>Data_nasc</t>
  </si>
  <si>
    <t>Sexo</t>
  </si>
  <si>
    <t>Estado_usuario</t>
  </si>
  <si>
    <t>Municipio_usuario</t>
  </si>
  <si>
    <t>EG20563</t>
  </si>
  <si>
    <t>EEEM CACIO IV</t>
  </si>
  <si>
    <t>escolacacioiv@gmail.com</t>
  </si>
  <si>
    <t>3333-3334</t>
  </si>
  <si>
    <t>Não</t>
  </si>
  <si>
    <t>Rua 7</t>
  </si>
  <si>
    <t>Glória</t>
  </si>
  <si>
    <t>Vila Velha</t>
  </si>
  <si>
    <t>ES</t>
  </si>
  <si>
    <t>Sim</t>
  </si>
  <si>
    <t>Nao</t>
  </si>
  <si>
    <t>joaozinho1</t>
  </si>
  <si>
    <t>slala123</t>
  </si>
  <si>
    <t>joao@gmail.com</t>
  </si>
  <si>
    <t>M</t>
  </si>
  <si>
    <t>RJ</t>
  </si>
  <si>
    <t>Rio de Janeiro</t>
  </si>
  <si>
    <t>EP50658</t>
  </si>
  <si>
    <t>COLEGIO DA VILA</t>
  </si>
  <si>
    <t>colegiodavila@gmail.com</t>
  </si>
  <si>
    <t>3333-9013</t>
  </si>
  <si>
    <t>Avenida Diniz</t>
  </si>
  <si>
    <t>Joazeiro</t>
  </si>
  <si>
    <t>Vitória</t>
  </si>
  <si>
    <t>claudinete57</t>
  </si>
  <si>
    <t>1234abc</t>
  </si>
  <si>
    <t>claudineidosantos@gmai.com</t>
  </si>
  <si>
    <t>F</t>
  </si>
  <si>
    <t>GO</t>
  </si>
  <si>
    <t>Goiânia</t>
  </si>
  <si>
    <t>EP55178</t>
  </si>
  <si>
    <t>ESCOLA CRITÃ JESUS É A SALVAÇÃO</t>
  </si>
  <si>
    <t>escolacritajesus@gmail.com</t>
  </si>
  <si>
    <t>3345-5017</t>
  </si>
  <si>
    <t>Rua Rica</t>
  </si>
  <si>
    <t>Serra Sede</t>
  </si>
  <si>
    <t>Serra</t>
  </si>
  <si>
    <t>mariazinea</t>
  </si>
  <si>
    <t>1332ks</t>
  </si>
  <si>
    <t>maria@hotmail.com</t>
  </si>
  <si>
    <t>EG30658</t>
  </si>
  <si>
    <t>COLÉGIO DE ENSINO CONTIGO</t>
  </si>
  <si>
    <t>colegioensinocon@gmail.com</t>
  </si>
  <si>
    <t>3340-2050</t>
  </si>
  <si>
    <t>Rua Dom Pedro 1</t>
  </si>
  <si>
    <t>Morro da Penha</t>
  </si>
  <si>
    <t>Cariacica</t>
  </si>
  <si>
    <t>maguinoPT</t>
  </si>
  <si>
    <t>23435dfw</t>
  </si>
  <si>
    <t>maguino@gmail.com</t>
  </si>
  <si>
    <t>EG32564</t>
  </si>
  <si>
    <t>EEEM RUAN DE SOUZA</t>
  </si>
  <si>
    <t>escolaruansouza@gmail.com</t>
  </si>
  <si>
    <t>3333-1143</t>
  </si>
  <si>
    <t>Rua 8</t>
  </si>
  <si>
    <t>Novo Horizonte</t>
  </si>
  <si>
    <t>Viana</t>
  </si>
  <si>
    <t>mariana</t>
  </si>
  <si>
    <t>gelado55</t>
  </si>
  <si>
    <t>marinatoto@gmail.com</t>
  </si>
  <si>
    <t>MG</t>
  </si>
  <si>
    <t>Uberlândia</t>
  </si>
  <si>
    <t>EP21023</t>
  </si>
  <si>
    <t>EEEM LUIZ CARLOS SOUZA</t>
  </si>
  <si>
    <t>escolaluizcarloss@gmail.com</t>
  </si>
  <si>
    <t>3333-4517</t>
  </si>
  <si>
    <t>Rua Carlos Lima</t>
  </si>
  <si>
    <t>Coqueiral de Itaparica</t>
  </si>
  <si>
    <t>terezinha1</t>
  </si>
  <si>
    <t>0tereza0</t>
  </si>
  <si>
    <t>terezinhatois@yahoo.com.br</t>
  </si>
  <si>
    <t>Aracruz</t>
  </si>
  <si>
    <t>EG54213</t>
  </si>
  <si>
    <t>COLÉGIO DUTRA ALVEZ</t>
  </si>
  <si>
    <t>colegiodutralavez@gmail.com</t>
  </si>
  <si>
    <t>3333-3610</t>
  </si>
  <si>
    <t>Avenida Chico Silva</t>
  </si>
  <si>
    <t>Centro</t>
  </si>
  <si>
    <t>Cachoeiro de Itapemirim</t>
  </si>
  <si>
    <t>ehataldajosilene</t>
  </si>
  <si>
    <t>56abacaxi</t>
  </si>
  <si>
    <t>josilenepereira@gmail.com</t>
  </si>
  <si>
    <t>EP48513</t>
  </si>
  <si>
    <t>ESCOLA ESTADUAL JACIRA LEITÃO</t>
  </si>
  <si>
    <t>escolajaciaraleitao@gmail.com</t>
  </si>
  <si>
    <t>3333-4159</t>
  </si>
  <si>
    <t>Rua 24</t>
  </si>
  <si>
    <t>Praia Grande</t>
  </si>
  <si>
    <t>Piúma</t>
  </si>
  <si>
    <t>pasifal22</t>
  </si>
  <si>
    <t>ans789</t>
  </si>
  <si>
    <t>parsifal.50@gmail.com</t>
  </si>
  <si>
    <t>SP</t>
  </si>
  <si>
    <t>Sorocaba</t>
  </si>
  <si>
    <t>EG45644</t>
  </si>
  <si>
    <t>ESCOLA JAQUELINE BARRETO</t>
  </si>
  <si>
    <t>escolajaquelinebarreto@gmail.com</t>
  </si>
  <si>
    <t>3344-0322</t>
  </si>
  <si>
    <t>Av. Desvinculado</t>
  </si>
  <si>
    <t xml:space="preserve">São Pedro </t>
  </si>
  <si>
    <t>joaozinho123</t>
  </si>
  <si>
    <t>bd568</t>
  </si>
  <si>
    <t>joao1@gmail.com</t>
  </si>
  <si>
    <t>EG6660</t>
  </si>
  <si>
    <t>JESUS DE AJUDA</t>
  </si>
  <si>
    <t>escolajesusajuda@gmail.com</t>
  </si>
  <si>
    <t>3333-3255</t>
  </si>
  <si>
    <t>Beco do Lindolfinho</t>
  </si>
  <si>
    <t>São Cristovão</t>
  </si>
  <si>
    <t>marquinhodoP</t>
  </si>
  <si>
    <t>po598</t>
  </si>
  <si>
    <t>marquinhocruz@hotmail.com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</si>
</sst>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/>
    <font>
      <name val="Roboto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2" xfId="0" applyBorder="1" applyFont="1" applyNumberFormat="1"/>
    <xf borderId="1" fillId="0" fontId="1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3" fontId="4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3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0" fillId="0" fontId="1" numFmtId="2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14"/>
    <col customWidth="1" min="3" max="3" width="30.0"/>
    <col customWidth="1" min="7" max="7" width="18.29"/>
    <col customWidth="1" min="8" max="9" width="17.29"/>
    <col customWidth="1" min="10" max="12" width="16.71"/>
    <col customWidth="1" min="13" max="13" width="16.86"/>
    <col customWidth="1" min="14" max="14" width="16.29"/>
    <col customWidth="1" min="15" max="15" width="21.71"/>
    <col customWidth="1" min="16" max="16" width="21.29"/>
    <col customWidth="1" min="20" max="20" width="18.14"/>
    <col customWidth="1" min="23" max="23" width="18.43"/>
    <col customWidth="1" min="28" max="29" width="26.14"/>
    <col customWidth="1" min="33" max="33" width="17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1" t="s">
        <v>12</v>
      </c>
      <c r="N1" s="4" t="s">
        <v>13</v>
      </c>
      <c r="O1" s="4" t="s">
        <v>14</v>
      </c>
      <c r="P1" s="3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</v>
      </c>
      <c r="AD1" s="1" t="s">
        <v>28</v>
      </c>
      <c r="AE1" s="1" t="s">
        <v>29</v>
      </c>
      <c r="AF1" s="1" t="s">
        <v>30</v>
      </c>
      <c r="AG1" s="1" t="s">
        <v>31</v>
      </c>
    </row>
    <row r="2">
      <c r="A2" s="6" t="s">
        <v>32</v>
      </c>
      <c r="B2" s="6" t="s">
        <v>33</v>
      </c>
      <c r="C2" s="6" t="s">
        <v>34</v>
      </c>
      <c r="D2" s="6" t="s">
        <v>35</v>
      </c>
      <c r="E2" s="6" t="s">
        <v>36</v>
      </c>
      <c r="F2" s="7">
        <f t="shared" ref="F2:F11" si="1">MEDIAN(G2:L2)</f>
        <v>675</v>
      </c>
      <c r="G2" s="8">
        <v>652.0</v>
      </c>
      <c r="H2" s="8">
        <v>700.0</v>
      </c>
      <c r="I2" s="8">
        <v>680.0</v>
      </c>
      <c r="J2" s="8">
        <v>670.0</v>
      </c>
      <c r="K2" s="9">
        <v>540.0</v>
      </c>
      <c r="L2" s="10">
        <v>2018.0</v>
      </c>
      <c r="M2" s="11" t="s">
        <v>37</v>
      </c>
      <c r="N2" s="12">
        <v>2014.0</v>
      </c>
      <c r="O2" s="12" t="s">
        <v>38</v>
      </c>
      <c r="P2" s="13" t="s">
        <v>39</v>
      </c>
      <c r="Q2" s="13" t="s">
        <v>40</v>
      </c>
      <c r="R2" s="6" t="s">
        <v>41</v>
      </c>
      <c r="S2" s="6" t="s">
        <v>36</v>
      </c>
      <c r="T2" s="6" t="s">
        <v>41</v>
      </c>
      <c r="U2" s="6" t="s">
        <v>36</v>
      </c>
      <c r="V2" s="6">
        <v>45.0</v>
      </c>
      <c r="W2" s="6">
        <v>50.0</v>
      </c>
      <c r="X2" s="6" t="s">
        <v>36</v>
      </c>
      <c r="Y2" s="6" t="s">
        <v>42</v>
      </c>
      <c r="Z2" s="6" t="s">
        <v>41</v>
      </c>
      <c r="AA2" s="6" t="s">
        <v>43</v>
      </c>
      <c r="AB2" s="14" t="s">
        <v>44</v>
      </c>
      <c r="AC2" s="14" t="s">
        <v>45</v>
      </c>
      <c r="AD2" s="15">
        <v>37206.0</v>
      </c>
      <c r="AE2" s="6" t="s">
        <v>46</v>
      </c>
      <c r="AF2" s="6" t="s">
        <v>47</v>
      </c>
      <c r="AG2" s="6" t="s">
        <v>48</v>
      </c>
    </row>
    <row r="3">
      <c r="A3" s="6" t="s">
        <v>49</v>
      </c>
      <c r="B3" s="6" t="s">
        <v>50</v>
      </c>
      <c r="C3" s="6" t="s">
        <v>51</v>
      </c>
      <c r="D3" s="6" t="s">
        <v>52</v>
      </c>
      <c r="E3" s="6" t="s">
        <v>41</v>
      </c>
      <c r="F3" s="7">
        <f t="shared" si="1"/>
        <v>540</v>
      </c>
      <c r="G3" s="8">
        <v>456.0</v>
      </c>
      <c r="H3" s="8">
        <v>710.0</v>
      </c>
      <c r="I3" s="8">
        <v>500.0</v>
      </c>
      <c r="J3" s="8">
        <v>580.0</v>
      </c>
      <c r="K3" s="9">
        <v>300.0</v>
      </c>
      <c r="L3" s="10">
        <v>2018.0</v>
      </c>
      <c r="M3" s="11" t="s">
        <v>53</v>
      </c>
      <c r="N3" s="12">
        <v>1204.0</v>
      </c>
      <c r="O3" s="12" t="s">
        <v>54</v>
      </c>
      <c r="P3" s="16" t="s">
        <v>55</v>
      </c>
      <c r="Q3" s="13" t="s">
        <v>40</v>
      </c>
      <c r="R3" s="6" t="s">
        <v>41</v>
      </c>
      <c r="S3" s="6" t="s">
        <v>36</v>
      </c>
      <c r="T3" s="6" t="s">
        <v>36</v>
      </c>
      <c r="U3" s="6" t="s">
        <v>36</v>
      </c>
      <c r="V3" s="6">
        <v>22.0</v>
      </c>
      <c r="W3" s="6">
        <v>50.0</v>
      </c>
      <c r="X3" s="6" t="s">
        <v>41</v>
      </c>
      <c r="Y3" s="6" t="s">
        <v>42</v>
      </c>
      <c r="Z3" s="6" t="s">
        <v>42</v>
      </c>
      <c r="AA3" s="6" t="s">
        <v>56</v>
      </c>
      <c r="AB3" s="6" t="s">
        <v>57</v>
      </c>
      <c r="AC3" s="6" t="s">
        <v>58</v>
      </c>
      <c r="AD3" s="15">
        <v>37206.0</v>
      </c>
      <c r="AE3" s="6" t="s">
        <v>59</v>
      </c>
      <c r="AF3" s="6" t="s">
        <v>60</v>
      </c>
      <c r="AG3" s="6" t="s">
        <v>61</v>
      </c>
    </row>
    <row r="4">
      <c r="A4" s="6" t="s">
        <v>62</v>
      </c>
      <c r="B4" s="6" t="s">
        <v>63</v>
      </c>
      <c r="C4" s="6" t="s">
        <v>64</v>
      </c>
      <c r="D4" s="6" t="s">
        <v>65</v>
      </c>
      <c r="E4" s="6" t="s">
        <v>41</v>
      </c>
      <c r="F4" s="7">
        <f t="shared" si="1"/>
        <v>687.5</v>
      </c>
      <c r="G4" s="8">
        <v>695.0</v>
      </c>
      <c r="H4" s="8">
        <v>680.0</v>
      </c>
      <c r="I4" s="8">
        <v>750.0</v>
      </c>
      <c r="J4" s="8">
        <v>600.0</v>
      </c>
      <c r="K4" s="9">
        <v>650.0</v>
      </c>
      <c r="L4" s="17">
        <v>2017.0</v>
      </c>
      <c r="M4" s="11" t="s">
        <v>66</v>
      </c>
      <c r="N4" s="12">
        <v>1245.0</v>
      </c>
      <c r="O4" s="12" t="s">
        <v>67</v>
      </c>
      <c r="P4" s="13" t="s">
        <v>68</v>
      </c>
      <c r="Q4" s="13" t="s">
        <v>40</v>
      </c>
      <c r="R4" s="6" t="s">
        <v>36</v>
      </c>
      <c r="S4" s="6" t="s">
        <v>41</v>
      </c>
      <c r="T4" s="6" t="s">
        <v>36</v>
      </c>
      <c r="U4" s="6" t="s">
        <v>41</v>
      </c>
      <c r="V4" s="6">
        <v>30.0</v>
      </c>
      <c r="W4" s="6">
        <v>45.0</v>
      </c>
      <c r="X4" s="6" t="s">
        <v>41</v>
      </c>
      <c r="Y4" s="6" t="s">
        <v>42</v>
      </c>
      <c r="Z4" s="6" t="s">
        <v>41</v>
      </c>
      <c r="AA4" s="6" t="s">
        <v>69</v>
      </c>
      <c r="AB4" s="14" t="s">
        <v>70</v>
      </c>
      <c r="AC4" s="14" t="s">
        <v>71</v>
      </c>
      <c r="AD4" s="15">
        <v>37206.0</v>
      </c>
      <c r="AE4" s="6" t="s">
        <v>59</v>
      </c>
      <c r="AF4" s="6" t="s">
        <v>40</v>
      </c>
      <c r="AG4" s="6" t="s">
        <v>55</v>
      </c>
    </row>
    <row r="5">
      <c r="A5" s="6" t="s">
        <v>72</v>
      </c>
      <c r="B5" s="6" t="s">
        <v>73</v>
      </c>
      <c r="C5" s="6" t="s">
        <v>74</v>
      </c>
      <c r="D5" s="6" t="s">
        <v>75</v>
      </c>
      <c r="E5" s="6" t="s">
        <v>36</v>
      </c>
      <c r="F5" s="7">
        <f t="shared" si="1"/>
        <v>665</v>
      </c>
      <c r="G5" s="8">
        <v>597.0</v>
      </c>
      <c r="H5" s="8">
        <v>660.0</v>
      </c>
      <c r="I5" s="8">
        <v>670.0</v>
      </c>
      <c r="J5" s="8">
        <v>700.0</v>
      </c>
      <c r="K5" s="9">
        <v>630.0</v>
      </c>
      <c r="L5" s="17">
        <v>2016.0</v>
      </c>
      <c r="M5" s="11" t="s">
        <v>76</v>
      </c>
      <c r="N5" s="12">
        <v>2.0</v>
      </c>
      <c r="O5" s="12" t="s">
        <v>77</v>
      </c>
      <c r="P5" s="13" t="s">
        <v>78</v>
      </c>
      <c r="Q5" s="13" t="s">
        <v>40</v>
      </c>
      <c r="R5" s="6" t="s">
        <v>36</v>
      </c>
      <c r="S5" s="6" t="s">
        <v>36</v>
      </c>
      <c r="T5" s="6" t="s">
        <v>41</v>
      </c>
      <c r="U5" s="6" t="s">
        <v>36</v>
      </c>
      <c r="V5" s="6">
        <v>15.0</v>
      </c>
      <c r="W5" s="6">
        <v>60.0</v>
      </c>
      <c r="X5" s="6" t="s">
        <v>41</v>
      </c>
      <c r="Y5" s="6" t="s">
        <v>42</v>
      </c>
      <c r="Z5" s="6" t="s">
        <v>41</v>
      </c>
      <c r="AA5" s="6" t="s">
        <v>79</v>
      </c>
      <c r="AB5" s="6" t="s">
        <v>80</v>
      </c>
      <c r="AC5" s="6" t="s">
        <v>81</v>
      </c>
      <c r="AD5" s="15">
        <v>37206.0</v>
      </c>
      <c r="AE5" s="6" t="s">
        <v>46</v>
      </c>
      <c r="AF5" s="6" t="s">
        <v>40</v>
      </c>
      <c r="AG5" s="6" t="s">
        <v>78</v>
      </c>
    </row>
    <row r="6">
      <c r="A6" s="6" t="s">
        <v>82</v>
      </c>
      <c r="B6" s="6" t="s">
        <v>83</v>
      </c>
      <c r="C6" s="6" t="s">
        <v>84</v>
      </c>
      <c r="D6" s="6" t="s">
        <v>85</v>
      </c>
      <c r="E6" s="6" t="s">
        <v>36</v>
      </c>
      <c r="F6" s="7">
        <f t="shared" si="1"/>
        <v>559.5</v>
      </c>
      <c r="G6" s="8">
        <v>569.0</v>
      </c>
      <c r="H6" s="8">
        <v>666.0</v>
      </c>
      <c r="I6" s="8">
        <v>490.0</v>
      </c>
      <c r="J6" s="8">
        <v>550.0</v>
      </c>
      <c r="K6" s="9">
        <v>480.0</v>
      </c>
      <c r="L6" s="10">
        <v>2018.0</v>
      </c>
      <c r="M6" s="11" t="s">
        <v>86</v>
      </c>
      <c r="N6" s="12">
        <v>80.0</v>
      </c>
      <c r="O6" s="12" t="s">
        <v>87</v>
      </c>
      <c r="P6" s="16" t="s">
        <v>88</v>
      </c>
      <c r="Q6" s="13" t="s">
        <v>40</v>
      </c>
      <c r="R6" s="6" t="s">
        <v>41</v>
      </c>
      <c r="S6" s="6" t="s">
        <v>36</v>
      </c>
      <c r="T6" s="6" t="s">
        <v>41</v>
      </c>
      <c r="U6" s="6" t="s">
        <v>41</v>
      </c>
      <c r="V6" s="6">
        <v>50.0</v>
      </c>
      <c r="W6" s="6">
        <v>30.0</v>
      </c>
      <c r="X6" s="6" t="s">
        <v>36</v>
      </c>
      <c r="Y6" s="6" t="s">
        <v>41</v>
      </c>
      <c r="Z6" s="6" t="s">
        <v>41</v>
      </c>
      <c r="AA6" s="6" t="s">
        <v>89</v>
      </c>
      <c r="AB6" s="14" t="s">
        <v>90</v>
      </c>
      <c r="AC6" s="14" t="s">
        <v>91</v>
      </c>
      <c r="AD6" s="15">
        <v>37206.0</v>
      </c>
      <c r="AE6" s="6" t="s">
        <v>59</v>
      </c>
      <c r="AF6" s="6" t="s">
        <v>92</v>
      </c>
      <c r="AG6" s="6" t="s">
        <v>93</v>
      </c>
    </row>
    <row r="7">
      <c r="A7" s="6" t="s">
        <v>94</v>
      </c>
      <c r="B7" s="6" t="s">
        <v>95</v>
      </c>
      <c r="C7" s="6" t="s">
        <v>96</v>
      </c>
      <c r="D7" s="6" t="s">
        <v>97</v>
      </c>
      <c r="E7" s="6" t="s">
        <v>36</v>
      </c>
      <c r="F7" s="7">
        <f t="shared" si="1"/>
        <v>506.5</v>
      </c>
      <c r="G7" s="8">
        <v>498.0</v>
      </c>
      <c r="H7" s="8">
        <v>510.0</v>
      </c>
      <c r="I7" s="8">
        <v>480.0</v>
      </c>
      <c r="J7" s="8">
        <v>503.0</v>
      </c>
      <c r="K7" s="8">
        <v>515.0</v>
      </c>
      <c r="L7" s="6">
        <v>2018.0</v>
      </c>
      <c r="M7" s="6" t="s">
        <v>98</v>
      </c>
      <c r="N7" s="6">
        <v>145.0</v>
      </c>
      <c r="O7" s="6" t="s">
        <v>99</v>
      </c>
      <c r="P7" s="6" t="s">
        <v>39</v>
      </c>
      <c r="Q7" s="6" t="s">
        <v>40</v>
      </c>
      <c r="R7" s="6" t="s">
        <v>41</v>
      </c>
      <c r="S7" s="6" t="s">
        <v>41</v>
      </c>
      <c r="T7" s="6" t="s">
        <v>36</v>
      </c>
      <c r="U7" s="6" t="s">
        <v>36</v>
      </c>
      <c r="V7" s="6">
        <v>19.0</v>
      </c>
      <c r="W7" s="6">
        <v>44.0</v>
      </c>
      <c r="X7" s="6" t="s">
        <v>41</v>
      </c>
      <c r="Y7" s="6" t="s">
        <v>42</v>
      </c>
      <c r="Z7" s="6" t="s">
        <v>41</v>
      </c>
      <c r="AA7" s="6" t="s">
        <v>100</v>
      </c>
      <c r="AB7" s="14" t="s">
        <v>101</v>
      </c>
      <c r="AC7" s="14" t="s">
        <v>102</v>
      </c>
      <c r="AD7" s="15">
        <v>37206.0</v>
      </c>
      <c r="AE7" s="6" t="s">
        <v>59</v>
      </c>
      <c r="AF7" s="6" t="s">
        <v>40</v>
      </c>
      <c r="AG7" s="6" t="s">
        <v>103</v>
      </c>
    </row>
    <row r="8">
      <c r="A8" s="6" t="s">
        <v>104</v>
      </c>
      <c r="B8" s="6" t="s">
        <v>105</v>
      </c>
      <c r="C8" s="6" t="s">
        <v>106</v>
      </c>
      <c r="D8" s="6" t="s">
        <v>107</v>
      </c>
      <c r="E8" s="6" t="s">
        <v>41</v>
      </c>
      <c r="F8" s="7">
        <f t="shared" si="1"/>
        <v>702</v>
      </c>
      <c r="G8" s="8">
        <v>706.0</v>
      </c>
      <c r="H8" s="8">
        <v>698.0</v>
      </c>
      <c r="I8" s="8">
        <v>689.0</v>
      </c>
      <c r="J8" s="8">
        <v>655.0</v>
      </c>
      <c r="K8" s="8">
        <v>707.0</v>
      </c>
      <c r="L8" s="6">
        <v>2017.0</v>
      </c>
      <c r="M8" s="6" t="s">
        <v>108</v>
      </c>
      <c r="N8" s="6">
        <v>8.0</v>
      </c>
      <c r="O8" s="6" t="s">
        <v>109</v>
      </c>
      <c r="P8" s="6" t="s">
        <v>110</v>
      </c>
      <c r="Q8" s="6" t="s">
        <v>40</v>
      </c>
      <c r="R8" s="6" t="s">
        <v>36</v>
      </c>
      <c r="S8" s="6" t="s">
        <v>41</v>
      </c>
      <c r="T8" s="6" t="s">
        <v>36</v>
      </c>
      <c r="U8" s="6" t="s">
        <v>36</v>
      </c>
      <c r="V8" s="6">
        <v>40.0</v>
      </c>
      <c r="W8" s="6">
        <v>40.0</v>
      </c>
      <c r="X8" s="6" t="s">
        <v>41</v>
      </c>
      <c r="Y8" s="6" t="s">
        <v>42</v>
      </c>
      <c r="Z8" s="6" t="s">
        <v>41</v>
      </c>
      <c r="AA8" s="6" t="s">
        <v>111</v>
      </c>
      <c r="AB8" s="14" t="s">
        <v>112</v>
      </c>
      <c r="AC8" s="14" t="s">
        <v>113</v>
      </c>
      <c r="AD8" s="15">
        <v>37206.0</v>
      </c>
      <c r="AE8" s="6" t="s">
        <v>59</v>
      </c>
      <c r="AF8" s="6" t="s">
        <v>40</v>
      </c>
      <c r="AG8" s="6" t="s">
        <v>78</v>
      </c>
    </row>
    <row r="9">
      <c r="A9" s="6" t="s">
        <v>114</v>
      </c>
      <c r="B9" s="6" t="s">
        <v>115</v>
      </c>
      <c r="C9" s="6" t="s">
        <v>116</v>
      </c>
      <c r="D9" s="6" t="s">
        <v>117</v>
      </c>
      <c r="E9" s="6" t="s">
        <v>36</v>
      </c>
      <c r="F9" s="7">
        <f t="shared" si="1"/>
        <v>474</v>
      </c>
      <c r="G9" s="8">
        <v>455.0</v>
      </c>
      <c r="H9" s="8">
        <v>478.0</v>
      </c>
      <c r="I9" s="8">
        <v>490.0</v>
      </c>
      <c r="J9" s="8">
        <v>465.0</v>
      </c>
      <c r="K9" s="8">
        <v>470.0</v>
      </c>
      <c r="L9" s="6">
        <v>2018.0</v>
      </c>
      <c r="M9" s="6" t="s">
        <v>118</v>
      </c>
      <c r="N9" s="6">
        <v>123.0</v>
      </c>
      <c r="O9" s="6" t="s">
        <v>119</v>
      </c>
      <c r="P9" s="6" t="s">
        <v>120</v>
      </c>
      <c r="Q9" s="6" t="s">
        <v>40</v>
      </c>
      <c r="R9" s="6" t="s">
        <v>36</v>
      </c>
      <c r="S9" s="6" t="s">
        <v>41</v>
      </c>
      <c r="T9" s="6" t="s">
        <v>36</v>
      </c>
      <c r="U9" s="6" t="s">
        <v>36</v>
      </c>
      <c r="V9" s="6">
        <v>29.0</v>
      </c>
      <c r="W9" s="6">
        <v>30.0</v>
      </c>
      <c r="X9" s="6" t="s">
        <v>41</v>
      </c>
      <c r="Y9" s="6" t="s">
        <v>42</v>
      </c>
      <c r="Z9" s="6" t="s">
        <v>41</v>
      </c>
      <c r="AA9" s="6" t="s">
        <v>121</v>
      </c>
      <c r="AB9" s="14" t="s">
        <v>122</v>
      </c>
      <c r="AC9" s="14" t="s">
        <v>123</v>
      </c>
      <c r="AD9" s="15">
        <v>37206.0</v>
      </c>
      <c r="AE9" s="6" t="s">
        <v>46</v>
      </c>
      <c r="AF9" s="6" t="s">
        <v>124</v>
      </c>
      <c r="AG9" s="6" t="s">
        <v>125</v>
      </c>
    </row>
    <row r="10">
      <c r="A10" s="6" t="s">
        <v>126</v>
      </c>
      <c r="B10" s="6" t="s">
        <v>127</v>
      </c>
      <c r="C10" s="6" t="s">
        <v>128</v>
      </c>
      <c r="D10" s="6" t="s">
        <v>129</v>
      </c>
      <c r="E10" s="6" t="s">
        <v>36</v>
      </c>
      <c r="F10" s="7">
        <f t="shared" si="1"/>
        <v>690</v>
      </c>
      <c r="G10" s="8">
        <v>660.2</v>
      </c>
      <c r="H10" s="8">
        <v>651.0</v>
      </c>
      <c r="I10" s="8">
        <v>679.5</v>
      </c>
      <c r="J10" s="8">
        <v>700.5</v>
      </c>
      <c r="K10" s="8">
        <v>790.8</v>
      </c>
      <c r="L10" s="6">
        <v>2018.0</v>
      </c>
      <c r="M10" s="6" t="s">
        <v>130</v>
      </c>
      <c r="N10" s="6">
        <v>3.0</v>
      </c>
      <c r="O10" s="6" t="s">
        <v>131</v>
      </c>
      <c r="P10" s="6" t="s">
        <v>55</v>
      </c>
      <c r="Q10" s="6" t="s">
        <v>40</v>
      </c>
      <c r="R10" s="6" t="s">
        <v>36</v>
      </c>
      <c r="S10" s="6" t="s">
        <v>41</v>
      </c>
      <c r="T10" s="6" t="s">
        <v>41</v>
      </c>
      <c r="U10" s="6" t="s">
        <v>41</v>
      </c>
      <c r="V10" s="6">
        <v>30.0</v>
      </c>
      <c r="W10" s="6">
        <v>35.0</v>
      </c>
      <c r="X10" s="6" t="s">
        <v>41</v>
      </c>
      <c r="Y10" s="6" t="s">
        <v>41</v>
      </c>
      <c r="Z10" s="6" t="s">
        <v>41</v>
      </c>
      <c r="AA10" s="6" t="s">
        <v>132</v>
      </c>
      <c r="AB10" s="14" t="s">
        <v>133</v>
      </c>
      <c r="AC10" s="14" t="s">
        <v>134</v>
      </c>
      <c r="AD10" s="15">
        <v>37206.0</v>
      </c>
      <c r="AE10" s="6" t="s">
        <v>46</v>
      </c>
      <c r="AF10" s="6" t="s">
        <v>40</v>
      </c>
      <c r="AG10" s="6" t="s">
        <v>39</v>
      </c>
    </row>
    <row r="11">
      <c r="A11" s="6" t="s">
        <v>135</v>
      </c>
      <c r="B11" s="6" t="s">
        <v>136</v>
      </c>
      <c r="C11" s="6" t="s">
        <v>137</v>
      </c>
      <c r="D11" s="6" t="s">
        <v>138</v>
      </c>
      <c r="E11" s="6" t="s">
        <v>41</v>
      </c>
      <c r="F11" s="7">
        <f t="shared" si="1"/>
        <v>685</v>
      </c>
      <c r="G11" s="8">
        <v>680.0</v>
      </c>
      <c r="H11" s="8">
        <v>690.0</v>
      </c>
      <c r="I11" s="8">
        <v>660.4</v>
      </c>
      <c r="J11" s="8">
        <v>645.0</v>
      </c>
      <c r="K11" s="8">
        <v>701.2</v>
      </c>
      <c r="L11" s="6">
        <v>2018.0</v>
      </c>
      <c r="M11" s="6" t="s">
        <v>139</v>
      </c>
      <c r="N11" s="6">
        <v>77.0</v>
      </c>
      <c r="O11" s="6" t="s">
        <v>140</v>
      </c>
      <c r="P11" s="6" t="s">
        <v>55</v>
      </c>
      <c r="Q11" s="6" t="s">
        <v>40</v>
      </c>
      <c r="R11" s="6" t="s">
        <v>41</v>
      </c>
      <c r="S11" s="6" t="s">
        <v>36</v>
      </c>
      <c r="T11" s="6" t="s">
        <v>36</v>
      </c>
      <c r="U11" s="6" t="s">
        <v>36</v>
      </c>
      <c r="V11" s="6">
        <v>14.0</v>
      </c>
      <c r="W11" s="6">
        <v>22.0</v>
      </c>
      <c r="X11" s="6" t="s">
        <v>41</v>
      </c>
      <c r="Y11" s="6" t="s">
        <v>42</v>
      </c>
      <c r="Z11" s="6" t="s">
        <v>36</v>
      </c>
      <c r="AA11" s="6" t="s">
        <v>141</v>
      </c>
      <c r="AB11" s="6" t="s">
        <v>142</v>
      </c>
      <c r="AC11" s="6" t="s">
        <v>143</v>
      </c>
      <c r="AD11" s="15">
        <v>37206.0</v>
      </c>
      <c r="AE11" s="6" t="s">
        <v>46</v>
      </c>
      <c r="AF11" s="6" t="s">
        <v>40</v>
      </c>
      <c r="AG11" s="6" t="s">
        <v>55</v>
      </c>
    </row>
    <row r="12">
      <c r="F12" s="18"/>
      <c r="G12" s="18"/>
      <c r="H12" s="18"/>
      <c r="I12" s="18"/>
      <c r="J12" s="18"/>
      <c r="K12" s="18"/>
    </row>
    <row r="22">
      <c r="A22" s="19"/>
    </row>
  </sheetData>
  <drawing r:id="rId1"/>
</worksheet>
</file>