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autoCompressPictures="0"/>
  <mc:AlternateContent xmlns:mc="http://schemas.openxmlformats.org/markup-compatibility/2006">
    <mc:Choice Requires="x15">
      <x15ac:absPath xmlns:x15ac="http://schemas.microsoft.com/office/spreadsheetml/2010/11/ac" url="C:\Users\DeTodoUnPoco\Documents\Repositorio_auxiliar\soporte-tic\TAREAS A DESARROLAR\"/>
    </mc:Choice>
  </mc:AlternateContent>
  <bookViews>
    <workbookView xWindow="-120" yWindow="-120" windowWidth="20730" windowHeight="11160"/>
  </bookViews>
  <sheets>
    <sheet name="Lista de tareas pendientes" sheetId="1" r:id="rId1"/>
  </sheets>
  <definedNames>
    <definedName name="TítuloDeColumna1">" "</definedName>
    <definedName name="_xlnm.Print_Titles" localSheetId="0">'Lista de tareas pendientes'!$2:$2</definedName>
  </definedNames>
  <calcPr calcId="15251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4" i="1" l="1"/>
  <c r="F4" i="1" s="1"/>
  <c r="H4" i="1"/>
  <c r="E5" i="1"/>
  <c r="F5" i="1" s="1"/>
  <c r="H5" i="1"/>
  <c r="H6" i="1"/>
  <c r="E3" i="1"/>
  <c r="F3" i="1" s="1"/>
  <c r="H3" i="1"/>
</calcChain>
</file>

<file path=xl/sharedStrings.xml><?xml version="1.0" encoding="utf-8"?>
<sst xmlns="http://schemas.openxmlformats.org/spreadsheetml/2006/main" count="18" uniqueCount="15">
  <si>
    <t>Lista de tareas pendientes</t>
  </si>
  <si>
    <t>Tarea</t>
  </si>
  <si>
    <t xml:space="preserve">PRIORIDAD </t>
  </si>
  <si>
    <t>Alta</t>
  </si>
  <si>
    <t xml:space="preserve">ESTADO </t>
  </si>
  <si>
    <t xml:space="preserve">FECHA DE INICIO </t>
  </si>
  <si>
    <t xml:space="preserve">FECHA DE VENCIMIENTO </t>
  </si>
  <si>
    <t>% COMPLETADO</t>
  </si>
  <si>
    <t>¿LISTO?</t>
  </si>
  <si>
    <t>SOPORTE</t>
  </si>
  <si>
    <t>ACTIVOS</t>
  </si>
  <si>
    <t>MANUAL</t>
  </si>
  <si>
    <t>observaciones: cuando se completen las tareas  llenar la  barra a 100%</t>
  </si>
  <si>
    <t>Completado</t>
  </si>
  <si>
    <t>Baja</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</si>
</sst>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_(&quot;$&quot;* #,##0_);_(&quot;$&quot;* \(#,##0\);_(&quot;$&quot;* &quot;-&quot;_);_(@_)"/>
    <numFmt numFmtId="165" formatCode="_(* #,##0_);_(* \(#,##0\);_(* &quot;-&quot;_);_(@_)"/>
    <numFmt numFmtId="166" formatCode="_(&quot;$&quot;* #,##0.00_);_(&quot;$&quot;* \(#,##0.00\);_(&quot;$&quot;* &quot;-&quot;??_);_(@_)"/>
    <numFmt numFmtId="167" formatCode="_(* #,##0.00_);_(* \(#,##0.00\);_(* &quot;-&quot;??_);_(@_)"/>
    <numFmt numFmtId="168" formatCode="&quot;LISTO&quot;;&quot;&quot;;&quot;&quot;"/>
  </numFmts>
  <fonts count="8" x14ac:knownFonts="1">
    <font>
      <sz val="11"/>
      <color theme="1" tint="0.24994659260841701"/>
      <name val="Bookman Old Style"/>
      <family val="2"/>
      <scheme val="minor"/>
    </font>
    <font>
      <sz val="11"/>
      <color theme="1"/>
      <name val="Bookman Old Style"/>
      <family val="2"/>
      <scheme val="minor"/>
    </font>
    <font>
      <sz val="8"/>
      <name val="Bookman Old Style"/>
      <family val="2"/>
      <scheme val="minor"/>
    </font>
    <font>
      <sz val="11"/>
      <color theme="1" tint="0.24994659260841701"/>
      <name val="Bookman Old Style"/>
      <family val="2"/>
      <scheme val="minor"/>
    </font>
    <font>
      <sz val="11"/>
      <color theme="0"/>
      <name val="Bookman Old Style"/>
      <family val="2"/>
      <scheme val="minor"/>
    </font>
    <font>
      <sz val="11"/>
      <color theme="1" tint="0.24994659260841701"/>
      <name val="Franklin Gothic Medium"/>
      <family val="2"/>
      <scheme val="major"/>
    </font>
    <font>
      <sz val="11"/>
      <color theme="3"/>
      <name val="Franklin Gothic Medium"/>
      <family val="2"/>
      <scheme val="major"/>
    </font>
    <font>
      <b/>
      <sz val="38"/>
      <color theme="1" tint="0.24994659260841701"/>
      <name val="Bookman Old Style"/>
      <family val="1"/>
      <scheme val="minor"/>
    </font>
  </fonts>
  <fills count="3">
    <fill>
      <patternFill patternType="none"/>
    </fill>
    <fill>
      <patternFill patternType="gray125"/>
    </fill>
    <fill>
      <patternFill patternType="solid">
        <fgColor rgb="FFFFFFCC"/>
      </patternFill>
    </fill>
  </fills>
  <borders count="3">
    <border>
      <left/>
      <right/>
      <top/>
      <bottom/>
      <diagonal/>
    </border>
    <border>
      <left/>
      <right/>
      <top/>
      <bottom style="thick">
        <color theme="1"/>
      </bottom>
      <diagonal/>
    </border>
    <border>
      <left style="thin">
        <color rgb="FFB2B2B2"/>
      </left>
      <right style="thin">
        <color rgb="FFB2B2B2"/>
      </right>
      <top style="thin">
        <color rgb="FFB2B2B2"/>
      </top>
      <bottom style="thin">
        <color rgb="FFB2B2B2"/>
      </bottom>
      <diagonal/>
    </border>
  </borders>
  <cellStyleXfs count="12">
    <xf numFmtId="0" fontId="0" fillId="0" borderId="0">
      <alignment vertical="center" wrapText="1"/>
    </xf>
    <xf numFmtId="9" fontId="1" fillId="0" borderId="0" applyFont="0" applyFill="0" applyBorder="0" applyProtection="0">
      <alignment horizontal="right" vertical="center" indent="1"/>
    </xf>
    <xf numFmtId="0" fontId="5" fillId="0" borderId="0" applyFill="0" applyBorder="0" applyProtection="0">
      <alignment horizontal="left"/>
    </xf>
    <xf numFmtId="167" fontId="3" fillId="0" borderId="0" applyFont="0" applyFill="0" applyBorder="0" applyAlignment="0" applyProtection="0"/>
    <xf numFmtId="165" fontId="3" fillId="0" borderId="0" applyFont="0" applyFill="0" applyBorder="0" applyAlignment="0" applyProtection="0"/>
    <xf numFmtId="166" fontId="3" fillId="0" borderId="0" applyFont="0" applyFill="0" applyBorder="0" applyAlignment="0" applyProtection="0"/>
    <xf numFmtId="164" fontId="3" fillId="0" borderId="0" applyFont="0" applyFill="0" applyBorder="0" applyAlignment="0" applyProtection="0"/>
    <xf numFmtId="0" fontId="3" fillId="2" borderId="2" applyNumberFormat="0" applyFont="0" applyAlignment="0" applyProtection="0"/>
    <xf numFmtId="14" fontId="3" fillId="0" borderId="0" applyFill="0" applyBorder="0">
      <alignment horizontal="right" vertical="center"/>
    </xf>
    <xf numFmtId="168" fontId="4" fillId="0" borderId="0">
      <alignment horizontal="center" vertical="center"/>
    </xf>
    <xf numFmtId="0" fontId="7" fillId="0" borderId="1" applyNumberFormat="0" applyFill="0" applyProtection="0"/>
    <xf numFmtId="0" fontId="6" fillId="0" borderId="0" applyFill="0" applyProtection="0">
      <alignment horizontal="right" indent="2"/>
    </xf>
  </cellStyleXfs>
  <cellXfs count="13">
    <xf numFmtId="0" fontId="0" fillId="0" borderId="0" xfId="0">
      <alignment vertical="center" wrapText="1"/>
    </xf>
    <xf numFmtId="0" fontId="0" fillId="0" borderId="0" xfId="0" applyBorder="1">
      <alignment vertical="center" wrapText="1"/>
    </xf>
    <xf numFmtId="14" fontId="3" fillId="0" borderId="0" xfId="8" applyBorder="1">
      <alignment horizontal="right" vertical="center"/>
    </xf>
    <xf numFmtId="0" fontId="7" fillId="0" borderId="1" xfId="10"/>
    <xf numFmtId="9" fontId="0" fillId="0" borderId="0" xfId="1" applyFont="1" applyBorder="1">
      <alignment horizontal="right" vertical="center" indent="1"/>
    </xf>
    <xf numFmtId="0" fontId="5" fillId="0" borderId="0" xfId="2" applyBorder="1">
      <alignment horizontal="left"/>
    </xf>
    <xf numFmtId="168" fontId="4" fillId="0" borderId="0" xfId="9" applyBorder="1">
      <alignment horizontal="center" vertical="center"/>
    </xf>
    <xf numFmtId="0" fontId="6" fillId="0" borderId="0" xfId="11">
      <alignment horizontal="right" indent="2"/>
    </xf>
    <xf numFmtId="0" fontId="6" fillId="0" borderId="0" xfId="11" applyAlignment="1">
      <alignment horizontal="right" indent="2"/>
    </xf>
    <xf numFmtId="0" fontId="0" fillId="0" borderId="0" xfId="0" applyAlignment="1">
      <alignment vertical="center" wrapText="1"/>
    </xf>
    <xf numFmtId="168" fontId="4" fillId="0" borderId="0" xfId="9">
      <alignment horizontal="center" vertical="center"/>
    </xf>
    <xf numFmtId="14" fontId="3" fillId="0" borderId="0" xfId="8">
      <alignment horizontal="right" vertical="center"/>
    </xf>
    <xf numFmtId="168" fontId="4" fillId="0" borderId="0" xfId="9" applyFill="1">
      <alignment horizontal="center" vertical="center"/>
    </xf>
  </cellXfs>
  <cellStyles count="12">
    <cellStyle name="Encabezado 1" xfId="2" builtinId="16" customBuiltin="1"/>
    <cellStyle name="Fecha" xfId="8"/>
    <cellStyle name="Millares" xfId="3" builtinId="3" customBuiltin="1"/>
    <cellStyle name="Millares [0]" xfId="4" builtinId="6" customBuiltin="1"/>
    <cellStyle name="Moneda" xfId="5" builtinId="4" customBuiltin="1"/>
    <cellStyle name="Moneda [0]" xfId="6" builtinId="7" customBuiltin="1"/>
    <cellStyle name="Normal" xfId="0" builtinId="0" customBuiltin="1"/>
    <cellStyle name="Notas" xfId="7" builtinId="10" customBuiltin="1"/>
    <cellStyle name="Porcentaje" xfId="1" builtinId="5" customBuiltin="1"/>
    <cellStyle name="Realizada" xfId="9"/>
    <cellStyle name="Título" xfId="10" builtinId="15" customBuiltin="1"/>
    <cellStyle name="Título 2" xfId="11" builtinId="17" customBuiltin="1"/>
  </cellStyles>
  <dxfs count="13">
    <dxf>
      <fill>
        <patternFill>
          <bgColor theme="0" tint="-4.9989318521683403E-2"/>
        </patternFill>
      </fill>
    </dxf>
    <dxf>
      <border>
        <bottom style="thin">
          <color theme="0" tint="-0.14993743705557422"/>
        </bottom>
        <horizontal style="thin">
          <color theme="0" tint="-0.14996795556505021"/>
        </horizontal>
      </border>
    </dxf>
    <dxf>
      <fill>
        <patternFill patternType="solid">
          <fgColor theme="6" tint="0.79998168889431442"/>
          <bgColor theme="6" tint="0.79998168889431442"/>
        </patternFill>
      </fill>
      <border>
        <bottom style="thin">
          <color theme="6" tint="0.39997558519241921"/>
        </bottom>
      </border>
    </dxf>
    <dxf>
      <fill>
        <patternFill patternType="solid">
          <fgColor theme="6" tint="0.79998168889431442"/>
          <bgColor theme="6" tint="0.79998168889431442"/>
        </patternFill>
      </fill>
      <border>
        <bottom style="thin">
          <color theme="6" tint="0.39997558519241921"/>
        </bottom>
      </border>
    </dxf>
    <dxf>
      <font>
        <b/>
        <color theme="1"/>
      </font>
    </dxf>
    <dxf>
      <font>
        <b/>
        <color theme="1"/>
      </font>
      <border>
        <bottom style="thin">
          <color theme="6" tint="0.39997558519241921"/>
        </bottom>
      </border>
    </dxf>
    <dxf>
      <font>
        <b/>
        <color theme="1"/>
      </font>
    </dxf>
    <dxf>
      <font>
        <b/>
        <color theme="1"/>
      </font>
      <border>
        <top style="thin">
          <color theme="6"/>
        </top>
        <bottom style="thin">
          <color theme="6"/>
        </bottom>
      </border>
    </dxf>
    <dxf>
      <fill>
        <patternFill patternType="solid">
          <fgColor theme="0" tint="-0.14999847407452621"/>
          <bgColor theme="0" tint="-0.14999847407452621"/>
        </patternFill>
      </fill>
    </dxf>
    <dxf>
      <fill>
        <patternFill patternType="solid">
          <fgColor theme="0" tint="-0.14999847407452621"/>
          <bgColor theme="0" tint="-0.14999847407452621"/>
        </patternFill>
      </fill>
      <border>
        <left style="thin">
          <color theme="0" tint="-0.249977111117893"/>
        </left>
        <right style="thin">
          <color theme="0" tint="-0.249977111117893"/>
        </right>
      </border>
    </dxf>
    <dxf>
      <fill>
        <patternFill patternType="solid">
          <fgColor theme="0" tint="-0.14999847407452621"/>
          <bgColor theme="0" tint="-0.14999847407452621"/>
        </patternFill>
      </fill>
    </dxf>
    <dxf>
      <font>
        <b/>
        <color theme="1"/>
      </font>
      <fill>
        <patternFill patternType="solid">
          <fgColor theme="6" tint="0.79998168889431442"/>
          <bgColor theme="6" tint="0.79998168889431442"/>
        </patternFill>
      </fill>
      <border>
        <top style="thin">
          <color theme="6" tint="0.39997558519241921"/>
        </top>
      </border>
    </dxf>
    <dxf>
      <font>
        <b/>
        <color theme="1"/>
      </font>
      <fill>
        <patternFill patternType="solid">
          <fgColor theme="6" tint="0.79998168889431442"/>
          <bgColor theme="6" tint="0.79998168889431442"/>
        </patternFill>
      </fill>
      <border>
        <top style="thick">
          <color theme="7" tint="0.39994506668294322"/>
        </top>
        <bottom style="thin">
          <color theme="6" tint="0.39997558519241921"/>
        </bottom>
      </border>
    </dxf>
  </dxfs>
  <tableStyles count="2" defaultTableStyle="TableStyleMedium2" defaultPivotStyle="PivotStyleLight16">
    <tableStyle name="Tabla dinámica de lista de tareas pendientes" table="0" count="11">
      <tableStyleElement type="headerRow" dxfId="12"/>
      <tableStyleElement type="totalRow" dxfId="11"/>
      <tableStyleElement type="firstRowStripe" dxfId="10"/>
      <tableStyleElement type="firstColumnStripe" dxfId="9"/>
      <tableStyleElement type="firstSubtotalColumn" dxfId="8"/>
      <tableStyleElement type="firstSubtotalRow" dxfId="7"/>
      <tableStyleElement type="secondSubtotalRow" dxfId="6"/>
      <tableStyleElement type="firstRowSubheading" dxfId="5"/>
      <tableStyleElement type="secondRowSubheading" dxfId="4"/>
      <tableStyleElement type="pageFieldLabels" dxfId="3"/>
      <tableStyleElement type="pageFieldValues" dxfId="2"/>
    </tableStyle>
    <tableStyle name="Lista de tareas pendientes" pivot="0" count="1">
      <tableStyleElement type="wholeTable" dxfId="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314325</xdr:colOff>
      <xdr:row>0</xdr:row>
      <xdr:rowOff>0</xdr:rowOff>
    </xdr:from>
    <xdr:to>
      <xdr:col>6</xdr:col>
      <xdr:colOff>847725</xdr:colOff>
      <xdr:row>0</xdr:row>
      <xdr:rowOff>908669</xdr:rowOff>
    </xdr:to>
    <xdr:pic>
      <xdr:nvPicPr>
        <xdr:cNvPr id="3" name="Imagen 2">
          <a:extLst>
            <a:ext uri="{FF2B5EF4-FFF2-40B4-BE49-F238E27FC236}">
              <a16:creationId xmlns:a16="http://schemas.microsoft.com/office/drawing/2014/main" xmlns="" id="{52E81830-E051-4DEB-81C0-0039C88CC043}"/>
            </a:ext>
          </a:extLst>
        </xdr:cNvPr>
        <xdr:cNvPicPr>
          <a:picLocks noChangeAspect="1"/>
        </xdr:cNvPicPr>
      </xdr:nvPicPr>
      <xdr:blipFill>
        <a:blip xmlns:r="http://schemas.openxmlformats.org/officeDocument/2006/relationships" r:embed="rId1"/>
        <a:stretch>
          <a:fillRect/>
        </a:stretch>
      </xdr:blipFill>
      <xdr:spPr>
        <a:xfrm>
          <a:off x="7667625" y="0"/>
          <a:ext cx="2466975" cy="908669"/>
        </a:xfrm>
        <a:prstGeom prst="rect">
          <a:avLst/>
        </a:prstGeom>
      </xdr:spPr>
    </xdr:pic>
    <xdr:clientData/>
  </xdr:twoCellAnchor>
</xdr:wsDr>
</file>

<file path=xl/tables/table1.xml><?xml version="1.0" encoding="utf-8"?>
<table xmlns="http://schemas.openxmlformats.org/spreadsheetml/2006/main" id="4" name="ListaTareasPendientes" displayName="ListaTareasPendientes" ref="B2:H6" totalsRowShown="0">
  <autoFilter ref="B2:H6"/>
  <tableColumns count="7">
    <tableColumn id="1" name="Tarea"/>
    <tableColumn id="3" name="PRIORIDAD "/>
    <tableColumn id="4" name="ESTADO "/>
    <tableColumn id="6" name="FECHA DE INICIO " dataCellStyle="Fecha"/>
    <tableColumn id="7" name="FECHA DE VENCIMIENTO " dataCellStyle="Fecha"/>
    <tableColumn id="5" name="% COMPLETADO" dataCellStyle="Porcentaje"/>
    <tableColumn id="9" name="¿LISTO?" dataCellStyle="Realizada">
      <calculatedColumnFormula>--(ListaTareasPendientes[[#This Row],[% COMPLETADO]]&gt;=1)</calculatedColumnFormula>
    </tableColumn>
  </tableColumns>
  <tableStyleInfo name="Lista de tareas pendientes" showFirstColumn="0" showLastColumn="0" showRowStripes="0" showColumnStripes="0"/>
  <extLst>
    <ext xmlns:x14="http://schemas.microsoft.com/office/spreadsheetml/2009/9/main" uri="{504A1905-F514-4f6f-8877-14C23A59335A}">
      <x14:table altTextSummary="Administre los elementos de la lista de tareas pendientes con esta tabla, en la que se incluyen la lista de tareas, la prioridad, la fecha de comienzo, la fecha de vencimiento, el estado y el porcentaje completado"/>
    </ext>
  </extLst>
</table>
</file>

<file path=xl/theme/theme1.xml><?xml version="1.0" encoding="utf-8"?>
<a:theme xmlns:a="http://schemas.openxmlformats.org/drawingml/2006/main" name="Office Theme">
  <a:themeElements>
    <a:clrScheme name="To-Do List">
      <a:dk1>
        <a:sysClr val="windowText" lastClr="000000"/>
      </a:dk1>
      <a:lt1>
        <a:sysClr val="window" lastClr="FFFFFF"/>
      </a:lt1>
      <a:dk2>
        <a:srgbClr val="251C22"/>
      </a:dk2>
      <a:lt2>
        <a:srgbClr val="F0F8F6"/>
      </a:lt2>
      <a:accent1>
        <a:srgbClr val="947087"/>
      </a:accent1>
      <a:accent2>
        <a:srgbClr val="47A6B5"/>
      </a:accent2>
      <a:accent3>
        <a:srgbClr val="EAC235"/>
      </a:accent3>
      <a:accent4>
        <a:srgbClr val="6BC081"/>
      </a:accent4>
      <a:accent5>
        <a:srgbClr val="E9733D"/>
      </a:accent5>
      <a:accent6>
        <a:srgbClr val="FB933B"/>
      </a:accent6>
      <a:hlink>
        <a:srgbClr val="47A6B5"/>
      </a:hlink>
      <a:folHlink>
        <a:srgbClr val="947087"/>
      </a:folHlink>
    </a:clrScheme>
    <a:fontScheme name="To-Do List">
      <a:majorFont>
        <a:latin typeface="Franklin Gothic Medium"/>
        <a:ea typeface=""/>
        <a:cs typeface=""/>
      </a:majorFont>
      <a:minorFont>
        <a:latin typeface="Bookman Old Style"/>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4"/>
    <pageSetUpPr autoPageBreaks="0" fitToPage="1"/>
  </sheetPr>
  <dimension ref="B1:H6"/>
  <sheetViews>
    <sheetView showGridLines="0" tabSelected="1" zoomScaleNormal="100" workbookViewId="0">
      <selection activeCell="G6" sqref="G6"/>
    </sheetView>
  </sheetViews>
  <sheetFormatPr baseColWidth="10" defaultColWidth="8.88671875" defaultRowHeight="30" customHeight="1" x14ac:dyDescent="0.25"/>
  <cols>
    <col min="1" max="1" width="2.77734375" customWidth="1"/>
    <col min="2" max="2" width="32.6640625" customWidth="1"/>
    <col min="3" max="5" width="16.77734375" customWidth="1"/>
    <col min="6" max="6" width="22.5546875" style="9" bestFit="1" customWidth="1"/>
    <col min="7" max="7" width="16.77734375" customWidth="1"/>
    <col min="8" max="8" width="2.77734375" customWidth="1"/>
  </cols>
  <sheetData>
    <row r="1" spans="2:8" ht="72.75" customHeight="1" thickBot="1" x14ac:dyDescent="0.7">
      <c r="B1" s="3" t="s">
        <v>0</v>
      </c>
      <c r="C1" s="3"/>
      <c r="D1" s="3"/>
      <c r="E1" s="3"/>
      <c r="F1" s="3"/>
      <c r="G1" s="3"/>
      <c r="H1" s="3"/>
    </row>
    <row r="2" spans="2:8" ht="33" customHeight="1" thickTop="1" x14ac:dyDescent="0.3">
      <c r="B2" s="5" t="s">
        <v>1</v>
      </c>
      <c r="C2" s="5" t="s">
        <v>2</v>
      </c>
      <c r="D2" s="5" t="s">
        <v>4</v>
      </c>
      <c r="E2" s="7" t="s">
        <v>5</v>
      </c>
      <c r="F2" s="8" t="s">
        <v>6</v>
      </c>
      <c r="G2" s="5" t="s">
        <v>7</v>
      </c>
      <c r="H2" s="6" t="s">
        <v>8</v>
      </c>
    </row>
    <row r="3" spans="2:8" ht="30" customHeight="1" x14ac:dyDescent="0.25">
      <c r="B3" s="1" t="s">
        <v>10</v>
      </c>
      <c r="C3" s="1" t="s">
        <v>3</v>
      </c>
      <c r="D3" s="1" t="s">
        <v>13</v>
      </c>
      <c r="E3" s="2">
        <f ca="1">TODAY()</f>
        <v>44082</v>
      </c>
      <c r="F3" s="2">
        <f ca="1">ListaTareasPendientes[[#This Row],[FECHA DE INICIO ]]+7</f>
        <v>44089</v>
      </c>
      <c r="G3" s="4">
        <v>1</v>
      </c>
      <c r="H3" s="10">
        <f>--(ListaTareasPendientes[[#This Row],[% COMPLETADO]]&gt;=1)</f>
        <v>1</v>
      </c>
    </row>
    <row r="4" spans="2:8" ht="30" customHeight="1" x14ac:dyDescent="0.25">
      <c r="B4" s="1" t="s">
        <v>11</v>
      </c>
      <c r="C4" s="1" t="s">
        <v>14</v>
      </c>
      <c r="D4" s="1" t="s">
        <v>13</v>
      </c>
      <c r="E4" s="2">
        <f ca="1">TODAY()-15</f>
        <v>44067</v>
      </c>
      <c r="F4" s="2">
        <f ca="1">ListaTareasPendientes[[#This Row],[FECHA DE INICIO ]]+36</f>
        <v>44103</v>
      </c>
      <c r="G4" s="4">
        <v>1</v>
      </c>
      <c r="H4" s="10">
        <f>--(ListaTareasPendientes[[#This Row],[% COMPLETADO]]&gt;=1)</f>
        <v>1</v>
      </c>
    </row>
    <row r="5" spans="2:8" ht="30" customHeight="1" x14ac:dyDescent="0.25">
      <c r="B5" s="1" t="s">
        <v>9</v>
      </c>
      <c r="C5" s="1" t="s">
        <v>14</v>
      </c>
      <c r="D5" s="1" t="s">
        <v>13</v>
      </c>
      <c r="E5" s="2">
        <f ca="1">TODAY()-5</f>
        <v>44077</v>
      </c>
      <c r="F5" s="2">
        <f ca="1">ListaTareasPendientes[[#This Row],[FECHA DE INICIO ]]+14</f>
        <v>44091</v>
      </c>
      <c r="G5" s="4">
        <v>1</v>
      </c>
      <c r="H5" s="10">
        <f>--(ListaTareasPendientes[[#This Row],[% COMPLETADO]]&gt;=1)</f>
        <v>1</v>
      </c>
    </row>
    <row r="6" spans="2:8" ht="30" customHeight="1" x14ac:dyDescent="0.25">
      <c r="B6" t="s">
        <v>12</v>
      </c>
      <c r="D6" s="4"/>
      <c r="E6" s="11"/>
      <c r="F6" s="11"/>
      <c r="G6" s="4">
        <v>1</v>
      </c>
      <c r="H6" s="12">
        <f>--(ListaTareasPendientes[[#This Row],[% COMPLETADO]]&gt;=1)</f>
        <v>1</v>
      </c>
    </row>
  </sheetData>
  <phoneticPr fontId="2" type="noConversion"/>
  <conditionalFormatting sqref="B3:H6">
    <cfRule type="expression" dxfId="0" priority="2">
      <formula>AND($G3=0,$G3&lt;&gt;"")</formula>
    </cfRule>
  </conditionalFormatting>
  <conditionalFormatting sqref="D6">
    <cfRule type="dataBar" priority="1">
      <dataBar>
        <cfvo type="min"/>
        <cfvo type="max"/>
        <color theme="4" tint="0.39997558519241921"/>
      </dataBar>
      <extLst>
        <ext xmlns:x14="http://schemas.microsoft.com/office/spreadsheetml/2009/9/main" uri="{B025F937-C7B1-47D3-B67F-A62EFF666E3E}">
          <x14:id>{1D72A120-49F2-4CD2-B234-6806A46B4B4F}</x14:id>
        </ext>
      </extLst>
    </cfRule>
  </conditionalFormatting>
  <conditionalFormatting sqref="G3:G6">
    <cfRule type="dataBar" priority="20">
      <dataBar>
        <cfvo type="min"/>
        <cfvo type="max"/>
        <color theme="4" tint="0.39997558519241921"/>
      </dataBar>
      <extLst>
        <ext xmlns:x14="http://schemas.microsoft.com/office/spreadsheetml/2009/9/main" uri="{B025F937-C7B1-47D3-B67F-A62EFF666E3E}">
          <x14:id>{8C6A5CC8-56B3-4028-81B5-C3A4E862D9B7}</x14:id>
        </ext>
      </extLst>
    </cfRule>
  </conditionalFormatting>
  <dataValidations xWindow="46" yWindow="284" count="13">
    <dataValidation allowBlank="1" showInputMessage="1" showErrorMessage="1" prompt="Crear una lista de tareas con el seguimiento de progreso en esta hoja de cálculo" sqref="A1"/>
    <dataValidation allowBlank="1" showInputMessage="1" showErrorMessage="1" prompt="El título de la hoja de cálculo se encuentra en esta celda." sqref="B1"/>
    <dataValidation allowBlank="1" showInputMessage="1" showErrorMessage="1" prompt="Escriba la tarea en esta columna, debajo de este encabezado. Use filtros de encabezado para buscar entradas concretas." sqref="B2"/>
    <dataValidation allowBlank="1" showInputMessage="1" showErrorMessage="1" prompt="Seleccione la prioridad en esta columna, debajo de este encabezado. Pulse ALT+FLECHA ABAJO para abrir la lista desplegable y después ENTRAR para realizar la selección." sqref="C2"/>
    <dataValidation allowBlank="1" showInputMessage="1" showErrorMessage="1" prompt="Seleccione el estado en la columna con este encabezado.  Pulse ALT+FLECHA ABAJO para abrir la lista desplegable y después ENTRAR para realizar la selección." sqref="D2"/>
    <dataValidation allowBlank="1" showInputMessage="1" showErrorMessage="1" prompt="Escriba la fecha de inicio en la columna con este encabezado." sqref="E2"/>
    <dataValidation allowBlank="1" showInputMessage="1" showErrorMessage="1" prompt="Escriba la fecha de vencimiento en la columna con este encabezado." sqref="F2"/>
    <dataValidation allowBlank="1" showInputMessage="1" showErrorMessage="1" prompt="Seleccione el porcentaje completado en esta columna. Pulse ALT+FLECHA ABAJO para abrir la lista desplegable y después ENTRAR para realizar la selección. Una barra de estado indica el progreso hasta la finalización." sqref="G2"/>
    <dataValidation allowBlank="1" showInputMessage="1" showErrorMessage="1" prompt="El indicador de icono de finalización de la tarea en la columna con este encabezado se actualiza automáticamente a medida que se completan las tareas." sqref="H2"/>
    <dataValidation type="list" errorStyle="warning" allowBlank="1" showInputMessage="1" showErrorMessage="1" error="Seleccione una entrada de la lista. Seleccione CANCELAR y después pulse ALT+FLECHA ABAJO para navegar por la lista. Presione ENTRAR para realizar una selección." sqref="D6 G3:G6">
      <formula1>"0%, 25%, 50%, 75%, 100%"</formula1>
    </dataValidation>
    <dataValidation type="list" errorStyle="warning" allowBlank="1" showInputMessage="1" showErrorMessage="1" error="Seleccione una entrada de la lista. Seleccione CANCELAR y después pulse ALT+FLECHA ABAJO para navegar por la lista. Presione ENTRAR para realizar una selección." sqref="C3:C6">
      <formula1>"Baja, Normal, Alta"</formula1>
    </dataValidation>
    <dataValidation type="list" errorStyle="warning" allowBlank="1" showInputMessage="1" showErrorMessage="1" error="Seleccione una entrada de la lista. Seleccione CANCELAR y después pulse ALT+FLECHA ABAJO para navegar por la lista. Presione ENTRAR para realizar una selección." sqref="D3:D5">
      <formula1>"No iniciado, En curso, Aplazado, Completado"</formula1>
    </dataValidation>
    <dataValidation type="custom" errorStyle="warning" allowBlank="1" showInputMessage="1" showErrorMessage="1" error="La fecha de vencimiento debe ser posterior o igual a la fecha de inicio. Seleccione SÍ para mantener el valor, NO para volver a intentarlo y CANCELAR para borrar la entrada." sqref="F3:F6">
      <formula1>F3&gt;=E3</formula1>
    </dataValidation>
  </dataValidations>
  <printOptions horizontalCentered="1"/>
  <pageMargins left="0.4" right="0.4" top="0.5" bottom="0.5" header="0.3" footer="0.3"/>
  <pageSetup paperSize="9" fitToHeight="0" orientation="landscape" horizontalDpi="200" verticalDpi="200" r:id="rId1"/>
  <headerFooter differentFirst="1">
    <oddHeader>&amp;L&amp;16To-Do List</oddHeader>
    <oddFooter>Page &amp;P of &amp;N</oddFooter>
  </headerFooter>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1D72A120-49F2-4CD2-B234-6806A46B4B4F}">
            <x14:dataBar minLength="0" maxLength="100" gradient="0">
              <x14:cfvo type="autoMin"/>
              <x14:cfvo type="autoMax"/>
              <x14:negativeFillColor rgb="FFFF0000"/>
              <x14:axisColor rgb="FF000000"/>
            </x14:dataBar>
          </x14:cfRule>
          <xm:sqref>D6</xm:sqref>
        </x14:conditionalFormatting>
        <x14:conditionalFormatting xmlns:xm="http://schemas.microsoft.com/office/excel/2006/main">
          <x14:cfRule type="dataBar" id="{8C6A5CC8-56B3-4028-81B5-C3A4E862D9B7}">
            <x14:dataBar minLength="0" maxLength="100" gradient="0">
              <x14:cfvo type="autoMin"/>
              <x14:cfvo type="autoMax"/>
              <x14:negativeFillColor rgb="FFFF0000"/>
              <x14:axisColor rgb="FF000000"/>
            </x14:dataBar>
          </x14:cfRule>
          <xm:sqref>G3:G6</xm:sqref>
        </x14:conditionalFormatting>
        <x14:conditionalFormatting xmlns:xm="http://schemas.microsoft.com/office/excel/2006/main">
          <x14:cfRule type="iconSet" priority="22" id="{94681881-FBDE-4982-9C8F-A86810684A25}">
            <x14:iconSet iconSet="3Symbols" custom="1">
              <x14:cfvo type="percent">
                <xm:f>0</xm:f>
              </x14:cfvo>
              <x14:cfvo type="num">
                <xm:f>0</xm:f>
              </x14:cfvo>
              <x14:cfvo type="num">
                <xm:f>1</xm:f>
              </x14:cfvo>
              <x14:cfIcon iconSet="NoIcons" iconId="0"/>
              <x14:cfIcon iconSet="NoIcons" iconId="0"/>
              <x14:cfIcon iconSet="3Symbols" iconId="2"/>
            </x14:iconSet>
          </x14:cfRule>
          <xm:sqref>H3:H6</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1</vt:i4>
      </vt:variant>
    </vt:vector>
  </HeadingPairs>
  <TitlesOfParts>
    <vt:vector size="2" baseType="lpstr">
      <vt:lpstr>Lista de tareas pendientes</vt:lpstr>
      <vt:lpstr>'Lista de tareas pendientes'!Títulos_a_imprimir</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GONZA</dc:creator>
  <cp:lastModifiedBy>DeTodoUnPoco</cp:lastModifiedBy>
  <dcterms:created xsi:type="dcterms:W3CDTF">2016-12-27T07:31:46Z</dcterms:created>
  <dcterms:modified xsi:type="dcterms:W3CDTF">2020-09-09T00:40:42Z</dcterms:modified>
</cp:coreProperties>
</file>